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M:\Data Management\FSMS Reviews\Testing\Results\2.0\FYE 2024 Cycle\School Districts - January 2025\_Original Files\"/>
    </mc:Choice>
  </mc:AlternateContent>
  <xr:revisionPtr revIDLastSave="0" documentId="13_ncr:1_{2700FA42-4A91-4C02-8EC7-A5E5832D8EA7}" xr6:coauthVersionLast="47" xr6:coauthVersionMax="47" xr10:uidLastSave="{00000000-0000-0000-0000-000000000000}"/>
  <bookViews>
    <workbookView xWindow="-108" yWindow="-108" windowWidth="23256" windowHeight="12456" xr2:uid="{923927C8-68CE-470F-9A75-F35EFA513EB3}"/>
  </bookViews>
  <sheets>
    <sheet name="Summary" sheetId="4" r:id="rId1"/>
    <sheet name="Financial Scoring" sheetId="5" r:id="rId2"/>
    <sheet name="Indicator 1" sheetId="6" r:id="rId3"/>
    <sheet name="Indicator 2" sheetId="7" r:id="rId4"/>
    <sheet name="Indicator 3" sheetId="8" r:id="rId5"/>
    <sheet name="Indicator 4" sheetId="9" r:id="rId6"/>
    <sheet name="Indicator 5" sheetId="10" r:id="rId7"/>
    <sheet name="Indicator 6" sheetId="11" r:id="rId8"/>
    <sheet name="Environmental Scoring" sheetId="15" r:id="rId9"/>
    <sheet name="Env Ind 1" sheetId="18" r:id="rId10"/>
    <sheet name="Env Ind 2" sheetId="19" r:id="rId11"/>
    <sheet name="Env Ind 3" sheetId="20" r:id="rId12"/>
    <sheet name="Env Ind 4" sheetId="21" r:id="rId13"/>
    <sheet name="Env Ind 5" sheetId="22" r:id="rId14"/>
    <sheet name="Env Ind 6" sheetId="23" r:id="rId15"/>
  </sheets>
  <externalReferences>
    <externalReference r:id="rId16"/>
  </externalReferences>
  <definedNames>
    <definedName name="_xlnm._FilterDatabase" localSheetId="9" hidden="1">'Env Ind 1'!$A$6:$E$6</definedName>
    <definedName name="_xlnm._FilterDatabase" localSheetId="10" hidden="1">'Env Ind 2'!$A$6:$E$6</definedName>
    <definedName name="_xlnm._FilterDatabase" localSheetId="11" hidden="1">'Env Ind 3'!$A$6:$E$6</definedName>
    <definedName name="_xlnm._FilterDatabase" localSheetId="12" hidden="1">'Env Ind 4'!$A$6:$J$6</definedName>
    <definedName name="_xlnm._FilterDatabase" localSheetId="13" hidden="1">'Env Ind 5'!$A$6:$G$6</definedName>
    <definedName name="_xlnm._FilterDatabase" localSheetId="14" hidden="1">'Env Ind 6'!$A$6:$E$6</definedName>
    <definedName name="_xlnm._FilterDatabase" localSheetId="8" hidden="1">'Environmental Scoring'!$A$6:$L$6</definedName>
    <definedName name="_xlnm._FilterDatabase" localSheetId="1" hidden="1">'Financial Scoring'!$A$6:$M$678</definedName>
    <definedName name="_xlnm._FilterDatabase" localSheetId="2" hidden="1">'Indicator 1'!$A$6:$H$676</definedName>
    <definedName name="_xlnm._FilterDatabase" localSheetId="3" hidden="1">'Indicator 2'!$A$6:$H$6</definedName>
    <definedName name="_xlnm._FilterDatabase" localSheetId="4" hidden="1">'Indicator 3'!$A$6:$T$6</definedName>
    <definedName name="_xlnm._FilterDatabase" localSheetId="5" hidden="1">'Indicator 4'!$A$6:$G$6</definedName>
    <definedName name="_xlnm._FilterDatabase" localSheetId="6" hidden="1">'Indicator 5'!$A$6:$I$6</definedName>
    <definedName name="_xlnm._FilterDatabase" localSheetId="7" hidden="1">'Indicator 6'!$A$6:$H$6</definedName>
    <definedName name="_xlnm._FilterDatabase" localSheetId="0" hidden="1">Summary!$A$6:$I$678</definedName>
    <definedName name="Albany">#REF!</definedName>
    <definedName name="Allegany">#REF!</definedName>
    <definedName name="Broome">#REF!</definedName>
    <definedName name="Cattaraugus">#REF!</definedName>
    <definedName name="Cayuga">#REF!</definedName>
    <definedName name="Chautauqua">#REF!</definedName>
    <definedName name="Chemung">#REF!</definedName>
    <definedName name="Chenango">#REF!</definedName>
    <definedName name="Clinton">#REF!</definedName>
    <definedName name="Columbia">#REF!</definedName>
    <definedName name="Cortland">#REF!</definedName>
    <definedName name="Delaware">#REF!</definedName>
    <definedName name="Dutchess">#REF!</definedName>
    <definedName name="Erie">#REF!</definedName>
    <definedName name="Essex">#REF!</definedName>
    <definedName name="Franklin">#REF!</definedName>
    <definedName name="Fulton">#REF!</definedName>
    <definedName name="Genesee">#REF!</definedName>
    <definedName name="Greene">#REF!</definedName>
    <definedName name="Hamilton">#REF!</definedName>
    <definedName name="Herkimer">#REF!</definedName>
    <definedName name="Jefferson">#REF!</definedName>
    <definedName name="Lewis">#REF!</definedName>
    <definedName name="Livingston">#REF!</definedName>
    <definedName name="Madison">#REF!</definedName>
    <definedName name="Monroe">#REF!</definedName>
    <definedName name="Montgomery">#REF!</definedName>
    <definedName name="Nassau">#REF!</definedName>
    <definedName name="Niagara">#REF!</definedName>
    <definedName name="Oneida">#REF!</definedName>
    <definedName name="Onondaga">#REF!</definedName>
    <definedName name="Ontario">#REF!</definedName>
    <definedName name="Orange">#REF!</definedName>
    <definedName name="Orleans">#REF!</definedName>
    <definedName name="Oswego">#REF!</definedName>
    <definedName name="Otsego">#REF!</definedName>
    <definedName name="Putnam">#REF!</definedName>
    <definedName name="Recover">[1]Macro1!$A$523</definedName>
    <definedName name="Rensselaer">#REF!</definedName>
    <definedName name="Rockland">#REF!</definedName>
    <definedName name="Saratoga">#REF!</definedName>
    <definedName name="Schenectady">#REF!</definedName>
    <definedName name="Schoharie">#REF!</definedName>
    <definedName name="Schuyler">#REF!</definedName>
    <definedName name="Seneca">#REF!</definedName>
    <definedName name="St_Lawrence">#REF!</definedName>
    <definedName name="Steuben">#REF!</definedName>
    <definedName name="Suffolk">#REF!</definedName>
    <definedName name="Sullivan">#REF!</definedName>
    <definedName name="TableName">"Dummy"</definedName>
    <definedName name="Tioga">#REF!</definedName>
    <definedName name="Tompkins">#REF!</definedName>
    <definedName name="Ulster">#REF!</definedName>
    <definedName name="Warren">#REF!</definedName>
    <definedName name="Washington">#REF!</definedName>
    <definedName name="Wayne">#REF!</definedName>
    <definedName name="Westchester">#REF!</definedName>
    <definedName name="Wyoming">#REF!</definedName>
    <definedName name="Yate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23" l="1"/>
  <c r="G6" i="22"/>
  <c r="F6" i="22"/>
  <c r="I6" i="21"/>
  <c r="J6" i="21" s="1"/>
  <c r="E6" i="20"/>
  <c r="E6" i="19"/>
  <c r="E6" i="18"/>
  <c r="H6" i="11"/>
  <c r="G6" i="11"/>
  <c r="F6" i="11"/>
  <c r="I6" i="10"/>
  <c r="H6" i="10"/>
  <c r="G6" i="10"/>
  <c r="G6" i="9"/>
  <c r="F6" i="9"/>
  <c r="R6" i="8"/>
  <c r="S6" i="8" s="1"/>
  <c r="Q6" i="8"/>
  <c r="P6" i="8"/>
  <c r="O6" i="8"/>
  <c r="N6" i="8"/>
  <c r="M6" i="8"/>
  <c r="H6" i="7"/>
  <c r="G6" i="7"/>
  <c r="H6" i="6"/>
  <c r="G6" i="6"/>
  <c r="L5" i="5"/>
  <c r="A2" i="4"/>
  <c r="T6" i="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Thomas Gray</author>
  </authors>
  <commentList>
    <comment ref="F6" authorId="0" shapeId="0" xr:uid="{240C610B-E8B3-46C6-B81B-5958A82D627F}">
      <text>
        <r>
          <rPr>
            <b/>
            <sz val="9"/>
            <color indexed="81"/>
            <rFont val="Tahoma"/>
            <family val="2"/>
          </rPr>
          <t xml:space="preserve"> Unassigned Fund Balance</t>
        </r>
      </text>
    </comment>
    <comment ref="G6" authorId="0" shapeId="0" xr:uid="{2695D5F8-8D44-4C3E-B24B-A672B5E111ED}">
      <text>
        <r>
          <rPr>
            <b/>
            <sz val="9"/>
            <color indexed="81"/>
            <rFont val="Tahoma"/>
            <family val="2"/>
          </rPr>
          <t>Total Fund Balance</t>
        </r>
      </text>
    </comment>
    <comment ref="H6" authorId="0" shapeId="0" xr:uid="{E48634E5-0973-4ABA-8143-24ECCFDA9C9B}">
      <text>
        <r>
          <rPr>
            <b/>
            <sz val="9"/>
            <color indexed="81"/>
            <rFont val="Tahoma"/>
            <family val="2"/>
          </rPr>
          <t>Operating Deficit</t>
        </r>
      </text>
    </comment>
    <comment ref="I6" authorId="0" shapeId="0" xr:uid="{EFB5AE86-B1F6-42E5-95D3-4781EF936530}">
      <text>
        <r>
          <rPr>
            <b/>
            <sz val="9"/>
            <color indexed="81"/>
            <rFont val="Tahoma"/>
            <family val="2"/>
          </rPr>
          <t>Cash Ratio</t>
        </r>
      </text>
    </comment>
    <comment ref="J6" authorId="0" shapeId="0" xr:uid="{21040AE9-0A05-4C56-A07A-C1ED7A5E4611}">
      <text>
        <r>
          <rPr>
            <b/>
            <sz val="9"/>
            <color indexed="81"/>
            <rFont val="Tahoma"/>
            <family val="2"/>
          </rPr>
          <t>Cash as a Percent of Monthly Expenditures</t>
        </r>
      </text>
    </comment>
    <comment ref="K6" authorId="0" shapeId="0" xr:uid="{F7668538-DC70-48E2-9F14-80B5D7DAFC81}">
      <text>
        <r>
          <rPr>
            <b/>
            <sz val="9"/>
            <color indexed="81"/>
            <rFont val="Tahoma"/>
            <family val="2"/>
          </rPr>
          <t>Reliance on Short-Term Cash-Flow Debt</t>
        </r>
      </text>
    </comment>
  </commentList>
</comments>
</file>

<file path=xl/sharedStrings.xml><?xml version="1.0" encoding="utf-8"?>
<sst xmlns="http://schemas.openxmlformats.org/spreadsheetml/2006/main" count="34769" uniqueCount="1535">
  <si>
    <t>Significant Fiscal Stress</t>
  </si>
  <si>
    <t>Moderate Fiscal Stress</t>
  </si>
  <si>
    <t>Susceptible Fiscal Stress</t>
  </si>
  <si>
    <t>No Designation</t>
  </si>
  <si>
    <t>Significant Environmental Stress</t>
  </si>
  <si>
    <t>Susceptible Environmental Stress</t>
  </si>
  <si>
    <t>Name</t>
  </si>
  <si>
    <t>Adirondack Central School District</t>
  </si>
  <si>
    <t>300608200100</t>
  </si>
  <si>
    <t>Afton Central School District</t>
  </si>
  <si>
    <t>080700300100</t>
  </si>
  <si>
    <t>Akron Central School District</t>
  </si>
  <si>
    <t>140758200100</t>
  </si>
  <si>
    <t>Albany City School District</t>
  </si>
  <si>
    <t>010501000000</t>
  </si>
  <si>
    <t>Alden Central School District</t>
  </si>
  <si>
    <t>140600700100</t>
  </si>
  <si>
    <t>Alexander Central School District</t>
  </si>
  <si>
    <t>180700800200</t>
  </si>
  <si>
    <t>Alexandria Central School District</t>
  </si>
  <si>
    <t>220700900200</t>
  </si>
  <si>
    <t>Alfred-Almond Central School District</t>
  </si>
  <si>
    <t>020701000100</t>
  </si>
  <si>
    <t>Allegany-Limestone Central School District</t>
  </si>
  <si>
    <t>040701100100</t>
  </si>
  <si>
    <t>Altmar-Parish-Williamstown Central School District</t>
  </si>
  <si>
    <t>350700600200</t>
  </si>
  <si>
    <t>Amagansett Union Free School District</t>
  </si>
  <si>
    <t>470925000300</t>
  </si>
  <si>
    <t>Amherst Central School District</t>
  </si>
  <si>
    <t>140601900100</t>
  </si>
  <si>
    <t>Amsterdam City School District</t>
  </si>
  <si>
    <t>270502000000</t>
  </si>
  <si>
    <t>Andes Central School District</t>
  </si>
  <si>
    <t>120702300200</t>
  </si>
  <si>
    <t>Andover Central School District</t>
  </si>
  <si>
    <t>020702400100</t>
  </si>
  <si>
    <t>Ardsley Union Free School District</t>
  </si>
  <si>
    <t>550634200500</t>
  </si>
  <si>
    <t>Argyle Central School District</t>
  </si>
  <si>
    <t>530703000100</t>
  </si>
  <si>
    <t>Arkport Central School District</t>
  </si>
  <si>
    <t>460740400100</t>
  </si>
  <si>
    <t>Arlington Central School District</t>
  </si>
  <si>
    <t>130668600100</t>
  </si>
  <si>
    <t>Attica Central School District</t>
  </si>
  <si>
    <t>560603700100</t>
  </si>
  <si>
    <t>Auburn City School District</t>
  </si>
  <si>
    <t>050503000000</t>
  </si>
  <si>
    <t>Ausable Valley Central School District</t>
  </si>
  <si>
    <t>090704100100</t>
  </si>
  <si>
    <t>Averill Park Central School District</t>
  </si>
  <si>
    <t>380674100100</t>
  </si>
  <si>
    <t>Avoca Central School District</t>
  </si>
  <si>
    <t>460704400100</t>
  </si>
  <si>
    <t>Avon Central School District</t>
  </si>
  <si>
    <t>240704500100</t>
  </si>
  <si>
    <t>Babylon Union Free School District</t>
  </si>
  <si>
    <t>470604600100</t>
  </si>
  <si>
    <t>Bainbridge-Guilford Central School District</t>
  </si>
  <si>
    <t>080704700100</t>
  </si>
  <si>
    <t>Baldwin Union Free School District</t>
  </si>
  <si>
    <t>280638601000</t>
  </si>
  <si>
    <t>Baldwinsville Central School District</t>
  </si>
  <si>
    <t>310649300100</t>
  </si>
  <si>
    <t>Ballston Spa Central School District</t>
  </si>
  <si>
    <t>410653400100</t>
  </si>
  <si>
    <t>Barker Central School District</t>
  </si>
  <si>
    <t>290778600100</t>
  </si>
  <si>
    <t>Batavia City School District</t>
  </si>
  <si>
    <t>180504000000</t>
  </si>
  <si>
    <t>Bath Central School District</t>
  </si>
  <si>
    <t>460605600200</t>
  </si>
  <si>
    <t>Bay Shore Union Free School District</t>
  </si>
  <si>
    <t>470642100100</t>
  </si>
  <si>
    <t>Bayport-Blue Point Union Free School District</t>
  </si>
  <si>
    <t>470942100500</t>
  </si>
  <si>
    <t>Beacon City School District</t>
  </si>
  <si>
    <t>130505000000</t>
  </si>
  <si>
    <t>Beaver River Central School District</t>
  </si>
  <si>
    <t>230756800100</t>
  </si>
  <si>
    <t>Bedford Central School District</t>
  </si>
  <si>
    <t>550605700200</t>
  </si>
  <si>
    <t>Beekmantown Central School District</t>
  </si>
  <si>
    <t>090605900100</t>
  </si>
  <si>
    <t>Belfast Central School District</t>
  </si>
  <si>
    <t>020706000100</t>
  </si>
  <si>
    <t>Belleville-Henderson Central School District</t>
  </si>
  <si>
    <t>220726700200</t>
  </si>
  <si>
    <t>Bellmore Union Free School District</t>
  </si>
  <si>
    <t>280938600700</t>
  </si>
  <si>
    <t>Bellmore-Merrick Central High School District</t>
  </si>
  <si>
    <t>280838609900</t>
  </si>
  <si>
    <t>Bemus Point Central School District</t>
  </si>
  <si>
    <t>060726300100</t>
  </si>
  <si>
    <t>Berlin Central School District</t>
  </si>
  <si>
    <t>380706700100</t>
  </si>
  <si>
    <t>Bethlehem Central School District</t>
  </si>
  <si>
    <t>010607100600</t>
  </si>
  <si>
    <t>Bethpage Union Free School District</t>
  </si>
  <si>
    <t>280663402100</t>
  </si>
  <si>
    <t>Binghamton City School District</t>
  </si>
  <si>
    <t>030506000000</t>
  </si>
  <si>
    <t>Blind Brook-Rye Union Free School District</t>
  </si>
  <si>
    <t>550973400500</t>
  </si>
  <si>
    <t>Bolivar-Richburg Central School District</t>
  </si>
  <si>
    <t>020707900100</t>
  </si>
  <si>
    <t>Bolton Central School District</t>
  </si>
  <si>
    <t>520708000100</t>
  </si>
  <si>
    <t>Bradford Central School District</t>
  </si>
  <si>
    <t>460708600100</t>
  </si>
  <si>
    <t>Brasher Falls Central School District</t>
  </si>
  <si>
    <t>400708900100</t>
  </si>
  <si>
    <t>Brentwood Union Free School District</t>
  </si>
  <si>
    <t>470642101200</t>
  </si>
  <si>
    <t>Brewster Central School District</t>
  </si>
  <si>
    <t>370678900100</t>
  </si>
  <si>
    <t>Briarcliff Manor Union Free School District</t>
  </si>
  <si>
    <t>550962200200</t>
  </si>
  <si>
    <t>Bridgehampton Union Free School District</t>
  </si>
  <si>
    <t>470978700900</t>
  </si>
  <si>
    <t>Brighton Central School District</t>
  </si>
  <si>
    <t>260609200100</t>
  </si>
  <si>
    <t>Broadalbin-Perth Central School District</t>
  </si>
  <si>
    <t>170709400100</t>
  </si>
  <si>
    <t>Brockport Central School District</t>
  </si>
  <si>
    <t>260681900100</t>
  </si>
  <si>
    <t>Brocton Central School District</t>
  </si>
  <si>
    <t>060768200100</t>
  </si>
  <si>
    <t>Bronxville Union Free School District</t>
  </si>
  <si>
    <t>550624700300</t>
  </si>
  <si>
    <t>Brookfield Central School District</t>
  </si>
  <si>
    <t>250709500900</t>
  </si>
  <si>
    <t>Brookhaven-Comsewogue Union Free School District</t>
  </si>
  <si>
    <t>470909600300</t>
  </si>
  <si>
    <t>Brunswick Central School District</t>
  </si>
  <si>
    <t>380709900200</t>
  </si>
  <si>
    <t>Brushton-Moira Central School District</t>
  </si>
  <si>
    <t>160754100100</t>
  </si>
  <si>
    <t>Burnt Hills-Ballston Lake Central School District</t>
  </si>
  <si>
    <t>410604900100</t>
  </si>
  <si>
    <t>Byram Hills Central School District</t>
  </si>
  <si>
    <t>550659000100</t>
  </si>
  <si>
    <t>Byron-Bergen Central School District</t>
  </si>
  <si>
    <t>180710700100</t>
  </si>
  <si>
    <t>Cairo-Durham Central School District</t>
  </si>
  <si>
    <t>190710800100</t>
  </si>
  <si>
    <t>Caledonia-Mumford Central School District</t>
  </si>
  <si>
    <t>240711000100</t>
  </si>
  <si>
    <t>Cambridge Central School District</t>
  </si>
  <si>
    <t>530790601000</t>
  </si>
  <si>
    <t>Camden Central School District</t>
  </si>
  <si>
    <t>300711400100</t>
  </si>
  <si>
    <t>Campbell-Savona Central School District</t>
  </si>
  <si>
    <t>460711700200</t>
  </si>
  <si>
    <t>Canajoharie Central School District</t>
  </si>
  <si>
    <t>270712000100</t>
  </si>
  <si>
    <t>Canandaigua City School District</t>
  </si>
  <si>
    <t>320508000000</t>
  </si>
  <si>
    <t>Canaseraga Central School District</t>
  </si>
  <si>
    <t>020710300200</t>
  </si>
  <si>
    <t>Canastota Central School District</t>
  </si>
  <si>
    <t>250645700100</t>
  </si>
  <si>
    <t>Candor Central School District</t>
  </si>
  <si>
    <t>490712200100</t>
  </si>
  <si>
    <t>Canisteo-Greenwood Central School District</t>
  </si>
  <si>
    <t>460712400100</t>
  </si>
  <si>
    <t>Canton Central School District</t>
  </si>
  <si>
    <t>400612500100</t>
  </si>
  <si>
    <t>Carle Place Union Free School District</t>
  </si>
  <si>
    <t>280659701100</t>
  </si>
  <si>
    <t>Carmel Central School District</t>
  </si>
  <si>
    <t>370612900200</t>
  </si>
  <si>
    <t>Carthage Central School District</t>
  </si>
  <si>
    <t>220691500100</t>
  </si>
  <si>
    <t>Cassadaga Valley Central School District</t>
  </si>
  <si>
    <t>060714600100</t>
  </si>
  <si>
    <t>Cato-Meridian Central School District</t>
  </si>
  <si>
    <t>050713700100</t>
  </si>
  <si>
    <t>Catskill Central School District</t>
  </si>
  <si>
    <t>190613900100</t>
  </si>
  <si>
    <t>Cattaraugus-Little Valley Central School District</t>
  </si>
  <si>
    <t>040756400100</t>
  </si>
  <si>
    <t>Cazenovia Central School District</t>
  </si>
  <si>
    <t>250614100100</t>
  </si>
  <si>
    <t>Center Moriches Union Free School District</t>
  </si>
  <si>
    <t>470909603300</t>
  </si>
  <si>
    <t>Central Islip Union Free School District</t>
  </si>
  <si>
    <t>470642101300</t>
  </si>
  <si>
    <t>Central Square Central School District</t>
  </si>
  <si>
    <t>350638200100</t>
  </si>
  <si>
    <t>Central Valley Central School District at Ilion-Mohawk School District</t>
  </si>
  <si>
    <t>210732500300</t>
  </si>
  <si>
    <t>Chappaqua Central School District</t>
  </si>
  <si>
    <t>550657000400</t>
  </si>
  <si>
    <t>Charlotte Valley Central School District</t>
  </si>
  <si>
    <t>120721900100</t>
  </si>
  <si>
    <t>Chateaugay Central School District</t>
  </si>
  <si>
    <t>160714800100</t>
  </si>
  <si>
    <t>Chatham Central School District</t>
  </si>
  <si>
    <t>100732800100</t>
  </si>
  <si>
    <t>Chautauqua Lake Central School District</t>
  </si>
  <si>
    <t>060715000200</t>
  </si>
  <si>
    <t>Chazy Union Free School District</t>
  </si>
  <si>
    <t>090915100100</t>
  </si>
  <si>
    <t>Cheektowaga Central School District</t>
  </si>
  <si>
    <t>140615200100</t>
  </si>
  <si>
    <t>Cheektowaga-Maryvale Union Free School District</t>
  </si>
  <si>
    <t>140615200200</t>
  </si>
  <si>
    <t>Cheektowaga-Sloan Union Free School District</t>
  </si>
  <si>
    <t>140615200900</t>
  </si>
  <si>
    <t>Chenango Forks Central School District</t>
  </si>
  <si>
    <t>030605100100</t>
  </si>
  <si>
    <t>Chenango Valley Central School District</t>
  </si>
  <si>
    <t>030623500100</t>
  </si>
  <si>
    <t>Cherry Valley-Springfield Central School District</t>
  </si>
  <si>
    <t>360715600100</t>
  </si>
  <si>
    <t>Chester Union Free School District</t>
  </si>
  <si>
    <t>330915700100</t>
  </si>
  <si>
    <t>Chittenango Central School District</t>
  </si>
  <si>
    <t>250681600100</t>
  </si>
  <si>
    <t>Churchville-Chili Central School District</t>
  </si>
  <si>
    <t>260671400100</t>
  </si>
  <si>
    <t>Cincinnatus Central School District</t>
  </si>
  <si>
    <t>110716200100</t>
  </si>
  <si>
    <t>Clarence Central School District</t>
  </si>
  <si>
    <t>140616400100</t>
  </si>
  <si>
    <t>Clarkstown Central School District</t>
  </si>
  <si>
    <t>390616700100</t>
  </si>
  <si>
    <t>Cleveland Hill Union Free School District</t>
  </si>
  <si>
    <t>140915200300</t>
  </si>
  <si>
    <t>Clifton-Fine Central School District</t>
  </si>
  <si>
    <t>400717300100</t>
  </si>
  <si>
    <t>Clinton Central School District</t>
  </si>
  <si>
    <t>300644100100</t>
  </si>
  <si>
    <t>Clyde-Savannah Central School District</t>
  </si>
  <si>
    <t>540731200100</t>
  </si>
  <si>
    <t>Clymer Central School District</t>
  </si>
  <si>
    <t>060717700100</t>
  </si>
  <si>
    <t>Cobleskill-Richmondville Central School District</t>
  </si>
  <si>
    <t>430617800100</t>
  </si>
  <si>
    <t>Cohoes City School District</t>
  </si>
  <si>
    <t>010509000000</t>
  </si>
  <si>
    <t>Cold Spring Harbor Central School District</t>
  </si>
  <si>
    <t>470641100200</t>
  </si>
  <si>
    <t>Colton-Pierrepont Central School District</t>
  </si>
  <si>
    <t>400718800100</t>
  </si>
  <si>
    <t>Commack Union Free School District</t>
  </si>
  <si>
    <t>470641101000</t>
  </si>
  <si>
    <t>Connetquot Central School District</t>
  </si>
  <si>
    <t>470642100700</t>
  </si>
  <si>
    <t>Cooperstown Central School District</t>
  </si>
  <si>
    <t>360762700100</t>
  </si>
  <si>
    <t>Copenhagen Central School District</t>
  </si>
  <si>
    <t>230722800100</t>
  </si>
  <si>
    <t>Copiague Union Free School District</t>
  </si>
  <si>
    <t>470604600500</t>
  </si>
  <si>
    <t>Corinth Central School District</t>
  </si>
  <si>
    <t>410720000100</t>
  </si>
  <si>
    <t>Corning City School District</t>
  </si>
  <si>
    <t>460510000000</t>
  </si>
  <si>
    <t>Cornwall Central School District</t>
  </si>
  <si>
    <t>330620200100</t>
  </si>
  <si>
    <t>Cortland City School District</t>
  </si>
  <si>
    <t>110511000000</t>
  </si>
  <si>
    <t>Coxsackie-Athens Central School District</t>
  </si>
  <si>
    <t>190720800100</t>
  </si>
  <si>
    <t>Croton-Harmon Union Free School District</t>
  </si>
  <si>
    <t>550620300200</t>
  </si>
  <si>
    <t>Crown Point Central School District</t>
  </si>
  <si>
    <t>150721100300</t>
  </si>
  <si>
    <t>Cuba-Rushford Central School District</t>
  </si>
  <si>
    <t>020721200100</t>
  </si>
  <si>
    <t>Dalton-Nunda Central School District</t>
  </si>
  <si>
    <t>240760400100</t>
  </si>
  <si>
    <t>Dansville Central School District</t>
  </si>
  <si>
    <t>240659200100</t>
  </si>
  <si>
    <t>De Ruyter Central School District</t>
  </si>
  <si>
    <t>250723200100</t>
  </si>
  <si>
    <t>Deer Park Union Free School District</t>
  </si>
  <si>
    <t>470604600700</t>
  </si>
  <si>
    <t>Delaware Academy Central School District at Delhi</t>
  </si>
  <si>
    <t>120722700100</t>
  </si>
  <si>
    <t>Depew Union Free School District</t>
  </si>
  <si>
    <t>140615200700</t>
  </si>
  <si>
    <t>Deposit Central School District</t>
  </si>
  <si>
    <t>030774300100</t>
  </si>
  <si>
    <t>Dobbs Ferry Union Free School District</t>
  </si>
  <si>
    <t>550634200300</t>
  </si>
  <si>
    <t>Dover Union Free School District</t>
  </si>
  <si>
    <t>130923800200</t>
  </si>
  <si>
    <t>Downsville Central School District</t>
  </si>
  <si>
    <t>120718200100</t>
  </si>
  <si>
    <t>Dryden Central School District</t>
  </si>
  <si>
    <t>500624000100</t>
  </si>
  <si>
    <t>Duanesburg Central School District</t>
  </si>
  <si>
    <t>420724200100</t>
  </si>
  <si>
    <t>Dundee Central School District</t>
  </si>
  <si>
    <t>570780300100</t>
  </si>
  <si>
    <t>Dunkirk City School District</t>
  </si>
  <si>
    <t>060512000000</t>
  </si>
  <si>
    <t>East Aurora Union Free School District</t>
  </si>
  <si>
    <t>140604000100</t>
  </si>
  <si>
    <t>East Bloomfield Central School District</t>
  </si>
  <si>
    <t>320724600100</t>
  </si>
  <si>
    <t>East Greenbush Central School District</t>
  </si>
  <si>
    <t>380624900100</t>
  </si>
  <si>
    <t>East Hampton Union Free School District</t>
  </si>
  <si>
    <t>470925000100</t>
  </si>
  <si>
    <t>East Irondequoit Central School District</t>
  </si>
  <si>
    <t>260641900100</t>
  </si>
  <si>
    <t>East Islip Union Free School District</t>
  </si>
  <si>
    <t>470642100300</t>
  </si>
  <si>
    <t>East Meadow Union Free School District</t>
  </si>
  <si>
    <t>280638600300</t>
  </si>
  <si>
    <t>East Moriches Union Free School District</t>
  </si>
  <si>
    <t>470909603400</t>
  </si>
  <si>
    <t>East Quogue Union Free School District</t>
  </si>
  <si>
    <t>470978701700</t>
  </si>
  <si>
    <t>East Ramapo Central School District</t>
  </si>
  <si>
    <t>390669800200</t>
  </si>
  <si>
    <t>East Rochester Union Free School District</t>
  </si>
  <si>
    <t>260665001300</t>
  </si>
  <si>
    <t>East Rockaway Union Free School District</t>
  </si>
  <si>
    <t>280638601900</t>
  </si>
  <si>
    <t>East Syracuse-Minoa Central School District</t>
  </si>
  <si>
    <t>310623300100</t>
  </si>
  <si>
    <t>East Williston Union Free School District</t>
  </si>
  <si>
    <t>280659700200</t>
  </si>
  <si>
    <t>Eastchester Union Free School District</t>
  </si>
  <si>
    <t>550624700100</t>
  </si>
  <si>
    <t>Eastport-South Manor Central School District</t>
  </si>
  <si>
    <t>470609601300</t>
  </si>
  <si>
    <t>Eden Central School District</t>
  </si>
  <si>
    <t>140625400100</t>
  </si>
  <si>
    <t>Edgemont Union Free School District</t>
  </si>
  <si>
    <t>550634200600</t>
  </si>
  <si>
    <t>Edinburg Common School District</t>
  </si>
  <si>
    <t>411025500100</t>
  </si>
  <si>
    <t>Edmeston Central School District</t>
  </si>
  <si>
    <t>360725600100</t>
  </si>
  <si>
    <t>Edwards-Knox Central School District</t>
  </si>
  <si>
    <t>400725700100</t>
  </si>
  <si>
    <t>Elba Central School District</t>
  </si>
  <si>
    <t>180725800100</t>
  </si>
  <si>
    <t>Eldred Central School District</t>
  </si>
  <si>
    <t>480739100100</t>
  </si>
  <si>
    <t>Ellenville Central School District</t>
  </si>
  <si>
    <t>510688000200</t>
  </si>
  <si>
    <t>Ellicottville Central School District</t>
  </si>
  <si>
    <t>040726500100</t>
  </si>
  <si>
    <t>Elmira City School District</t>
  </si>
  <si>
    <t>070513000000</t>
  </si>
  <si>
    <t>Elmira Heights Central School District</t>
  </si>
  <si>
    <t>070640500200</t>
  </si>
  <si>
    <t>Elmont Union Free School District</t>
  </si>
  <si>
    <t>280938601600</t>
  </si>
  <si>
    <t>Elmsford Union Free School District</t>
  </si>
  <si>
    <t>550934200900</t>
  </si>
  <si>
    <t>Elwood Union Free School District</t>
  </si>
  <si>
    <t>470941100100</t>
  </si>
  <si>
    <t>Fabius-Pompey Central School District</t>
  </si>
  <si>
    <t>310727900100</t>
  </si>
  <si>
    <t>Fairport Central School District</t>
  </si>
  <si>
    <t>260665000100</t>
  </si>
  <si>
    <t>Falconer Central School District</t>
  </si>
  <si>
    <t>060726400100</t>
  </si>
  <si>
    <t>Fallsburg Central School District</t>
  </si>
  <si>
    <t>480628100100</t>
  </si>
  <si>
    <t>Farmingdale Union Free School District</t>
  </si>
  <si>
    <t>280663402200</t>
  </si>
  <si>
    <t>Fayetteville-Manlius Central School District</t>
  </si>
  <si>
    <t>310650600100</t>
  </si>
  <si>
    <t>Fillmore Central School District</t>
  </si>
  <si>
    <t>020740800100</t>
  </si>
  <si>
    <t>Fire Island Union Free School District</t>
  </si>
  <si>
    <t>470942101400</t>
  </si>
  <si>
    <t>Fishers Island Union Free School District</t>
  </si>
  <si>
    <t>470979000400</t>
  </si>
  <si>
    <t>Floral Park-Bellerose Union Free School District</t>
  </si>
  <si>
    <t>280938602200</t>
  </si>
  <si>
    <t>Florida Union Free School District</t>
  </si>
  <si>
    <t>330987301500</t>
  </si>
  <si>
    <t>Fonda-Fultonville Central School District</t>
  </si>
  <si>
    <t>270733000100</t>
  </si>
  <si>
    <t>Forestville Central School District</t>
  </si>
  <si>
    <t>060737000300</t>
  </si>
  <si>
    <t>Fort Ann Central School District</t>
  </si>
  <si>
    <t>530729500200</t>
  </si>
  <si>
    <t>Fort Edward Union Free School District</t>
  </si>
  <si>
    <t>530929700100</t>
  </si>
  <si>
    <t>Fort Plain Central School District</t>
  </si>
  <si>
    <t>270753600100</t>
  </si>
  <si>
    <t>Frankfort-Schuyler Central School District</t>
  </si>
  <si>
    <t>210629900200</t>
  </si>
  <si>
    <t>Franklin Central School District</t>
  </si>
  <si>
    <t>120730000100</t>
  </si>
  <si>
    <t>Franklin Square Union Free School District</t>
  </si>
  <si>
    <t>280938601700</t>
  </si>
  <si>
    <t>Franklinville Central School District</t>
  </si>
  <si>
    <t>040730200100</t>
  </si>
  <si>
    <t>Fredonia Central School District</t>
  </si>
  <si>
    <t>060667800100</t>
  </si>
  <si>
    <t>Freeport Union Free School District</t>
  </si>
  <si>
    <t>280638600900</t>
  </si>
  <si>
    <t>Frewsburg Central School District</t>
  </si>
  <si>
    <t>060713200100</t>
  </si>
  <si>
    <t>Friendship Central School District</t>
  </si>
  <si>
    <t>020730800100</t>
  </si>
  <si>
    <t>Frontier Central School District</t>
  </si>
  <si>
    <t>140636100400</t>
  </si>
  <si>
    <t>Fulton City School District</t>
  </si>
  <si>
    <t>350514000000</t>
  </si>
  <si>
    <t>Gananda Central School District</t>
  </si>
  <si>
    <t>540749400100</t>
  </si>
  <si>
    <t>Garden City Union Free School District</t>
  </si>
  <si>
    <t>280638601800</t>
  </si>
  <si>
    <t>Garrison Union Free School District</t>
  </si>
  <si>
    <t>370966000400</t>
  </si>
  <si>
    <t>Gates-Chili Central School District</t>
  </si>
  <si>
    <t>260631600100</t>
  </si>
  <si>
    <t>General Brown Central School District</t>
  </si>
  <si>
    <t>220709800100</t>
  </si>
  <si>
    <t>Genesee Valley Central School District</t>
  </si>
  <si>
    <t>020702500100</t>
  </si>
  <si>
    <t>Geneseo Central School District</t>
  </si>
  <si>
    <t>240732000100</t>
  </si>
  <si>
    <t>Geneva City School District</t>
  </si>
  <si>
    <t>320515000000</t>
  </si>
  <si>
    <t>Otselic Valley Central School District</t>
  </si>
  <si>
    <t>080762800100</t>
  </si>
  <si>
    <t>Germantown Central School District</t>
  </si>
  <si>
    <t>100732600200</t>
  </si>
  <si>
    <t>Gilbertsville-Mount Upton Central School District</t>
  </si>
  <si>
    <t>360710600100</t>
  </si>
  <si>
    <t>Gilboa-Conesville Central School District</t>
  </si>
  <si>
    <t>430732900100</t>
  </si>
  <si>
    <t>Glen Cove City School District</t>
  </si>
  <si>
    <t>280516000000</t>
  </si>
  <si>
    <t>Glens Falls City School District</t>
  </si>
  <si>
    <t>520517000000</t>
  </si>
  <si>
    <t>Glens Falls Common School District</t>
  </si>
  <si>
    <t>521069701800</t>
  </si>
  <si>
    <t>Gloversville City School District</t>
  </si>
  <si>
    <t>170518000000</t>
  </si>
  <si>
    <t>Gorham-Middlesex Central School District</t>
  </si>
  <si>
    <t>320633200100</t>
  </si>
  <si>
    <t>Goshen Central School District</t>
  </si>
  <si>
    <t>330733300100</t>
  </si>
  <si>
    <t>Gouverneur Central School District</t>
  </si>
  <si>
    <t>400633400100</t>
  </si>
  <si>
    <t>Gowanda Central School District</t>
  </si>
  <si>
    <t>040665300100</t>
  </si>
  <si>
    <t>Grand Island Central School District</t>
  </si>
  <si>
    <t>140633700100</t>
  </si>
  <si>
    <t>Granville Central School District</t>
  </si>
  <si>
    <t>530733900100</t>
  </si>
  <si>
    <t>Great Neck Union Free School District</t>
  </si>
  <si>
    <t>280659700700</t>
  </si>
  <si>
    <t>Greece Central School District</t>
  </si>
  <si>
    <t>260634100100</t>
  </si>
  <si>
    <t>Greenburgh Central School District</t>
  </si>
  <si>
    <t>550634200700</t>
  </si>
  <si>
    <t>Greene Central School District</t>
  </si>
  <si>
    <t>080734300100</t>
  </si>
  <si>
    <t>Greenport Union Free School District</t>
  </si>
  <si>
    <t>470979001000</t>
  </si>
  <si>
    <t>Greenville Central School District</t>
  </si>
  <si>
    <t>190734700100</t>
  </si>
  <si>
    <t>Greenwich Central School District</t>
  </si>
  <si>
    <t>530734900100</t>
  </si>
  <si>
    <t>Greenwood Lake Union Free School District</t>
  </si>
  <si>
    <t>330987301100</t>
  </si>
  <si>
    <t>Groton Central School District</t>
  </si>
  <si>
    <t>500735200100</t>
  </si>
  <si>
    <t>Guilderland Central School District</t>
  </si>
  <si>
    <t>010635500200</t>
  </si>
  <si>
    <t>Haldane Central School District</t>
  </si>
  <si>
    <t>370766000100</t>
  </si>
  <si>
    <t>Half Hollow Hills Central School District</t>
  </si>
  <si>
    <t>470641100500</t>
  </si>
  <si>
    <t>Hamilton Central School District</t>
  </si>
  <si>
    <t>250736300100</t>
  </si>
  <si>
    <t>Hammond Central School District</t>
  </si>
  <si>
    <t>400736500100</t>
  </si>
  <si>
    <t>Hammondsport Central School District</t>
  </si>
  <si>
    <t>460784800100</t>
  </si>
  <si>
    <t>Hampton Bays Union Free School District</t>
  </si>
  <si>
    <t>470978700500</t>
  </si>
  <si>
    <t>Hancock Central School District</t>
  </si>
  <si>
    <t>120736800600</t>
  </si>
  <si>
    <t>Hannibal Central School District</t>
  </si>
  <si>
    <t>350736900100</t>
  </si>
  <si>
    <t>Harborfields Central School District</t>
  </si>
  <si>
    <t>470641100600</t>
  </si>
  <si>
    <t>Harpursville Central School District</t>
  </si>
  <si>
    <t>030718500100</t>
  </si>
  <si>
    <t>Harrison Central School District</t>
  </si>
  <si>
    <t>550637700100</t>
  </si>
  <si>
    <t>Hartford Central School District</t>
  </si>
  <si>
    <t>530737800100</t>
  </si>
  <si>
    <t>Hastings-On-Hudson Union Free School District</t>
  </si>
  <si>
    <t>550634200400</t>
  </si>
  <si>
    <t>Hauppauge Union Free School District</t>
  </si>
  <si>
    <t>470642100600</t>
  </si>
  <si>
    <t>Haverstraw-Stony Point Central School District</t>
  </si>
  <si>
    <t>390638300100</t>
  </si>
  <si>
    <t>Hempstead Union Free School District</t>
  </si>
  <si>
    <t>280638600100</t>
  </si>
  <si>
    <t>Hendrick Hudson Central School District</t>
  </si>
  <si>
    <t>550620300300</t>
  </si>
  <si>
    <t>Herkimer Central School District</t>
  </si>
  <si>
    <t>210638900100</t>
  </si>
  <si>
    <t>Hermon-Dekalb Central School District</t>
  </si>
  <si>
    <t>400739000100</t>
  </si>
  <si>
    <t>Herricks Union Free School District</t>
  </si>
  <si>
    <t>280659700900</t>
  </si>
  <si>
    <t>Heuvelton Central School District</t>
  </si>
  <si>
    <t>400762300400</t>
  </si>
  <si>
    <t>Hewlett-Woodmere Union Free School District</t>
  </si>
  <si>
    <t>280638601400</t>
  </si>
  <si>
    <t>Hicksville Union Free School District</t>
  </si>
  <si>
    <t>280663401700</t>
  </si>
  <si>
    <t>Highland Central School District</t>
  </si>
  <si>
    <t>510747900300</t>
  </si>
  <si>
    <t>Highland Falls-Fort Montgomery Central School District</t>
  </si>
  <si>
    <t>330739200100</t>
  </si>
  <si>
    <t>Hilton Central School District</t>
  </si>
  <si>
    <t>260664200100</t>
  </si>
  <si>
    <t>Hinsdale Central School District</t>
  </si>
  <si>
    <t>040739500100</t>
  </si>
  <si>
    <t>Holland Central School District</t>
  </si>
  <si>
    <t>140739600100</t>
  </si>
  <si>
    <t>Holland Patent Central School District</t>
  </si>
  <si>
    <t>300683200100</t>
  </si>
  <si>
    <t>Holley Central School District</t>
  </si>
  <si>
    <t>340755700400</t>
  </si>
  <si>
    <t>Homer Central School District</t>
  </si>
  <si>
    <t>110639700100</t>
  </si>
  <si>
    <t>Honeoye Central School District</t>
  </si>
  <si>
    <t>320771100100</t>
  </si>
  <si>
    <t>Honeoye Falls-Lima Central School District</t>
  </si>
  <si>
    <t>260652200100</t>
  </si>
  <si>
    <t>Hoosic Valley Central School District</t>
  </si>
  <si>
    <t>380775200100</t>
  </si>
  <si>
    <t>Hoosick Falls Central School District</t>
  </si>
  <si>
    <t>380639800100</t>
  </si>
  <si>
    <t>Hornell City School District</t>
  </si>
  <si>
    <t>460519000000</t>
  </si>
  <si>
    <t>Horseheads Central School District</t>
  </si>
  <si>
    <t>070640500100</t>
  </si>
  <si>
    <t>Hudson City School District</t>
  </si>
  <si>
    <t>100520000000</t>
  </si>
  <si>
    <t>Hudson Falls Central School District</t>
  </si>
  <si>
    <t>530643900100</t>
  </si>
  <si>
    <t>Hunter-Tannersville Central School District</t>
  </si>
  <si>
    <t>190741000100</t>
  </si>
  <si>
    <t>Huntington Union Free School District</t>
  </si>
  <si>
    <t>470641100300</t>
  </si>
  <si>
    <t>Hyde Park Central School District</t>
  </si>
  <si>
    <t>130641400100</t>
  </si>
  <si>
    <t>Indian Lake Central School District</t>
  </si>
  <si>
    <t>200741600100</t>
  </si>
  <si>
    <t>Indian River Central School District</t>
  </si>
  <si>
    <t>220602700100</t>
  </si>
  <si>
    <t>Iroquois Central School District</t>
  </si>
  <si>
    <t>140626800100</t>
  </si>
  <si>
    <t>Irvington Union Free School District</t>
  </si>
  <si>
    <t>550934200200</t>
  </si>
  <si>
    <t>Island Park Union Free School District</t>
  </si>
  <si>
    <t>280938603100</t>
  </si>
  <si>
    <t>Island Trees Union Free School District</t>
  </si>
  <si>
    <t>280638602600</t>
  </si>
  <si>
    <t>Islip Union Free School District</t>
  </si>
  <si>
    <t>470942100200</t>
  </si>
  <si>
    <t>Ithaca City School District</t>
  </si>
  <si>
    <t>500521000000</t>
  </si>
  <si>
    <t>Jamestown City School District</t>
  </si>
  <si>
    <t>060522000000</t>
  </si>
  <si>
    <t>Jamesville-Dewitt Central School District</t>
  </si>
  <si>
    <t>310623301100</t>
  </si>
  <si>
    <t>Jasper-Troupsburg Central School District</t>
  </si>
  <si>
    <t>460742500100</t>
  </si>
  <si>
    <t>Jefferson Central School District</t>
  </si>
  <si>
    <t>430742800100</t>
  </si>
  <si>
    <t>Jericho Union Free School District</t>
  </si>
  <si>
    <t>280663401500</t>
  </si>
  <si>
    <t>Johnsburg Central School District</t>
  </si>
  <si>
    <t>520743100100</t>
  </si>
  <si>
    <t>Johnson City Central School District</t>
  </si>
  <si>
    <t>030684600200</t>
  </si>
  <si>
    <t>Johnstown City School District</t>
  </si>
  <si>
    <t>170523000000</t>
  </si>
  <si>
    <t>Jordan-Elbridge Central School District</t>
  </si>
  <si>
    <t>310625900100</t>
  </si>
  <si>
    <t>Katonah-Lewisboro Union Free School District</t>
  </si>
  <si>
    <t>550605700100</t>
  </si>
  <si>
    <t>Keene Central School District</t>
  </si>
  <si>
    <t>150743400100</t>
  </si>
  <si>
    <t>Kendall Central School District</t>
  </si>
  <si>
    <t>340743500700</t>
  </si>
  <si>
    <t>Kenmore-Town Of Tonawanda Union Free School District</t>
  </si>
  <si>
    <t>140683000100</t>
  </si>
  <si>
    <t>Kings Park Central School District</t>
  </si>
  <si>
    <t>470778000500</t>
  </si>
  <si>
    <t>Kingston City School District</t>
  </si>
  <si>
    <t>510524000000</t>
  </si>
  <si>
    <t>Kiryas Joel Village Union Free School District</t>
  </si>
  <si>
    <t>330954200200</t>
  </si>
  <si>
    <t>La Fargeville Central School District</t>
  </si>
  <si>
    <t>220761800100</t>
  </si>
  <si>
    <t>Lackawanna City School District</t>
  </si>
  <si>
    <t>140525000000</t>
  </si>
  <si>
    <t>Lafayette Central School District</t>
  </si>
  <si>
    <t>310744500700</t>
  </si>
  <si>
    <t>Lake George Central School District</t>
  </si>
  <si>
    <t>520744630100</t>
  </si>
  <si>
    <t>Lake Placid Central School District</t>
  </si>
  <si>
    <t>150759400200</t>
  </si>
  <si>
    <t>Lake Pleasant Central School District</t>
  </si>
  <si>
    <t>200744700100</t>
  </si>
  <si>
    <t>Lakeland Central School District</t>
  </si>
  <si>
    <t>550693200100</t>
  </si>
  <si>
    <t>Lancaster Central School District</t>
  </si>
  <si>
    <t>140644800100</t>
  </si>
  <si>
    <t>Lansing Central School District</t>
  </si>
  <si>
    <t>500744900100</t>
  </si>
  <si>
    <t>Lansingburgh Central School District</t>
  </si>
  <si>
    <t>380657000100</t>
  </si>
  <si>
    <t>Laurens Central School District</t>
  </si>
  <si>
    <t>360745100100</t>
  </si>
  <si>
    <t>Lawrence Union Free School District</t>
  </si>
  <si>
    <t>280638601500</t>
  </si>
  <si>
    <t>Le Roy Central School District</t>
  </si>
  <si>
    <t>180646000100</t>
  </si>
  <si>
    <t>Letchworth Central School District</t>
  </si>
  <si>
    <t>560713400100</t>
  </si>
  <si>
    <t>Levittown Union Free School District</t>
  </si>
  <si>
    <t>280638600500</t>
  </si>
  <si>
    <t>Lewiston-Porter Central School District</t>
  </si>
  <si>
    <t>290646400100</t>
  </si>
  <si>
    <t>Liberty Central School District</t>
  </si>
  <si>
    <t>480646700100</t>
  </si>
  <si>
    <t>Lindenhurst Union Free School District</t>
  </si>
  <si>
    <t>470604600400</t>
  </si>
  <si>
    <t>Lisbon Central School District</t>
  </si>
  <si>
    <t>400747200200</t>
  </si>
  <si>
    <t>Little Falls City School District</t>
  </si>
  <si>
    <t>210526000000</t>
  </si>
  <si>
    <t>Liverpool Central School District</t>
  </si>
  <si>
    <t>310673900100</t>
  </si>
  <si>
    <t>Livingston Manor Central School District</t>
  </si>
  <si>
    <t>480771800200</t>
  </si>
  <si>
    <t>Livonia Central School District</t>
  </si>
  <si>
    <t>240647800100</t>
  </si>
  <si>
    <t>Lockport City School District</t>
  </si>
  <si>
    <t>290527000000</t>
  </si>
  <si>
    <t>Locust Valley Central School District</t>
  </si>
  <si>
    <t>280663400300</t>
  </si>
  <si>
    <t>Long Beach City School District</t>
  </si>
  <si>
    <t>280528000000</t>
  </si>
  <si>
    <t>Long Lake Central School District</t>
  </si>
  <si>
    <t>200748300100</t>
  </si>
  <si>
    <t>Longwood Central School District</t>
  </si>
  <si>
    <t>470609601200</t>
  </si>
  <si>
    <t>Lowville Academy &amp; Central School District</t>
  </si>
  <si>
    <t>230748600100</t>
  </si>
  <si>
    <t>Lyme Central School District</t>
  </si>
  <si>
    <t>220748900100</t>
  </si>
  <si>
    <t>Lynbrook Union Free School District</t>
  </si>
  <si>
    <t>280638602000</t>
  </si>
  <si>
    <t>Lyncourt Union Free School District</t>
  </si>
  <si>
    <t>310973900400</t>
  </si>
  <si>
    <t>Lyndonville Central School District</t>
  </si>
  <si>
    <t>340792900100</t>
  </si>
  <si>
    <t>Lyons Central School District</t>
  </si>
  <si>
    <t>540749100100</t>
  </si>
  <si>
    <t>Madison Central School District</t>
  </si>
  <si>
    <t>250749700100</t>
  </si>
  <si>
    <t>Madrid-Waddington Central School District</t>
  </si>
  <si>
    <t>400749800100</t>
  </si>
  <si>
    <t>Mahopac Central School District</t>
  </si>
  <si>
    <t>370612900100</t>
  </si>
  <si>
    <t>Maine-Endwell Central School District</t>
  </si>
  <si>
    <t>030649900100</t>
  </si>
  <si>
    <t>Malone Central School District</t>
  </si>
  <si>
    <t>160650000100</t>
  </si>
  <si>
    <t>Malverne Union Free School District</t>
  </si>
  <si>
    <t>280638601200</t>
  </si>
  <si>
    <t>Mamaroneck Union Free School District</t>
  </si>
  <si>
    <t>550650300100</t>
  </si>
  <si>
    <t>Manchester-Shortsville Central School District</t>
  </si>
  <si>
    <t>320750400100</t>
  </si>
  <si>
    <t>Manhasset Union Free School District</t>
  </si>
  <si>
    <t>280659700600</t>
  </si>
  <si>
    <t>Marathon Central School District</t>
  </si>
  <si>
    <t>110750800100</t>
  </si>
  <si>
    <t>Marcellus Central School District</t>
  </si>
  <si>
    <t>310651000100</t>
  </si>
  <si>
    <t>Margaretville Central School District</t>
  </si>
  <si>
    <t>120753000100</t>
  </si>
  <si>
    <t>Marion Central School District</t>
  </si>
  <si>
    <t>540751300100</t>
  </si>
  <si>
    <t>Marlboro Central School District</t>
  </si>
  <si>
    <t>510651400100</t>
  </si>
  <si>
    <t>Massapequa Union Free School District</t>
  </si>
  <si>
    <t>280663402300</t>
  </si>
  <si>
    <t>Massena Central School District</t>
  </si>
  <si>
    <t>400651900100</t>
  </si>
  <si>
    <t>Mattituck-Cutchogue Union Free School District</t>
  </si>
  <si>
    <t>470979000900</t>
  </si>
  <si>
    <t>Mayfield Central School District</t>
  </si>
  <si>
    <t>170752000100</t>
  </si>
  <si>
    <t>McGraw Central School District</t>
  </si>
  <si>
    <t>110720400400</t>
  </si>
  <si>
    <t>Mechanicville City School District</t>
  </si>
  <si>
    <t>410529000000</t>
  </si>
  <si>
    <t>Medina Central School District</t>
  </si>
  <si>
    <t>340671300100</t>
  </si>
  <si>
    <t>Menands Union Free School District</t>
  </si>
  <si>
    <t>010918701500</t>
  </si>
  <si>
    <t>Merrick Union Free School District</t>
  </si>
  <si>
    <t>280938602500</t>
  </si>
  <si>
    <t>Mexico Central School District</t>
  </si>
  <si>
    <t>350652500100</t>
  </si>
  <si>
    <t>Middleburgh Central School District</t>
  </si>
  <si>
    <t>430752600100</t>
  </si>
  <si>
    <t>Middletown City School District</t>
  </si>
  <si>
    <t>330530000000</t>
  </si>
  <si>
    <t>Milford Central School District</t>
  </si>
  <si>
    <t>360753200100</t>
  </si>
  <si>
    <t>Millbrook Central School District</t>
  </si>
  <si>
    <t>130787400100</t>
  </si>
  <si>
    <t>Miller Place Union Free School District</t>
  </si>
  <si>
    <t>470909600800</t>
  </si>
  <si>
    <t>Mineola Union Free School District</t>
  </si>
  <si>
    <t>280659701000</t>
  </si>
  <si>
    <t>Minerva Central School District</t>
  </si>
  <si>
    <t>150753700100</t>
  </si>
  <si>
    <t>Minisink Valley Central School District</t>
  </si>
  <si>
    <t>330753900100</t>
  </si>
  <si>
    <t>Monroe-Woodbury Central School District</t>
  </si>
  <si>
    <t>330654200100</t>
  </si>
  <si>
    <t>Montauk Union Free School District</t>
  </si>
  <si>
    <t>470925000600</t>
  </si>
  <si>
    <t>Monticello Central School District</t>
  </si>
  <si>
    <t>480682300100</t>
  </si>
  <si>
    <t>Moravia Central School District</t>
  </si>
  <si>
    <t>050754800100</t>
  </si>
  <si>
    <t>Moriah Central School District</t>
  </si>
  <si>
    <t>150755100100</t>
  </si>
  <si>
    <t>Morris Central School District</t>
  </si>
  <si>
    <t>360755200100</t>
  </si>
  <si>
    <t>Morristown Central School District</t>
  </si>
  <si>
    <t>400755300100</t>
  </si>
  <si>
    <t>Morrisville-Eaton Central School District</t>
  </si>
  <si>
    <t>250725300100</t>
  </si>
  <si>
    <t>Mount Markham Central School District</t>
  </si>
  <si>
    <t>210792000100</t>
  </si>
  <si>
    <t>Mount Morris Central School District</t>
  </si>
  <si>
    <t>240755500100</t>
  </si>
  <si>
    <t>Mount Pleasant Central School District</t>
  </si>
  <si>
    <t>550655600100</t>
  </si>
  <si>
    <t>Mount Sinai Union Free School District</t>
  </si>
  <si>
    <t>470909600700</t>
  </si>
  <si>
    <t>Nanuet Union Free School District</t>
  </si>
  <si>
    <t>390616700800</t>
  </si>
  <si>
    <t>Naples Central School District</t>
  </si>
  <si>
    <t>320755900100</t>
  </si>
  <si>
    <t>New Hartford Central School District</t>
  </si>
  <si>
    <t>300657400100</t>
  </si>
  <si>
    <t>New Hyde Park-Garden City Park Union Free School District</t>
  </si>
  <si>
    <t>280959700500</t>
  </si>
  <si>
    <t>New Lebanon Central School District</t>
  </si>
  <si>
    <t>100757700100</t>
  </si>
  <si>
    <t>New Paltz Central School District</t>
  </si>
  <si>
    <t>510657900100</t>
  </si>
  <si>
    <t>New Rochelle City School District</t>
  </si>
  <si>
    <t>550533000000</t>
  </si>
  <si>
    <t>Newark Central School District</t>
  </si>
  <si>
    <t>540602900100</t>
  </si>
  <si>
    <t>Newark Valley Central School District</t>
  </si>
  <si>
    <t>490756500200</t>
  </si>
  <si>
    <t>Newburgh City School District</t>
  </si>
  <si>
    <t>330532000000</t>
  </si>
  <si>
    <t>Newcomb Central School District</t>
  </si>
  <si>
    <t>150757100100</t>
  </si>
  <si>
    <t>Newfane Central School District</t>
  </si>
  <si>
    <t>290657200100</t>
  </si>
  <si>
    <t>Niagara Falls City School District</t>
  </si>
  <si>
    <t>290535000000</t>
  </si>
  <si>
    <t>Niagara-Wheatfield Central School District</t>
  </si>
  <si>
    <t>290658400100</t>
  </si>
  <si>
    <t>Niskayuna Central School District</t>
  </si>
  <si>
    <t>420658700100</t>
  </si>
  <si>
    <t>North Babylon Union Free School District</t>
  </si>
  <si>
    <t>470604600300</t>
  </si>
  <si>
    <t>North Bellmore Union Free School District</t>
  </si>
  <si>
    <t>280938600400</t>
  </si>
  <si>
    <t>North Collins Central School District</t>
  </si>
  <si>
    <t>140759100100</t>
  </si>
  <si>
    <t>North Colonie Central School District</t>
  </si>
  <si>
    <t>010618700700</t>
  </si>
  <si>
    <t>North Greenbush Common School District</t>
  </si>
  <si>
    <t>381059500100</t>
  </si>
  <si>
    <t>North Merrick Union Free School District</t>
  </si>
  <si>
    <t>280938602900</t>
  </si>
  <si>
    <t>North Rose-Wolcott Central School District</t>
  </si>
  <si>
    <t>540692200100</t>
  </si>
  <si>
    <t>North Salem Central School District</t>
  </si>
  <si>
    <t>550760000100</t>
  </si>
  <si>
    <t>North Shore Central School District</t>
  </si>
  <si>
    <t>280663400100</t>
  </si>
  <si>
    <t>North Tonawanda City School District</t>
  </si>
  <si>
    <t>290536000000</t>
  </si>
  <si>
    <t>North Warren Central School District</t>
  </si>
  <si>
    <t>520715800200</t>
  </si>
  <si>
    <t>Northeast Central School District</t>
  </si>
  <si>
    <t>130759300100</t>
  </si>
  <si>
    <t>Northeastern Clinton Central School District</t>
  </si>
  <si>
    <t>090714400100</t>
  </si>
  <si>
    <t>Northport-East Northport Union Free School District</t>
  </si>
  <si>
    <t>470641100400</t>
  </si>
  <si>
    <t>Northville Central School District</t>
  </si>
  <si>
    <t>170758900100</t>
  </si>
  <si>
    <t>Norwich City School District</t>
  </si>
  <si>
    <t>080537000000</t>
  </si>
  <si>
    <t>Norwood-Norfolk Central School District</t>
  </si>
  <si>
    <t>400758800100</t>
  </si>
  <si>
    <t>New York Mills Union Free School District</t>
  </si>
  <si>
    <t>300957400400</t>
  </si>
  <si>
    <t>Nyack Union Free School District</t>
  </si>
  <si>
    <t>390661500400</t>
  </si>
  <si>
    <t>Oakfield-Alabama Central School District</t>
  </si>
  <si>
    <t>180760500100</t>
  </si>
  <si>
    <t>Oceanside Union Free School District</t>
  </si>
  <si>
    <t>280638601100</t>
  </si>
  <si>
    <t>Odessa-Montour Central School District</t>
  </si>
  <si>
    <t>440713500100</t>
  </si>
  <si>
    <t>Ogdensburg City School District</t>
  </si>
  <si>
    <t>400538000000</t>
  </si>
  <si>
    <t>Olean City School District</t>
  </si>
  <si>
    <t>040539000000</t>
  </si>
  <si>
    <t>Oneida City School District</t>
  </si>
  <si>
    <t>250540000000</t>
  </si>
  <si>
    <t>Oneonta City School District</t>
  </si>
  <si>
    <t>360541000000</t>
  </si>
  <si>
    <t>Onondaga Central School District</t>
  </si>
  <si>
    <t>310761100100</t>
  </si>
  <si>
    <t>Onteora Central School District</t>
  </si>
  <si>
    <t>510660900100</t>
  </si>
  <si>
    <t>Oppenheim-Ephratah-St. Johnsville Central School District</t>
  </si>
  <si>
    <t>270773600300</t>
  </si>
  <si>
    <t>Orchard Park Central School District</t>
  </si>
  <si>
    <t>140661700100</t>
  </si>
  <si>
    <t>Oriskany Central School District</t>
  </si>
  <si>
    <t>300790800100</t>
  </si>
  <si>
    <t>Ossining Union Free School District</t>
  </si>
  <si>
    <t>550662200100</t>
  </si>
  <si>
    <t>Oswego City School District</t>
  </si>
  <si>
    <t>350542000000</t>
  </si>
  <si>
    <t>Otego-Unadilla Central School District</t>
  </si>
  <si>
    <t>360762500100</t>
  </si>
  <si>
    <t>Owego-Apalachin Central School District</t>
  </si>
  <si>
    <t>490663200100</t>
  </si>
  <si>
    <t>Oxford Academy &amp; Central School District</t>
  </si>
  <si>
    <t>080763300100</t>
  </si>
  <si>
    <t>Oyster Bay-East Norwich Central School District</t>
  </si>
  <si>
    <t>280663400600</t>
  </si>
  <si>
    <t>Oysterponds Union Free School District</t>
  </si>
  <si>
    <t>470979000200</t>
  </si>
  <si>
    <t>Palmyra-Macedon Central School District</t>
  </si>
  <si>
    <t>540663700100</t>
  </si>
  <si>
    <t>Panama Central School District</t>
  </si>
  <si>
    <t>060737300100</t>
  </si>
  <si>
    <t>Parishville-Hopkinton Central School District</t>
  </si>
  <si>
    <t>400764100100</t>
  </si>
  <si>
    <t>Patchogue-Medford Union Free School District</t>
  </si>
  <si>
    <t>470609602400</t>
  </si>
  <si>
    <t>Pavilion Central School District</t>
  </si>
  <si>
    <t>180764400100</t>
  </si>
  <si>
    <t>Pawling Central School District</t>
  </si>
  <si>
    <t>130764500100</t>
  </si>
  <si>
    <t>Pearl River Union Free School District</t>
  </si>
  <si>
    <t>390661500800</t>
  </si>
  <si>
    <t>Pelham Union Free School District</t>
  </si>
  <si>
    <t>550664600100</t>
  </si>
  <si>
    <t>Pembroke Central School District</t>
  </si>
  <si>
    <t>180764700200</t>
  </si>
  <si>
    <t>Penfield Central School District</t>
  </si>
  <si>
    <t>260664900100</t>
  </si>
  <si>
    <t>Penn Yan Central School District</t>
  </si>
  <si>
    <t>570653300100</t>
  </si>
  <si>
    <t>Perry Central School District</t>
  </si>
  <si>
    <t>560665100100</t>
  </si>
  <si>
    <t>Peru Central School District</t>
  </si>
  <si>
    <t>090665500100</t>
  </si>
  <si>
    <t>Phelps-Clifton Springs Central School District</t>
  </si>
  <si>
    <t>320665800100</t>
  </si>
  <si>
    <t>Phoenix Central School District</t>
  </si>
  <si>
    <t>350675500100</t>
  </si>
  <si>
    <t>Pine Bush Central School District</t>
  </si>
  <si>
    <t>330620900100</t>
  </si>
  <si>
    <t>Pine Plains Central School District</t>
  </si>
  <si>
    <t>130766500100</t>
  </si>
  <si>
    <t>Pine Valley Central School District</t>
  </si>
  <si>
    <t>060715500100</t>
  </si>
  <si>
    <t>Pittsford Central School District</t>
  </si>
  <si>
    <t>260666900100</t>
  </si>
  <si>
    <t>Plainedge Union Free School District</t>
  </si>
  <si>
    <t>280663401800</t>
  </si>
  <si>
    <t>Plainview-Old Bethpage Central School District</t>
  </si>
  <si>
    <t>280663400400</t>
  </si>
  <si>
    <t>Plattsburgh City School District</t>
  </si>
  <si>
    <t>090544000000</t>
  </si>
  <si>
    <t>Pleasantville Union Free School District</t>
  </si>
  <si>
    <t>550655600900</t>
  </si>
  <si>
    <t>Pocantico Hills Central School District</t>
  </si>
  <si>
    <t>550755600200</t>
  </si>
  <si>
    <t>Poland Central School District</t>
  </si>
  <si>
    <t>210758000300</t>
  </si>
  <si>
    <t>Port Byron Central School District</t>
  </si>
  <si>
    <t>050752300100</t>
  </si>
  <si>
    <t>Port Chester-Rye Union Free School District</t>
  </si>
  <si>
    <t>550673400400</t>
  </si>
  <si>
    <t>Port Jefferson Union Free School District</t>
  </si>
  <si>
    <t>470909600600</t>
  </si>
  <si>
    <t>Port Jervis City School District</t>
  </si>
  <si>
    <t>330545000000</t>
  </si>
  <si>
    <t>Port Washington Union Free School District</t>
  </si>
  <si>
    <t>280659700400</t>
  </si>
  <si>
    <t>Portville Central School District</t>
  </si>
  <si>
    <t>040768300100</t>
  </si>
  <si>
    <t>Potsdam Central School District</t>
  </si>
  <si>
    <t>400668400200</t>
  </si>
  <si>
    <t>Poughkeepsie City School District</t>
  </si>
  <si>
    <t>130546000000</t>
  </si>
  <si>
    <t>Prattsburgh Central School District</t>
  </si>
  <si>
    <t>460768800100</t>
  </si>
  <si>
    <t>Pulaski Central School District</t>
  </si>
  <si>
    <t>350771000100</t>
  </si>
  <si>
    <t>Putnam Central School District</t>
  </si>
  <si>
    <t>530769500100</t>
  </si>
  <si>
    <t>Putnam Valley Central School District</t>
  </si>
  <si>
    <t>370769600300</t>
  </si>
  <si>
    <t>Queensbury Union Free School District</t>
  </si>
  <si>
    <t>520669700200</t>
  </si>
  <si>
    <t>Quogue Union Free School District</t>
  </si>
  <si>
    <t>470978700300</t>
  </si>
  <si>
    <t>Suffern Central School District</t>
  </si>
  <si>
    <t>390669800100</t>
  </si>
  <si>
    <t>Randolph Central School District</t>
  </si>
  <si>
    <t>040769900100</t>
  </si>
  <si>
    <t>Ravena-Coeymans-Selkirk Central School District</t>
  </si>
  <si>
    <t>010618000200</t>
  </si>
  <si>
    <t>Red Creek Central School District</t>
  </si>
  <si>
    <t>540792200300</t>
  </si>
  <si>
    <t>Red Hook Central School District</t>
  </si>
  <si>
    <t>130670300100</t>
  </si>
  <si>
    <t>Remsen Central School District</t>
  </si>
  <si>
    <t>300770500100</t>
  </si>
  <si>
    <t>Remsenburg-Speonk Union Free School District</t>
  </si>
  <si>
    <t>470978700100</t>
  </si>
  <si>
    <t>Rensselaer City School District</t>
  </si>
  <si>
    <t>380547000000</t>
  </si>
  <si>
    <t>Rhinebeck Central School District</t>
  </si>
  <si>
    <t>130770700100</t>
  </si>
  <si>
    <t>Richfield Springs Central School District</t>
  </si>
  <si>
    <t>360770800100</t>
  </si>
  <si>
    <t>Ripley Central School District</t>
  </si>
  <si>
    <t>060771500100</t>
  </si>
  <si>
    <t>Riverhead Central School District</t>
  </si>
  <si>
    <t>470771600200</t>
  </si>
  <si>
    <t>Rockville Centre Union Free School District</t>
  </si>
  <si>
    <t>280638602100</t>
  </si>
  <si>
    <t>Rocky Point Union Free School District</t>
  </si>
  <si>
    <t>470909600900</t>
  </si>
  <si>
    <t>Rome City School District</t>
  </si>
  <si>
    <t>300549000000</t>
  </si>
  <si>
    <t>Romulus Central School District</t>
  </si>
  <si>
    <t>450772000300</t>
  </si>
  <si>
    <t>Rondout Valley Central School District</t>
  </si>
  <si>
    <t>510650900100</t>
  </si>
  <si>
    <t>Roslyn Union Free School District</t>
  </si>
  <si>
    <t>280659700300</t>
  </si>
  <si>
    <t>Rotterdam-Mohonasen Central School District</t>
  </si>
  <si>
    <t>420672600300</t>
  </si>
  <si>
    <t>Roxbury Central School District</t>
  </si>
  <si>
    <t>120772700200</t>
  </si>
  <si>
    <t>Royalton-Hartland Central School District</t>
  </si>
  <si>
    <t>290672800100</t>
  </si>
  <si>
    <t>Rush-Henrietta Central School District</t>
  </si>
  <si>
    <t>260672900100</t>
  </si>
  <si>
    <t>Rye City School District</t>
  </si>
  <si>
    <t>550550000000</t>
  </si>
  <si>
    <t>Rye Neck Union Free School District</t>
  </si>
  <si>
    <t>550673400100</t>
  </si>
  <si>
    <t>Sachem Central School District</t>
  </si>
  <si>
    <t>470609600500</t>
  </si>
  <si>
    <t>Sackets Harbor Central School District</t>
  </si>
  <si>
    <t>220740600100</t>
  </si>
  <si>
    <t>Sag Harbor Union Free School District</t>
  </si>
  <si>
    <t>470925000500</t>
  </si>
  <si>
    <t>Sagaponack Common School District</t>
  </si>
  <si>
    <t>471078701000</t>
  </si>
  <si>
    <t>Saint Regis Falls Central School District</t>
  </si>
  <si>
    <t>160787900100</t>
  </si>
  <si>
    <t>Salamanca City School District</t>
  </si>
  <si>
    <t>040551000000</t>
  </si>
  <si>
    <t>Salem Central School District</t>
  </si>
  <si>
    <t>530773800100</t>
  </si>
  <si>
    <t>Sandy Creek Central School District</t>
  </si>
  <si>
    <t>350774200100</t>
  </si>
  <si>
    <t>Saranac Central School District</t>
  </si>
  <si>
    <t>090674600100</t>
  </si>
  <si>
    <t>Saranac Lake Central School District</t>
  </si>
  <si>
    <t>160637500100</t>
  </si>
  <si>
    <t>Saratoga Springs City School District</t>
  </si>
  <si>
    <t>410552000000</t>
  </si>
  <si>
    <t>Saugerties Central School District</t>
  </si>
  <si>
    <t>510674900100</t>
  </si>
  <si>
    <t>Sauquoit Valley Central School District</t>
  </si>
  <si>
    <t>300763900200</t>
  </si>
  <si>
    <t>Sayville Union Free School District</t>
  </si>
  <si>
    <t>470642100400</t>
  </si>
  <si>
    <t>Scarsdale Union Free School District</t>
  </si>
  <si>
    <t>550675100100</t>
  </si>
  <si>
    <t>Schalmont Central School District</t>
  </si>
  <si>
    <t>420672600100</t>
  </si>
  <si>
    <t>Schenectady City School District</t>
  </si>
  <si>
    <t>420553000000</t>
  </si>
  <si>
    <t>Schenevus Central School District</t>
  </si>
  <si>
    <t>360751700100</t>
  </si>
  <si>
    <t>Schodack Central School District</t>
  </si>
  <si>
    <t>380775300100</t>
  </si>
  <si>
    <t>Schoharie Central School District</t>
  </si>
  <si>
    <t>430775400100</t>
  </si>
  <si>
    <t>Schroon Lake Central School District</t>
  </si>
  <si>
    <t>150775600100</t>
  </si>
  <si>
    <t>Schuylerville Central School District</t>
  </si>
  <si>
    <t>410774700100</t>
  </si>
  <si>
    <t>Scio Central School District</t>
  </si>
  <si>
    <t>020775900100</t>
  </si>
  <si>
    <t>Scotia-Glenville Central School District</t>
  </si>
  <si>
    <t>420633100200</t>
  </si>
  <si>
    <t>Seaford Union Free School District</t>
  </si>
  <si>
    <t>280638600600</t>
  </si>
  <si>
    <t>Seneca Falls Central School District</t>
  </si>
  <si>
    <t>450676500100</t>
  </si>
  <si>
    <t>Sewanhaka Central High School District</t>
  </si>
  <si>
    <t>280838609800</t>
  </si>
  <si>
    <t>Sharon Springs Central School District</t>
  </si>
  <si>
    <t>430776900100</t>
  </si>
  <si>
    <t>Shelter Island Union Free School District</t>
  </si>
  <si>
    <t>470977300100</t>
  </si>
  <si>
    <t>Shenendehowa Central School District</t>
  </si>
  <si>
    <t>410617400200</t>
  </si>
  <si>
    <t>Sherburne-Earlville Central School District</t>
  </si>
  <si>
    <t>080777400100</t>
  </si>
  <si>
    <t>Sherman Central School District</t>
  </si>
  <si>
    <t>060777600100</t>
  </si>
  <si>
    <t>Sherrill City School District</t>
  </si>
  <si>
    <t>300554000000</t>
  </si>
  <si>
    <t>Shoreham-Wading River Central School District</t>
  </si>
  <si>
    <t>470771600100</t>
  </si>
  <si>
    <t>Sidney Central School District</t>
  </si>
  <si>
    <t>120677700100</t>
  </si>
  <si>
    <t>Silver Creek Central School District</t>
  </si>
  <si>
    <t>060737000100</t>
  </si>
  <si>
    <t>Skaneateles Central School District</t>
  </si>
  <si>
    <t>310677800100</t>
  </si>
  <si>
    <t>Smithtown Central School District</t>
  </si>
  <si>
    <t>470678000100</t>
  </si>
  <si>
    <t>Sodus Central School District</t>
  </si>
  <si>
    <t>540678300100</t>
  </si>
  <si>
    <t>Solvay Union Free School District</t>
  </si>
  <si>
    <t>310631700200</t>
  </si>
  <si>
    <t>Somers Central School District</t>
  </si>
  <si>
    <t>550678500100</t>
  </si>
  <si>
    <t>South Colonie Central School District</t>
  </si>
  <si>
    <t>010618700100</t>
  </si>
  <si>
    <t>South Country Central School District</t>
  </si>
  <si>
    <t>470609600400</t>
  </si>
  <si>
    <t>South Glens Falls Central School District</t>
  </si>
  <si>
    <t>410754900100</t>
  </si>
  <si>
    <t>South Huntington Union Free School District</t>
  </si>
  <si>
    <t>470641101300</t>
  </si>
  <si>
    <t>South Jefferson Central School District</t>
  </si>
  <si>
    <t>220700100100</t>
  </si>
  <si>
    <t>South Kortright Central School District</t>
  </si>
  <si>
    <t>120780000200</t>
  </si>
  <si>
    <t>South Lewis Central School District</t>
  </si>
  <si>
    <t>230751600100</t>
  </si>
  <si>
    <t>South Orangetown Central School District</t>
  </si>
  <si>
    <t>390661500100</t>
  </si>
  <si>
    <t>South Seneca Central School District</t>
  </si>
  <si>
    <t>450763000100</t>
  </si>
  <si>
    <t>Southampton Union Free School District</t>
  </si>
  <si>
    <t>470678700600</t>
  </si>
  <si>
    <t>Southern Cayuga Central School District</t>
  </si>
  <si>
    <t>050732200100</t>
  </si>
  <si>
    <t>Southold Union Free School District</t>
  </si>
  <si>
    <t>470979000500</t>
  </si>
  <si>
    <t>Southwestern Central School District At Jamestown</t>
  </si>
  <si>
    <t>060610400100</t>
  </si>
  <si>
    <t>Spackenkill Union Free School District</t>
  </si>
  <si>
    <t>130968600200</t>
  </si>
  <si>
    <t>Spencerport Central School District</t>
  </si>
  <si>
    <t>260660600100</t>
  </si>
  <si>
    <t>Spencer-Van Etten Central School District</t>
  </si>
  <si>
    <t>490779500100</t>
  </si>
  <si>
    <t>Springville-Griffith Institute Central School District</t>
  </si>
  <si>
    <t>140619100100</t>
  </si>
  <si>
    <t>Stamford Central School District</t>
  </si>
  <si>
    <t>120780000100</t>
  </si>
  <si>
    <t>Starpoint Central School District</t>
  </si>
  <si>
    <t>290664800100</t>
  </si>
  <si>
    <t>Stillwater Central School District</t>
  </si>
  <si>
    <t>410780700100</t>
  </si>
  <si>
    <t>Stockbridge Valley Central School District</t>
  </si>
  <si>
    <t>250780800100</t>
  </si>
  <si>
    <t>Sullivan West Central School District</t>
  </si>
  <si>
    <t>480722600100</t>
  </si>
  <si>
    <t>Susquehanna Valley Central School District</t>
  </si>
  <si>
    <t>030619500100</t>
  </si>
  <si>
    <t>Sweet Home Central School District</t>
  </si>
  <si>
    <t>140601900700</t>
  </si>
  <si>
    <t>Syosset Central School District</t>
  </si>
  <si>
    <t>280663400200</t>
  </si>
  <si>
    <t>Taconic Hills Central School District</t>
  </si>
  <si>
    <t>100716900100</t>
  </si>
  <si>
    <t>Thousand Islands Central School District</t>
  </si>
  <si>
    <t>220717100100</t>
  </si>
  <si>
    <t>Three Village Central School District</t>
  </si>
  <si>
    <t>470609600100</t>
  </si>
  <si>
    <t>Ticonderoga Central School District</t>
  </si>
  <si>
    <t>150682700100</t>
  </si>
  <si>
    <t>Tioga Central School District</t>
  </si>
  <si>
    <t>490782800300</t>
  </si>
  <si>
    <t>Tonawanda City School District</t>
  </si>
  <si>
    <t>140556000000</t>
  </si>
  <si>
    <t>Town Of Webb Union Free School District</t>
  </si>
  <si>
    <t>210988400100</t>
  </si>
  <si>
    <t>Tri-Valley Central School District</t>
  </si>
  <si>
    <t>480756300100</t>
  </si>
  <si>
    <t>Troy City School District</t>
  </si>
  <si>
    <t>380557000000</t>
  </si>
  <si>
    <t>Trumansburg Central School District</t>
  </si>
  <si>
    <t>500784400100</t>
  </si>
  <si>
    <t>Tuckahoe Common School District</t>
  </si>
  <si>
    <t>471078701300</t>
  </si>
  <si>
    <t>Tuckahoe Union Free School District</t>
  </si>
  <si>
    <t>550624700200</t>
  </si>
  <si>
    <t>Tully Central School District</t>
  </si>
  <si>
    <t>310783600200</t>
  </si>
  <si>
    <t>Tupper Lake Central School District</t>
  </si>
  <si>
    <t>160601500100</t>
  </si>
  <si>
    <t>Tuxedo Union Free School District</t>
  </si>
  <si>
    <t>330984000300</t>
  </si>
  <si>
    <t>Unadilla Valley Central School District</t>
  </si>
  <si>
    <t>080756700100</t>
  </si>
  <si>
    <t>Union Free School District of The Tarrytowns School District</t>
  </si>
  <si>
    <t>550634200100</t>
  </si>
  <si>
    <t>Union Springs Central School District</t>
  </si>
  <si>
    <t>050779700100</t>
  </si>
  <si>
    <t>Uniondale Union Free School District</t>
  </si>
  <si>
    <t>280638600200</t>
  </si>
  <si>
    <t>Union-Endicott Central School District</t>
  </si>
  <si>
    <t>030684600100</t>
  </si>
  <si>
    <t>Utica City School District</t>
  </si>
  <si>
    <t>300558000000</t>
  </si>
  <si>
    <t>Valhalla Union Free School District</t>
  </si>
  <si>
    <t>550655600500</t>
  </si>
  <si>
    <t>Valley Central School District</t>
  </si>
  <si>
    <t>330654500100</t>
  </si>
  <si>
    <t>Valley Stream Central High School District</t>
  </si>
  <si>
    <t>280838609700</t>
  </si>
  <si>
    <t>Valley Stream Thirteen Union Free School District</t>
  </si>
  <si>
    <t>280938601300</t>
  </si>
  <si>
    <t>Valley Stream Thirty Union Free School District</t>
  </si>
  <si>
    <t>280938603000</t>
  </si>
  <si>
    <t>Valley Stream Twenty-Four Union Free School District</t>
  </si>
  <si>
    <t>280938602400</t>
  </si>
  <si>
    <t>Van Hornesville-Owen D. Young Central School District</t>
  </si>
  <si>
    <t>210780200100</t>
  </si>
  <si>
    <t>Vestal Central School District</t>
  </si>
  <si>
    <t>030685500100</t>
  </si>
  <si>
    <t>Victor Central School District</t>
  </si>
  <si>
    <t>320685700100</t>
  </si>
  <si>
    <t>Voorheesville Central School District</t>
  </si>
  <si>
    <t>010658100300</t>
  </si>
  <si>
    <t>Wainscott Common School District</t>
  </si>
  <si>
    <t>471025000200</t>
  </si>
  <si>
    <t>Wallkill Central School District</t>
  </si>
  <si>
    <t>510677000100</t>
  </si>
  <si>
    <t>Walton Central School District</t>
  </si>
  <si>
    <t>120786600100</t>
  </si>
  <si>
    <t>Wantagh Union Free School District</t>
  </si>
  <si>
    <t>280638602300</t>
  </si>
  <si>
    <t>Wappingers Central School District</t>
  </si>
  <si>
    <t>130686800100</t>
  </si>
  <si>
    <t>Warrensburg Central School District</t>
  </si>
  <si>
    <t>520787100100</t>
  </si>
  <si>
    <t>Warsaw Central School District</t>
  </si>
  <si>
    <t>560787200100</t>
  </si>
  <si>
    <t>Warwick Valley Central School District</t>
  </si>
  <si>
    <t>330687300100</t>
  </si>
  <si>
    <t>Washingtonville Central School District</t>
  </si>
  <si>
    <t>330607800200</t>
  </si>
  <si>
    <t>Waterford-Halfmoon Union Free School District</t>
  </si>
  <si>
    <t>410687500100</t>
  </si>
  <si>
    <t>Waterloo Central School District</t>
  </si>
  <si>
    <t>450687600100</t>
  </si>
  <si>
    <t>Watertown City School District</t>
  </si>
  <si>
    <t>220559000000</t>
  </si>
  <si>
    <t>Waterville Central School District</t>
  </si>
  <si>
    <t>300774400100</t>
  </si>
  <si>
    <t>Watervliet City School District</t>
  </si>
  <si>
    <t>010560000000</t>
  </si>
  <si>
    <t>Watkins Glen Central School District</t>
  </si>
  <si>
    <t>440623700100</t>
  </si>
  <si>
    <t>Waverly Central School District</t>
  </si>
  <si>
    <t>490605400100</t>
  </si>
  <si>
    <t>Wayland-Cohocton Central School District</t>
  </si>
  <si>
    <t>460788200100</t>
  </si>
  <si>
    <t>Wayne Central School District</t>
  </si>
  <si>
    <t>540661200100</t>
  </si>
  <si>
    <t>Webster Central School District</t>
  </si>
  <si>
    <t>260688500100</t>
  </si>
  <si>
    <t>Weedsport Central School District</t>
  </si>
  <si>
    <t>050710000100</t>
  </si>
  <si>
    <t>Wells Central School District</t>
  </si>
  <si>
    <t>200788600100</t>
  </si>
  <si>
    <t>Wellsville Central School District</t>
  </si>
  <si>
    <t>020688700100</t>
  </si>
  <si>
    <t>West Babylon Union Free School District</t>
  </si>
  <si>
    <t>470604600200</t>
  </si>
  <si>
    <t>West Canada Valley Central School District</t>
  </si>
  <si>
    <t>210728000200</t>
  </si>
  <si>
    <t>West Genesee Central School District</t>
  </si>
  <si>
    <t>310611600100</t>
  </si>
  <si>
    <t>West Hempstead Union Free School District</t>
  </si>
  <si>
    <t>280638602700</t>
  </si>
  <si>
    <t>West Irondequoit Central School District</t>
  </si>
  <si>
    <t>260641900300</t>
  </si>
  <si>
    <t>West Islip Union Free School District</t>
  </si>
  <si>
    <t>470642100900</t>
  </si>
  <si>
    <t>West Seneca Central School District</t>
  </si>
  <si>
    <t>140689700100</t>
  </si>
  <si>
    <t>West Valley Central School District</t>
  </si>
  <si>
    <t>040703300400</t>
  </si>
  <si>
    <t>Westbury Union Free School District</t>
  </si>
  <si>
    <t>280659700100</t>
  </si>
  <si>
    <t>Westfield Central School District</t>
  </si>
  <si>
    <t>060789200100</t>
  </si>
  <si>
    <t>Westhampton Beach Union Free School District</t>
  </si>
  <si>
    <t>470978700200</t>
  </si>
  <si>
    <t>Westhill Central School District</t>
  </si>
  <si>
    <t>310631700100</t>
  </si>
  <si>
    <t>Westmoreland Central School District</t>
  </si>
  <si>
    <t>300789500100</t>
  </si>
  <si>
    <t>Wheatland-Chili Central School District</t>
  </si>
  <si>
    <t>260790400100</t>
  </si>
  <si>
    <t>Wheelerville Union Free School District</t>
  </si>
  <si>
    <t>170913000100</t>
  </si>
  <si>
    <t>White Plains City School District</t>
  </si>
  <si>
    <t>550561000000</t>
  </si>
  <si>
    <t>Whitehall Central School District</t>
  </si>
  <si>
    <t>530690700100</t>
  </si>
  <si>
    <t>Whitesboro Central School District</t>
  </si>
  <si>
    <t>300690800200</t>
  </si>
  <si>
    <t>Whitesville Central School District</t>
  </si>
  <si>
    <t>020741500100</t>
  </si>
  <si>
    <t>Whitney Point Central School District</t>
  </si>
  <si>
    <t>030683300100</t>
  </si>
  <si>
    <t>William Floyd Union Free School District</t>
  </si>
  <si>
    <t>470609603200</t>
  </si>
  <si>
    <t>Williamson Central School District</t>
  </si>
  <si>
    <t>540791000200</t>
  </si>
  <si>
    <t>Williamsville Central School District</t>
  </si>
  <si>
    <t>140601900300</t>
  </si>
  <si>
    <t>Willsboro Central School District</t>
  </si>
  <si>
    <t>150791300100</t>
  </si>
  <si>
    <t>Wilson Central School District</t>
  </si>
  <si>
    <t>290691600100</t>
  </si>
  <si>
    <t>Windham-Ashland-Jewett Central School District</t>
  </si>
  <si>
    <t>190791800100</t>
  </si>
  <si>
    <t>Windsor Central School District</t>
  </si>
  <si>
    <t>030691900100</t>
  </si>
  <si>
    <t>Worcester Central School District</t>
  </si>
  <si>
    <t>360792600600</t>
  </si>
  <si>
    <t>Wyandanch Union Free School District</t>
  </si>
  <si>
    <t>470904600900</t>
  </si>
  <si>
    <t>Wynantskill Union Free School District</t>
  </si>
  <si>
    <t>380959500400</t>
  </si>
  <si>
    <t>Wyoming Central School District</t>
  </si>
  <si>
    <t>560752700200</t>
  </si>
  <si>
    <t>York Central School District</t>
  </si>
  <si>
    <t>240793000100</t>
  </si>
  <si>
    <t>Yorkshire-Pioneer Central School District</t>
  </si>
  <si>
    <t>040693100100</t>
  </si>
  <si>
    <t>Yorktown Central School District</t>
  </si>
  <si>
    <t>550693200200</t>
  </si>
  <si>
    <t>CY 2024</t>
  </si>
  <si>
    <t>County</t>
  </si>
  <si>
    <t>Not Filed</t>
  </si>
  <si>
    <t>460700200100</t>
  </si>
  <si>
    <t>Addison Central School District</t>
  </si>
  <si>
    <t>Steuben</t>
  </si>
  <si>
    <t>Oneida</t>
  </si>
  <si>
    <t>Chenango</t>
  </si>
  <si>
    <t>Erie</t>
  </si>
  <si>
    <t>Albany</t>
  </si>
  <si>
    <t>340600500100</t>
  </si>
  <si>
    <t>Albion Central School District</t>
  </si>
  <si>
    <t>Orleans</t>
  </si>
  <si>
    <t>Genesee</t>
  </si>
  <si>
    <t>Jefferson</t>
  </si>
  <si>
    <t>Allegany</t>
  </si>
  <si>
    <t>Cattaraugus</t>
  </si>
  <si>
    <t>Oswego</t>
  </si>
  <si>
    <t>Suffolk</t>
  </si>
  <si>
    <t>470604600600</t>
  </si>
  <si>
    <t>Amityville Union Free School District</t>
  </si>
  <si>
    <t>Montgomery</t>
  </si>
  <si>
    <t>Delaware</t>
  </si>
  <si>
    <t>Westchester</t>
  </si>
  <si>
    <t>Washington</t>
  </si>
  <si>
    <t>Dutchess</t>
  </si>
  <si>
    <t>Wyoming</t>
  </si>
  <si>
    <t>Cayuga</t>
  </si>
  <si>
    <t>Clinton</t>
  </si>
  <si>
    <t>Rensselaer</t>
  </si>
  <si>
    <t>Livingston</t>
  </si>
  <si>
    <t>Nassau</t>
  </si>
  <si>
    <t>Onondaga</t>
  </si>
  <si>
    <t>Saratoga</t>
  </si>
  <si>
    <t>Niagara</t>
  </si>
  <si>
    <t>Lewis</t>
  </si>
  <si>
    <t>Chautauqua</t>
  </si>
  <si>
    <t>010706800100</t>
  </si>
  <si>
    <t>Berne-Knox-Westerlo Central School District</t>
  </si>
  <si>
    <t>Broome</t>
  </si>
  <si>
    <t>Warren</t>
  </si>
  <si>
    <t>150789600200</t>
  </si>
  <si>
    <t>Boquet Valley Central School District at Elizabethtown-Lewis-Westport</t>
  </si>
  <si>
    <t>Essex</t>
  </si>
  <si>
    <t>St. Lawrence</t>
  </si>
  <si>
    <t>Putnam</t>
  </si>
  <si>
    <t>Monroe</t>
  </si>
  <si>
    <t>Fulton</t>
  </si>
  <si>
    <t>Madison</t>
  </si>
  <si>
    <t>Franklin</t>
  </si>
  <si>
    <t>Greene</t>
  </si>
  <si>
    <t>Ontario</t>
  </si>
  <si>
    <t>Tioga</t>
  </si>
  <si>
    <t>Herkimer</t>
  </si>
  <si>
    <t>Columbia</t>
  </si>
  <si>
    <t>Otsego</t>
  </si>
  <si>
    <t>Orange</t>
  </si>
  <si>
    <t>Cortland</t>
  </si>
  <si>
    <t>Rockland</t>
  </si>
  <si>
    <t>Wayne</t>
  </si>
  <si>
    <t>Schoharie</t>
  </si>
  <si>
    <t>210750500200</t>
  </si>
  <si>
    <t>Dolgeville Central School District</t>
  </si>
  <si>
    <t>Tompkins</t>
  </si>
  <si>
    <t>Schenectady</t>
  </si>
  <si>
    <t>Yates</t>
  </si>
  <si>
    <t>Sullivan</t>
  </si>
  <si>
    <t>Ulster</t>
  </si>
  <si>
    <t>Chemung</t>
  </si>
  <si>
    <t>140627700100</t>
  </si>
  <si>
    <t>Evans-Brant Central School District</t>
  </si>
  <si>
    <t>410731400100</t>
  </si>
  <si>
    <t>Galway Central School District</t>
  </si>
  <si>
    <t>010634500100</t>
  </si>
  <si>
    <t>Green Island Union Free School District</t>
  </si>
  <si>
    <t>520744660100</t>
  </si>
  <si>
    <t>Hadley-Luzerne Central School District</t>
  </si>
  <si>
    <t>140636100100</t>
  </si>
  <si>
    <t>Hamburg Central School District</t>
  </si>
  <si>
    <t>230723400100</t>
  </si>
  <si>
    <t>Harrisville Central School District</t>
  </si>
  <si>
    <t>Hamilton</t>
  </si>
  <si>
    <t>100743800100</t>
  </si>
  <si>
    <t>Kinderhook Central School District</t>
  </si>
  <si>
    <t>470609601100</t>
  </si>
  <si>
    <t>Middle Country Central School District</t>
  </si>
  <si>
    <t>550531000000</t>
  </si>
  <si>
    <t>Mount Vernon School District</t>
  </si>
  <si>
    <t>471079001500</t>
  </si>
  <si>
    <t>New Suffolk Common School District</t>
  </si>
  <si>
    <t>500757300100</t>
  </si>
  <si>
    <t>Newfield Central School District</t>
  </si>
  <si>
    <t>310617000300</t>
  </si>
  <si>
    <t>North Syracuse Central School District</t>
  </si>
  <si>
    <t>090726200100</t>
  </si>
  <si>
    <t>Northern Adirondack Central School District</t>
  </si>
  <si>
    <t>Schuyler</t>
  </si>
  <si>
    <t>550543000000</t>
  </si>
  <si>
    <t>Peekskill City School District</t>
  </si>
  <si>
    <t>Seneca</t>
  </si>
  <si>
    <t>280638600800</t>
  </si>
  <si>
    <t>Roosevelt Union Free School District</t>
  </si>
  <si>
    <t>480771800100</t>
  </si>
  <si>
    <t>Roscoe Central School District</t>
  </si>
  <si>
    <t>160729600100</t>
  </si>
  <si>
    <t>Salmon River Central School District</t>
  </si>
  <si>
    <t>470925000400</t>
  </si>
  <si>
    <t>Springs Union Free School District</t>
  </si>
  <si>
    <t>Copyright © 2013 The New York State Office of the State Comptroller</t>
  </si>
  <si>
    <t xml:space="preserve"> Name</t>
  </si>
  <si>
    <t>Municode</t>
  </si>
  <si>
    <t>Fiscal Year End</t>
  </si>
  <si>
    <t>Type of Stress</t>
  </si>
  <si>
    <t>Fiscal Score</t>
  </si>
  <si>
    <t>Environmental Rating</t>
  </si>
  <si>
    <t>Environmental Score</t>
  </si>
  <si>
    <t>Southern Tier</t>
  </si>
  <si>
    <t>30-Jun</t>
  </si>
  <si>
    <t>Mohawk Valley</t>
  </si>
  <si>
    <t>Western New York</t>
  </si>
  <si>
    <t>Capital District</t>
  </si>
  <si>
    <t>Finger Lakes</t>
  </si>
  <si>
    <t>North Country</t>
  </si>
  <si>
    <t>Central New York</t>
  </si>
  <si>
    <t>Long Island</t>
  </si>
  <si>
    <t>Mid-Hudson Region</t>
  </si>
  <si>
    <t>Snapshot Date: 12/31/2024</t>
  </si>
  <si>
    <t xml:space="preserve">
Type of Stress
</t>
  </si>
  <si>
    <t>Summary of Financial Indicator Scores</t>
  </si>
  <si>
    <t>100 Points Max</t>
  </si>
  <si>
    <t>Max Value:</t>
  </si>
  <si>
    <t>Delinquent Years</t>
  </si>
  <si>
    <t>Ind 1</t>
  </si>
  <si>
    <t>Ind 2</t>
  </si>
  <si>
    <t>Ind 3</t>
  </si>
  <si>
    <t>Ind 4</t>
  </si>
  <si>
    <t>Ind 5</t>
  </si>
  <si>
    <t>Ind 6</t>
  </si>
  <si>
    <t>Fiscal 
Score</t>
  </si>
  <si>
    <t>Indicator 1 Calculation</t>
  </si>
  <si>
    <t>Unassigned Fund Balance</t>
  </si>
  <si>
    <t>A</t>
  </si>
  <si>
    <t>B</t>
  </si>
  <si>
    <t>C</t>
  </si>
  <si>
    <t>D = A / (B - C)</t>
  </si>
  <si>
    <r>
      <t xml:space="preserve">General Fund's 
Unassigned 
Fund Balance
</t>
    </r>
    <r>
      <rPr>
        <sz val="9"/>
        <color indexed="8"/>
        <rFont val="Aptos Narrow"/>
        <family val="2"/>
        <scheme val="minor"/>
      </rPr>
      <t>(Includes Reserve for Tax Reduction)</t>
    </r>
  </si>
  <si>
    <r>
      <t xml:space="preserve">General Fund's 
Gross Expenditures and Other Uses 
</t>
    </r>
    <r>
      <rPr>
        <sz val="9"/>
        <color indexed="8"/>
        <rFont val="Arial"/>
        <family val="2"/>
      </rPr>
      <t>(Includes Transfers)</t>
    </r>
  </si>
  <si>
    <t>A9950.9
Transfer to Capital Projects Fund</t>
  </si>
  <si>
    <t>General Fund's 
 Unassigned 
Fund Balance / (Gross Expenditures - A9950.9)</t>
  </si>
  <si>
    <t>Entity Name</t>
  </si>
  <si>
    <t>Muni Code</t>
  </si>
  <si>
    <t>Central Valley Central School District At Ilion-Mohawk</t>
  </si>
  <si>
    <t>Delaware Academy Central School District At Delhi</t>
  </si>
  <si>
    <t>Deruyter Central School District</t>
  </si>
  <si>
    <t>East Syracuse Minoa Central School District</t>
  </si>
  <si>
    <t>Highland Falls-Fort Montgomery School District</t>
  </si>
  <si>
    <t>Kenmore-Tonawanda Union Free School District</t>
  </si>
  <si>
    <t>Lowville Academy and Central School District</t>
  </si>
  <si>
    <t>Oxford Academy And Central School District</t>
  </si>
  <si>
    <t>Southwestern Central School District</t>
  </si>
  <si>
    <t>Union Free School District Of The Tarrytowns</t>
  </si>
  <si>
    <t>Valley Stream 13 Union Free School District</t>
  </si>
  <si>
    <t>Valley Stream 24 Union Free School District</t>
  </si>
  <si>
    <t>Valley Stream 30 Union Free School District</t>
  </si>
  <si>
    <t>Van Hornesville-Owen D Young Central School District</t>
  </si>
  <si>
    <t>Indicator 2 Calculation</t>
  </si>
  <si>
    <t>Total Fund Balance</t>
  </si>
  <si>
    <t xml:space="preserve">General Fund's 
Total Fund Balance </t>
  </si>
  <si>
    <r>
      <t xml:space="preserve">General Fund's 
Gross Expenditures and Other Uses 
</t>
    </r>
    <r>
      <rPr>
        <sz val="9"/>
        <color indexed="8"/>
        <rFont val="Arial"/>
        <family val="2"/>
      </rPr>
      <t>(includes transfers)</t>
    </r>
  </si>
  <si>
    <t>General Fund's  
Total Fund Balance /  (Gross Expenditures - A9950.9)</t>
  </si>
  <si>
    <t>Indicator 3 Calculation</t>
  </si>
  <si>
    <t>Operating Deficit</t>
  </si>
  <si>
    <t>D = A - (B - C)</t>
  </si>
  <si>
    <t>E = D / (B - C)</t>
  </si>
  <si>
    <r>
      <t xml:space="preserve">General Fund's 
Gross Revenues and Other Sources 
</t>
    </r>
    <r>
      <rPr>
        <sz val="9"/>
        <color indexed="8"/>
        <rFont val="Arial"/>
        <family val="2"/>
      </rPr>
      <t>(Includes Transfers)</t>
    </r>
  </si>
  <si>
    <t>General Fund's 
Operating Surplus or (Deficit)</t>
  </si>
  <si>
    <t>Surplus or (Deficit) / 
 (Gross Expenditures - A9950.9)</t>
  </si>
  <si>
    <r>
      <t xml:space="preserve">Years Deficit &lt;= </t>
    </r>
    <r>
      <rPr>
        <b/>
        <sz val="11"/>
        <color indexed="8"/>
        <rFont val="Aptos Narrow"/>
        <family val="2"/>
        <scheme val="minor"/>
      </rPr>
      <t>-</t>
    </r>
    <r>
      <rPr>
        <sz val="11"/>
        <color indexed="8"/>
        <rFont val="Aptos Narrow"/>
        <family val="2"/>
        <scheme val="minor"/>
      </rPr>
      <t>1%</t>
    </r>
  </si>
  <si>
    <t>CY 2022</t>
  </si>
  <si>
    <t>CY 2023</t>
  </si>
  <si>
    <t>Indicator 4 Calculation</t>
  </si>
  <si>
    <t>Cash Ratio</t>
  </si>
  <si>
    <t>C = A / B</t>
  </si>
  <si>
    <r>
      <t xml:space="preserve">General Fund's
Total Cash and Short Term Investments 
</t>
    </r>
    <r>
      <rPr>
        <sz val="9"/>
        <color indexed="8"/>
        <rFont val="Arial"/>
        <family val="2"/>
      </rPr>
      <t>(Account Codes 200-223,450,451)</t>
    </r>
  </si>
  <si>
    <r>
      <t xml:space="preserve">General Fund's 
Current Liabilities
</t>
    </r>
    <r>
      <rPr>
        <sz val="9"/>
        <color indexed="8"/>
        <rFont val="Arial"/>
        <family val="2"/>
      </rPr>
      <t>(Account Codes 600-626, 631-668)</t>
    </r>
  </si>
  <si>
    <t>General Fund's 
Total Cash and Short Term Investments / Current Liabilities</t>
  </si>
  <si>
    <t>Indicator 5 Calculation</t>
  </si>
  <si>
    <t>Cash as a Percent of Monthly Expenditures</t>
  </si>
  <si>
    <t>D = (B - C) / 12</t>
  </si>
  <si>
    <t>E = A / D</t>
  </si>
  <si>
    <t>General Fund's 
Unreserved Cash and Current Investments 
(Account Codes 200, 201, 450, 451)</t>
  </si>
  <si>
    <t>General Fund's 
Gross Expenditures and Other Uses
(Includes Transfers)</t>
  </si>
  <si>
    <t xml:space="preserve">General Fund's 
Monthly Expenditures </t>
  </si>
  <si>
    <t>Cash as a % of Monthly Expenditures</t>
  </si>
  <si>
    <t>Indicator 6 Calculation</t>
  </si>
  <si>
    <t>Reliance on Short-Term Cash-Flow Debt</t>
  </si>
  <si>
    <t>C = (B - A) / A</t>
  </si>
  <si>
    <r>
      <t xml:space="preserve">Total Short-Term Cash-Flow Debt Issued 
</t>
    </r>
    <r>
      <rPr>
        <sz val="9"/>
        <color indexed="8"/>
        <rFont val="Arial"/>
        <family val="2"/>
      </rPr>
      <t>(Includes RAN, TAN, BN &amp; DN)</t>
    </r>
  </si>
  <si>
    <t>% Change</t>
  </si>
  <si>
    <t>New Debt</t>
  </si>
  <si>
    <t>Company Name</t>
  </si>
  <si>
    <t>SCORE</t>
  </si>
  <si>
    <t>Designation</t>
  </si>
  <si>
    <t>Percentage of Economically Disadvantaged Students</t>
  </si>
  <si>
    <t>Student to Teacher Ratio</t>
  </si>
  <si>
    <t>Turnover Rate of All Teachers</t>
  </si>
  <si>
    <t>Budget Vote Approval Percent</t>
  </si>
  <si>
    <t>Percent of English Language Learners</t>
  </si>
  <si>
    <t>Moderate Environmental Stress</t>
  </si>
  <si>
    <t>Environmental Indicator 1 Calculation</t>
  </si>
  <si>
    <t>Environmental Indicator 2 Calculation</t>
  </si>
  <si>
    <t>Student Teacher Ratio</t>
  </si>
  <si>
    <t>County Desc</t>
  </si>
  <si>
    <t>Environmental Indicator 3 Calculation</t>
  </si>
  <si>
    <t>Environmental Indicator 4 Calculation</t>
  </si>
  <si>
    <t>Percent Change in Property Value</t>
  </si>
  <si>
    <t>Full Value</t>
  </si>
  <si>
    <t>Average % Change in Full Value</t>
  </si>
  <si>
    <t>CY 2019</t>
  </si>
  <si>
    <t>CY 2020</t>
  </si>
  <si>
    <t>CY 2021</t>
  </si>
  <si>
    <t>Environmental Indicator 5 Calculation</t>
  </si>
  <si>
    <t>Budget Votes</t>
  </si>
  <si>
    <t>No</t>
  </si>
  <si>
    <t>Yes</t>
  </si>
  <si>
    <t>Approval %</t>
  </si>
  <si>
    <t>CY 2025</t>
  </si>
  <si>
    <t>Environmental Indicator 6 Calculation</t>
  </si>
  <si>
    <t/>
  </si>
  <si>
    <t>Y</t>
  </si>
  <si>
    <t>Unavailable</t>
  </si>
  <si>
    <t>Region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</si>
</sst>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0.0_);\(0.0\)"/>
    <numFmt numFmtId="165" formatCode="[$-409]d\-mmm;@"/>
    <numFmt numFmtId="166" formatCode="#,##0.0_);\(#,##0.0\)"/>
    <numFmt numFmtId="167" formatCode="_(* #,##0_);_(* \(#,##0\);_(* &quot;-&quot;??_);_(@_)"/>
    <numFmt numFmtId="168" formatCode="0.0"/>
  </numFmts>
  <fonts count="2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0"/>
      <name val="Arial"/>
      <family val="2"/>
    </font>
    <font>
      <b/>
      <sz val="9"/>
      <color indexed="81"/>
      <name val="Tahoma"/>
      <family val="2"/>
    </font>
    <font>
      <b/>
      <sz val="16"/>
      <color rgb="FF0000CC"/>
      <name val="Aptos Narrow"/>
      <family val="2"/>
      <scheme val="minor"/>
    </font>
    <font>
      <b/>
      <sz val="14"/>
      <color rgb="FF0000CC"/>
      <name val="Aptos Narrow"/>
      <family val="2"/>
      <scheme val="minor"/>
    </font>
    <font>
      <sz val="1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sz val="12"/>
      <color rgb="FF0000CC"/>
      <name val="Aptos Narrow"/>
      <family val="2"/>
      <scheme val="minor"/>
    </font>
    <font>
      <b/>
      <sz val="11"/>
      <name val="Aptos Narrow"/>
      <family val="2"/>
      <scheme val="minor"/>
    </font>
    <font>
      <b/>
      <sz val="11"/>
      <color indexed="8"/>
      <name val="Aptos Narrow"/>
      <family val="2"/>
      <scheme val="minor"/>
    </font>
    <font>
      <sz val="12"/>
      <name val="Aptos Narrow"/>
      <family val="2"/>
      <scheme val="minor"/>
    </font>
    <font>
      <b/>
      <sz val="11"/>
      <color rgb="FF0000FF"/>
      <name val="Aptos Narrow"/>
      <family val="2"/>
      <scheme val="minor"/>
    </font>
    <font>
      <sz val="11"/>
      <color indexed="8"/>
      <name val="Aptos Narrow"/>
      <family val="2"/>
      <scheme val="minor"/>
    </font>
    <font>
      <sz val="9"/>
      <color indexed="8"/>
      <name val="Aptos Narrow"/>
      <family val="2"/>
      <scheme val="minor"/>
    </font>
    <font>
      <sz val="9"/>
      <color indexed="8"/>
      <name val="Arial"/>
      <family val="2"/>
    </font>
    <font>
      <sz val="10"/>
      <name val="Aptos Narrow"/>
      <family val="2"/>
      <scheme val="minor"/>
    </font>
    <font>
      <sz val="1"/>
      <color indexed="8"/>
      <name val="Aptos Narrow"/>
      <family val="2"/>
      <scheme val="minor"/>
    </font>
    <font>
      <sz val="12"/>
      <color rgb="FF0000CC"/>
      <name val="Aptos Narrow"/>
      <family val="2"/>
      <scheme val="minor"/>
    </font>
    <font>
      <sz val="10"/>
      <name val="Tahoma"/>
      <family val="2"/>
    </font>
    <font>
      <sz val="10"/>
      <color rgb="FFFF0000"/>
      <name val="Aptos Narrow"/>
      <family val="2"/>
      <scheme val="minor"/>
    </font>
    <font>
      <sz val="11"/>
      <color theme="1"/>
      <name val="Calibri"/>
      <family val="2"/>
    </font>
    <font>
      <sz val="12"/>
      <color rgb="FFC00000"/>
      <name val="Aptos Narrow"/>
      <family val="2"/>
      <scheme val="minor"/>
    </font>
    <font>
      <b/>
      <sz val="11"/>
      <color rgb="FF0000CC"/>
      <name val="Aptos Narrow"/>
      <family val="2"/>
      <scheme val="minor"/>
    </font>
    <font>
      <sz val="12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4" fillId="0" borderId="0"/>
    <xf numFmtId="43" fontId="21" fillId="0" borderId="0" applyFont="0" applyFill="0" applyBorder="0" applyAlignment="0" applyProtection="0"/>
    <xf numFmtId="0" fontId="23" fillId="0" borderId="0"/>
    <xf numFmtId="0" fontId="1" fillId="0" borderId="0"/>
  </cellStyleXfs>
  <cellXfs count="151">
    <xf numFmtId="0" fontId="0" fillId="0" borderId="0" xfId="0"/>
    <xf numFmtId="0" fontId="0" fillId="0" borderId="0" xfId="0" applyAlignment="1">
      <alignment wrapText="1"/>
    </xf>
    <xf numFmtId="14" fontId="0" fillId="0" borderId="0" xfId="0" applyNumberFormat="1"/>
    <xf numFmtId="0" fontId="4" fillId="0" borderId="0" xfId="4"/>
    <xf numFmtId="0" fontId="0" fillId="0" borderId="0" xfId="0" applyProtection="1">
      <protection locked="0"/>
    </xf>
    <xf numFmtId="39" fontId="0" fillId="0" borderId="0" xfId="0" applyNumberFormat="1" applyProtection="1">
      <protection locked="0"/>
    </xf>
    <xf numFmtId="0" fontId="6" fillId="0" borderId="0" xfId="4" applyFont="1" applyAlignment="1">
      <alignment vertical="center"/>
    </xf>
    <xf numFmtId="0" fontId="7" fillId="0" borderId="0" xfId="4" applyFont="1" applyAlignment="1">
      <alignment vertical="center" wrapText="1"/>
    </xf>
    <xf numFmtId="0" fontId="0" fillId="0" borderId="0" xfId="0" quotePrefix="1"/>
    <xf numFmtId="164" fontId="0" fillId="0" borderId="0" xfId="2" applyNumberFormat="1" applyFont="1"/>
    <xf numFmtId="0" fontId="0" fillId="0" borderId="0" xfId="0" applyAlignment="1">
      <alignment horizontal="center"/>
    </xf>
    <xf numFmtId="164" fontId="0" fillId="0" borderId="0" xfId="2" applyNumberFormat="1" applyFont="1" applyAlignment="1"/>
    <xf numFmtId="0" fontId="0" fillId="0" borderId="0" xfId="0" applyAlignment="1">
      <alignment horizontal="left"/>
    </xf>
    <xf numFmtId="165" fontId="0" fillId="0" borderId="0" xfId="0" quotePrefix="1" applyNumberFormat="1" applyAlignment="1">
      <alignment horizontal="right" indent="1"/>
    </xf>
    <xf numFmtId="0" fontId="0" fillId="0" borderId="0" xfId="0" applyAlignment="1">
      <alignment horizontal="left" vertical="top" wrapText="1"/>
    </xf>
    <xf numFmtId="14" fontId="0" fillId="0" borderId="0" xfId="0" applyNumberForma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vertical="top" wrapText="1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right" wrapText="1" indent="1"/>
    </xf>
    <xf numFmtId="0" fontId="8" fillId="0" borderId="0" xfId="0" applyFont="1" applyAlignment="1">
      <alignment horizontal="center" wrapText="1"/>
    </xf>
    <xf numFmtId="0" fontId="0" fillId="0" borderId="0" xfId="0" applyAlignment="1">
      <alignment horizontal="right" vertical="center" wrapText="1" indent="1"/>
    </xf>
    <xf numFmtId="0" fontId="11" fillId="0" borderId="0" xfId="0" applyFont="1" applyAlignment="1">
      <alignment horizontal="center"/>
    </xf>
    <xf numFmtId="1" fontId="8" fillId="0" borderId="0" xfId="0" applyNumberFormat="1" applyFont="1" applyAlignment="1">
      <alignment horizontal="center"/>
    </xf>
    <xf numFmtId="0" fontId="8" fillId="0" borderId="0" xfId="4" applyFont="1"/>
    <xf numFmtId="39" fontId="8" fillId="0" borderId="0" xfId="1" applyNumberFormat="1" applyFont="1" applyAlignment="1">
      <alignment horizontal="center"/>
    </xf>
    <xf numFmtId="166" fontId="8" fillId="0" borderId="0" xfId="1" applyNumberFormat="1" applyFont="1"/>
    <xf numFmtId="0" fontId="8" fillId="0" borderId="0" xfId="4" applyFont="1" applyAlignment="1">
      <alignment horizontal="center"/>
    </xf>
    <xf numFmtId="0" fontId="8" fillId="0" borderId="0" xfId="4" applyFont="1" applyAlignment="1">
      <alignment horizontal="left"/>
    </xf>
    <xf numFmtId="0" fontId="10" fillId="0" borderId="0" xfId="4" applyFont="1" applyAlignment="1" applyProtection="1">
      <alignment horizontal="left"/>
      <protection locked="0"/>
    </xf>
    <xf numFmtId="0" fontId="13" fillId="0" borderId="0" xfId="4" applyFont="1" applyProtection="1">
      <protection locked="0"/>
    </xf>
    <xf numFmtId="0" fontId="8" fillId="0" borderId="0" xfId="4" applyFont="1" applyProtection="1">
      <protection locked="0"/>
    </xf>
    <xf numFmtId="0" fontId="8" fillId="0" borderId="0" xfId="4" applyFont="1" applyAlignment="1" applyProtection="1">
      <alignment vertical="top"/>
      <protection locked="0"/>
    </xf>
    <xf numFmtId="0" fontId="14" fillId="0" borderId="0" xfId="4" applyFont="1" applyProtection="1">
      <protection locked="0"/>
    </xf>
    <xf numFmtId="0" fontId="8" fillId="2" borderId="1" xfId="4" applyFont="1" applyFill="1" applyBorder="1" applyAlignment="1" applyProtection="1">
      <alignment horizontal="center"/>
      <protection locked="0"/>
    </xf>
    <xf numFmtId="0" fontId="8" fillId="2" borderId="1" xfId="4" applyFont="1" applyFill="1" applyBorder="1" applyAlignment="1">
      <alignment horizontal="center"/>
    </xf>
    <xf numFmtId="0" fontId="15" fillId="3" borderId="6" xfId="4" applyFont="1" applyFill="1" applyBorder="1" applyAlignment="1" applyProtection="1">
      <alignment vertical="top"/>
      <protection locked="0"/>
    </xf>
    <xf numFmtId="0" fontId="15" fillId="3" borderId="7" xfId="4" applyFont="1" applyFill="1" applyBorder="1" applyAlignment="1" applyProtection="1">
      <alignment vertical="top"/>
      <protection locked="0"/>
    </xf>
    <xf numFmtId="0" fontId="15" fillId="3" borderId="8" xfId="4" applyFont="1" applyFill="1" applyBorder="1" applyAlignment="1" applyProtection="1">
      <alignment vertical="top"/>
      <protection locked="0"/>
    </xf>
    <xf numFmtId="0" fontId="15" fillId="3" borderId="1" xfId="4" applyFont="1" applyFill="1" applyBorder="1" applyAlignment="1">
      <alignment horizontal="center" vertical="top" wrapText="1"/>
    </xf>
    <xf numFmtId="0" fontId="15" fillId="3" borderId="2" xfId="4" applyFont="1" applyFill="1" applyBorder="1" applyAlignment="1" applyProtection="1">
      <alignment horizontal="center" vertical="top" wrapText="1"/>
      <protection locked="0"/>
    </xf>
    <xf numFmtId="0" fontId="15" fillId="3" borderId="3" xfId="4" applyFont="1" applyFill="1" applyBorder="1" applyAlignment="1" applyProtection="1">
      <alignment horizontal="center" vertical="top" wrapText="1"/>
      <protection locked="0"/>
    </xf>
    <xf numFmtId="0" fontId="15" fillId="3" borderId="9" xfId="4" applyFont="1" applyFill="1" applyBorder="1" applyAlignment="1" applyProtection="1">
      <alignment horizontal="center" vertical="top" wrapText="1"/>
      <protection locked="0"/>
    </xf>
    <xf numFmtId="0" fontId="15" fillId="3" borderId="1" xfId="4" applyFont="1" applyFill="1" applyBorder="1" applyAlignment="1" applyProtection="1">
      <alignment horizontal="center" vertical="top" wrapText="1"/>
      <protection locked="0"/>
    </xf>
    <xf numFmtId="39" fontId="0" fillId="0" borderId="0" xfId="1" applyNumberFormat="1" applyFont="1" applyProtection="1">
      <protection locked="0"/>
    </xf>
    <xf numFmtId="39" fontId="0" fillId="0" borderId="0" xfId="2" applyNumberFormat="1" applyFont="1" applyProtection="1">
      <protection locked="0"/>
    </xf>
    <xf numFmtId="10" fontId="0" fillId="0" borderId="0" xfId="0" applyNumberFormat="1"/>
    <xf numFmtId="0" fontId="18" fillId="0" borderId="0" xfId="4" applyFont="1" applyProtection="1">
      <protection locked="0"/>
    </xf>
    <xf numFmtId="0" fontId="18" fillId="0" borderId="0" xfId="4" applyFont="1"/>
    <xf numFmtId="0" fontId="13" fillId="2" borderId="1" xfId="4" applyFont="1" applyFill="1" applyBorder="1"/>
    <xf numFmtId="0" fontId="15" fillId="3" borderId="9" xfId="4" applyFont="1" applyFill="1" applyBorder="1" applyAlignment="1">
      <alignment horizontal="center" vertical="top" wrapText="1"/>
    </xf>
    <xf numFmtId="4" fontId="0" fillId="0" borderId="0" xfId="0" applyNumberFormat="1" applyProtection="1">
      <protection locked="0"/>
    </xf>
    <xf numFmtId="10" fontId="0" fillId="0" borderId="0" xfId="2" applyNumberFormat="1" applyFont="1" applyProtection="1">
      <protection locked="0"/>
    </xf>
    <xf numFmtId="0" fontId="15" fillId="2" borderId="5" xfId="4" applyFont="1" applyFill="1" applyBorder="1" applyAlignment="1" applyProtection="1">
      <alignment horizontal="center" vertical="top"/>
      <protection locked="0"/>
    </xf>
    <xf numFmtId="0" fontId="15" fillId="3" borderId="6" xfId="4" applyFont="1" applyFill="1" applyBorder="1" applyAlignment="1">
      <alignment horizontal="center" vertical="top" wrapText="1"/>
    </xf>
    <xf numFmtId="39" fontId="0" fillId="0" borderId="0" xfId="0" applyNumberFormat="1"/>
    <xf numFmtId="10" fontId="0" fillId="0" borderId="0" xfId="2" applyNumberFormat="1" applyFont="1" applyProtection="1"/>
    <xf numFmtId="10" fontId="0" fillId="0" borderId="0" xfId="2" applyNumberFormat="1" applyFont="1" applyFill="1" applyProtection="1"/>
    <xf numFmtId="0" fontId="18" fillId="2" borderId="1" xfId="4" applyFont="1" applyFill="1" applyBorder="1" applyAlignment="1" applyProtection="1">
      <alignment horizontal="center"/>
      <protection locked="0"/>
    </xf>
    <xf numFmtId="0" fontId="18" fillId="2" borderId="6" xfId="4" applyFont="1" applyFill="1" applyBorder="1" applyAlignment="1">
      <alignment horizontal="center"/>
    </xf>
    <xf numFmtId="0" fontId="18" fillId="2" borderId="1" xfId="4" applyFont="1" applyFill="1" applyBorder="1"/>
    <xf numFmtId="0" fontId="19" fillId="3" borderId="17" xfId="4" applyFont="1" applyFill="1" applyBorder="1" applyAlignment="1" applyProtection="1">
      <alignment horizontal="right" vertical="top"/>
      <protection locked="0"/>
    </xf>
    <xf numFmtId="0" fontId="20" fillId="0" borderId="0" xfId="4" applyFont="1" applyProtection="1">
      <protection locked="0"/>
    </xf>
    <xf numFmtId="0" fontId="15" fillId="3" borderId="1" xfId="4" applyFont="1" applyFill="1" applyBorder="1" applyAlignment="1">
      <alignment horizontal="center" vertical="top"/>
    </xf>
    <xf numFmtId="39" fontId="0" fillId="0" borderId="0" xfId="2" applyNumberFormat="1" applyFont="1"/>
    <xf numFmtId="0" fontId="0" fillId="0" borderId="0" xfId="2" applyNumberFormat="1" applyFont="1"/>
    <xf numFmtId="10" fontId="0" fillId="0" borderId="0" xfId="2" applyNumberFormat="1" applyFont="1"/>
    <xf numFmtId="0" fontId="10" fillId="0" borderId="0" xfId="4" applyFont="1" applyAlignment="1">
      <alignment horizontal="left"/>
    </xf>
    <xf numFmtId="43" fontId="0" fillId="0" borderId="0" xfId="5" applyFont="1" applyFill="1"/>
    <xf numFmtId="0" fontId="22" fillId="0" borderId="0" xfId="4" applyFont="1"/>
    <xf numFmtId="0" fontId="8" fillId="3" borderId="1" xfId="4" applyFont="1" applyFill="1" applyBorder="1" applyAlignment="1">
      <alignment horizontal="center" vertical="top" wrapText="1"/>
    </xf>
    <xf numFmtId="0" fontId="8" fillId="3" borderId="1" xfId="4" applyFont="1" applyFill="1" applyBorder="1" applyAlignment="1">
      <alignment horizontal="center" vertical="top"/>
    </xf>
    <xf numFmtId="43" fontId="15" fillId="3" borderId="1" xfId="5" applyFont="1" applyFill="1" applyBorder="1" applyAlignment="1">
      <alignment horizontal="center" vertical="top"/>
    </xf>
    <xf numFmtId="43" fontId="15" fillId="3" borderId="6" xfId="5" applyFont="1" applyFill="1" applyBorder="1" applyAlignment="1">
      <alignment horizontal="center" vertical="top"/>
    </xf>
    <xf numFmtId="10" fontId="0" fillId="0" borderId="0" xfId="0" applyNumberFormat="1" applyAlignment="1">
      <alignment horizontal="center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 indent="1"/>
    </xf>
    <xf numFmtId="2" fontId="0" fillId="0" borderId="0" xfId="0" applyNumberFormat="1"/>
    <xf numFmtId="1" fontId="0" fillId="0" borderId="0" xfId="0" applyNumberFormat="1"/>
    <xf numFmtId="168" fontId="0" fillId="0" borderId="0" xfId="0" applyNumberFormat="1"/>
    <xf numFmtId="0" fontId="10" fillId="0" borderId="0" xfId="4" applyFont="1"/>
    <xf numFmtId="0" fontId="15" fillId="3" borderId="18" xfId="4" applyFont="1" applyFill="1" applyBorder="1" applyAlignment="1">
      <alignment horizontal="center" vertical="top" wrapText="1"/>
    </xf>
    <xf numFmtId="0" fontId="15" fillId="3" borderId="4" xfId="4" applyFont="1" applyFill="1" applyBorder="1" applyAlignment="1">
      <alignment horizontal="center" vertical="top"/>
    </xf>
    <xf numFmtId="9" fontId="0" fillId="0" borderId="0" xfId="2" applyFont="1" applyFill="1"/>
    <xf numFmtId="0" fontId="3" fillId="0" borderId="0" xfId="0" applyFont="1" applyAlignment="1">
      <alignment horizontal="center" wrapText="1"/>
    </xf>
    <xf numFmtId="0" fontId="15" fillId="3" borderId="4" xfId="4" applyFont="1" applyFill="1" applyBorder="1" applyAlignment="1">
      <alignment horizontal="left" vertical="top"/>
    </xf>
    <xf numFmtId="0" fontId="15" fillId="3" borderId="19" xfId="4" applyFont="1" applyFill="1" applyBorder="1" applyAlignment="1">
      <alignment horizontal="center" vertical="top"/>
    </xf>
    <xf numFmtId="43" fontId="0" fillId="0" borderId="0" xfId="1" applyFont="1"/>
    <xf numFmtId="0" fontId="3" fillId="0" borderId="0" xfId="0" applyFont="1" applyAlignment="1">
      <alignment wrapText="1"/>
    </xf>
    <xf numFmtId="0" fontId="15" fillId="3" borderId="11" xfId="4" applyFont="1" applyFill="1" applyBorder="1" applyAlignment="1">
      <alignment horizontal="center" vertical="top" wrapText="1"/>
    </xf>
    <xf numFmtId="9" fontId="0" fillId="0" borderId="0" xfId="2" applyFont="1"/>
    <xf numFmtId="0" fontId="23" fillId="0" borderId="0" xfId="6"/>
    <xf numFmtId="0" fontId="24" fillId="0" borderId="0" xfId="0" applyFont="1"/>
    <xf numFmtId="0" fontId="25" fillId="0" borderId="0" xfId="4" applyFont="1"/>
    <xf numFmtId="0" fontId="23" fillId="0" borderId="0" xfId="2" applyNumberFormat="1" applyFont="1" applyFill="1" applyBorder="1"/>
    <xf numFmtId="167" fontId="0" fillId="0" borderId="0" xfId="1" applyNumberFormat="1" applyFont="1"/>
    <xf numFmtId="0" fontId="25" fillId="0" borderId="0" xfId="4" applyFont="1" applyAlignment="1">
      <alignment horizontal="left"/>
    </xf>
    <xf numFmtId="10" fontId="0" fillId="0" borderId="0" xfId="2" applyNumberFormat="1" applyFont="1" applyFill="1" applyBorder="1"/>
    <xf numFmtId="0" fontId="8" fillId="0" borderId="0" xfId="4" applyFont="1" applyAlignment="1" applyProtection="1">
      <alignment horizontal="right" wrapText="1"/>
      <protection locked="0"/>
    </xf>
    <xf numFmtId="167" fontId="11" fillId="0" borderId="0" xfId="4" applyNumberFormat="1" applyFont="1" applyAlignment="1" applyProtection="1">
      <alignment horizontal="center" vertical="center"/>
      <protection locked="0"/>
    </xf>
    <xf numFmtId="10" fontId="0" fillId="0" borderId="0" xfId="2" applyNumberFormat="1" applyFont="1" applyAlignment="1">
      <alignment horizontal="center"/>
    </xf>
    <xf numFmtId="0" fontId="15" fillId="3" borderId="12" xfId="4" applyFont="1" applyFill="1" applyBorder="1" applyAlignment="1">
      <alignment horizontal="center" vertical="top"/>
    </xf>
    <xf numFmtId="0" fontId="15" fillId="3" borderId="20" xfId="4" applyFont="1" applyFill="1" applyBorder="1" applyAlignment="1">
      <alignment horizontal="center" vertical="top" wrapText="1"/>
    </xf>
    <xf numFmtId="0" fontId="15" fillId="3" borderId="21" xfId="4" applyFont="1" applyFill="1" applyBorder="1" applyAlignment="1">
      <alignment horizontal="center" vertical="top" wrapText="1"/>
    </xf>
    <xf numFmtId="10" fontId="0" fillId="0" borderId="0" xfId="2" quotePrefix="1" applyNumberFormat="1" applyFont="1" applyFill="1" applyBorder="1"/>
    <xf numFmtId="0" fontId="0" fillId="0" borderId="0" xfId="0" applyAlignment="1">
      <alignment horizontal="right"/>
    </xf>
    <xf numFmtId="0" fontId="15" fillId="0" borderId="0" xfId="4" applyFont="1" applyAlignment="1">
      <alignment horizontal="center" vertical="top" wrapText="1"/>
    </xf>
    <xf numFmtId="0" fontId="26" fillId="0" borderId="0" xfId="0" applyFont="1" applyAlignment="1">
      <alignment horizontal="center" wrapText="1"/>
    </xf>
    <xf numFmtId="0" fontId="1" fillId="0" borderId="0" xfId="7"/>
    <xf numFmtId="16" fontId="1" fillId="0" borderId="0" xfId="7" quotePrefix="1" applyNumberFormat="1"/>
    <xf numFmtId="0" fontId="2" fillId="4" borderId="1" xfId="0" applyFont="1" applyFill="1" applyBorder="1" applyAlignment="1">
      <alignment horizontal="center" wrapText="1"/>
    </xf>
    <xf numFmtId="14" fontId="2" fillId="4" borderId="1" xfId="0" applyNumberFormat="1" applyFont="1" applyFill="1" applyBorder="1" applyAlignment="1">
      <alignment horizontal="center" wrapText="1"/>
    </xf>
    <xf numFmtId="164" fontId="2" fillId="4" borderId="1" xfId="2" applyNumberFormat="1" applyFont="1" applyFill="1" applyBorder="1" applyAlignment="1">
      <alignment horizontal="center" wrapText="1"/>
    </xf>
    <xf numFmtId="0" fontId="12" fillId="5" borderId="1" xfId="3" applyFont="1" applyFill="1" applyBorder="1" applyAlignment="1">
      <alignment horizontal="center" wrapText="1"/>
    </xf>
    <xf numFmtId="0" fontId="12" fillId="5" borderId="1" xfId="0" applyFont="1" applyFill="1" applyBorder="1" applyAlignment="1">
      <alignment horizontal="center" wrapText="1"/>
    </xf>
    <xf numFmtId="0" fontId="11" fillId="4" borderId="1" xfId="0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 wrapText="1"/>
    </xf>
    <xf numFmtId="0" fontId="12" fillId="5" borderId="1" xfId="3" applyFont="1" applyFill="1" applyBorder="1" applyAlignment="1">
      <alignment horizontal="left" wrapText="1"/>
    </xf>
    <xf numFmtId="0" fontId="2" fillId="0" borderId="0" xfId="0" applyFont="1" applyAlignment="1">
      <alignment horizontal="center" vertical="center" wrapText="1"/>
    </xf>
    <xf numFmtId="0" fontId="10" fillId="0" borderId="0" xfId="4" applyFont="1" applyAlignment="1" applyProtection="1">
      <alignment horizontal="left" vertical="top"/>
      <protection locked="0"/>
    </xf>
    <xf numFmtId="0" fontId="19" fillId="3" borderId="6" xfId="4" applyFont="1" applyFill="1" applyBorder="1" applyAlignment="1" applyProtection="1">
      <alignment horizontal="center" vertical="top"/>
      <protection locked="0"/>
    </xf>
    <xf numFmtId="0" fontId="19" fillId="3" borderId="7" xfId="4" applyFont="1" applyFill="1" applyBorder="1" applyAlignment="1" applyProtection="1">
      <alignment horizontal="center" vertical="top"/>
      <protection locked="0"/>
    </xf>
    <xf numFmtId="0" fontId="19" fillId="3" borderId="8" xfId="4" applyFont="1" applyFill="1" applyBorder="1" applyAlignment="1" applyProtection="1">
      <alignment horizontal="center" vertical="top"/>
      <protection locked="0"/>
    </xf>
    <xf numFmtId="0" fontId="15" fillId="2" borderId="6" xfId="4" applyFont="1" applyFill="1" applyBorder="1" applyAlignment="1" applyProtection="1">
      <alignment horizontal="center" vertical="top"/>
      <protection locked="0"/>
    </xf>
    <xf numFmtId="0" fontId="15" fillId="2" borderId="7" xfId="4" applyFont="1" applyFill="1" applyBorder="1" applyAlignment="1" applyProtection="1">
      <alignment horizontal="center" vertical="top"/>
      <protection locked="0"/>
    </xf>
    <xf numFmtId="0" fontId="15" fillId="2" borderId="8" xfId="4" applyFont="1" applyFill="1" applyBorder="1" applyAlignment="1" applyProtection="1">
      <alignment horizontal="center" vertical="top"/>
      <protection locked="0"/>
    </xf>
    <xf numFmtId="0" fontId="15" fillId="2" borderId="10" xfId="4" applyFont="1" applyFill="1" applyBorder="1" applyAlignment="1" applyProtection="1">
      <alignment horizontal="center" vertical="top"/>
      <protection locked="0"/>
    </xf>
    <xf numFmtId="0" fontId="15" fillId="2" borderId="5" xfId="4" applyFont="1" applyFill="1" applyBorder="1" applyAlignment="1" applyProtection="1">
      <alignment horizontal="center" vertical="top"/>
      <protection locked="0"/>
    </xf>
    <xf numFmtId="0" fontId="15" fillId="2" borderId="11" xfId="4" applyFont="1" applyFill="1" applyBorder="1" applyAlignment="1" applyProtection="1">
      <alignment horizontal="center" vertical="top"/>
      <protection locked="0"/>
    </xf>
    <xf numFmtId="0" fontId="15" fillId="2" borderId="12" xfId="4" applyFont="1" applyFill="1" applyBorder="1" applyAlignment="1">
      <alignment horizontal="center" vertical="top"/>
    </xf>
    <xf numFmtId="0" fontId="15" fillId="2" borderId="5" xfId="4" applyFont="1" applyFill="1" applyBorder="1" applyAlignment="1">
      <alignment horizontal="center" vertical="top"/>
    </xf>
    <xf numFmtId="0" fontId="15" fillId="2" borderId="13" xfId="4" applyFont="1" applyFill="1" applyBorder="1" applyAlignment="1">
      <alignment horizontal="center" vertical="top"/>
    </xf>
    <xf numFmtId="0" fontId="15" fillId="2" borderId="6" xfId="4" applyFont="1" applyFill="1" applyBorder="1" applyAlignment="1">
      <alignment horizontal="center" vertical="top"/>
    </xf>
    <xf numFmtId="0" fontId="15" fillId="2" borderId="7" xfId="4" applyFont="1" applyFill="1" applyBorder="1" applyAlignment="1">
      <alignment horizontal="center" vertical="top"/>
    </xf>
    <xf numFmtId="0" fontId="15" fillId="2" borderId="8" xfId="4" applyFont="1" applyFill="1" applyBorder="1" applyAlignment="1">
      <alignment horizontal="center" vertical="top"/>
    </xf>
    <xf numFmtId="0" fontId="15" fillId="3" borderId="6" xfId="4" applyFont="1" applyFill="1" applyBorder="1" applyAlignment="1">
      <alignment horizontal="center" vertical="top" wrapText="1"/>
    </xf>
    <xf numFmtId="0" fontId="15" fillId="3" borderId="7" xfId="4" applyFont="1" applyFill="1" applyBorder="1" applyAlignment="1">
      <alignment horizontal="center" vertical="top" wrapText="1"/>
    </xf>
    <xf numFmtId="0" fontId="15" fillId="3" borderId="8" xfId="4" applyFont="1" applyFill="1" applyBorder="1" applyAlignment="1">
      <alignment horizontal="center" vertical="top" wrapText="1"/>
    </xf>
    <xf numFmtId="0" fontId="15" fillId="3" borderId="14" xfId="4" applyFont="1" applyFill="1" applyBorder="1" applyAlignment="1">
      <alignment horizontal="center" vertical="top" wrapText="1"/>
    </xf>
    <xf numFmtId="0" fontId="15" fillId="3" borderId="15" xfId="4" applyFont="1" applyFill="1" applyBorder="1" applyAlignment="1">
      <alignment horizontal="center" vertical="top" wrapText="1"/>
    </xf>
    <xf numFmtId="0" fontId="15" fillId="3" borderId="16" xfId="4" applyFont="1" applyFill="1" applyBorder="1" applyAlignment="1">
      <alignment horizontal="center" vertical="top" wrapText="1"/>
    </xf>
    <xf numFmtId="0" fontId="10" fillId="0" borderId="0" xfId="4" applyFont="1" applyAlignment="1" applyProtection="1">
      <alignment horizontal="left" wrapText="1"/>
      <protection locked="0"/>
    </xf>
    <xf numFmtId="0" fontId="19" fillId="3" borderId="1" xfId="4" applyFont="1" applyFill="1" applyBorder="1" applyAlignment="1">
      <alignment horizontal="center" vertical="top"/>
    </xf>
    <xf numFmtId="0" fontId="8" fillId="3" borderId="7" xfId="4" applyFont="1" applyFill="1" applyBorder="1" applyAlignment="1">
      <alignment horizontal="center" vertical="top" wrapText="1"/>
    </xf>
    <xf numFmtId="0" fontId="8" fillId="3" borderId="8" xfId="4" applyFont="1" applyFill="1" applyBorder="1" applyAlignment="1">
      <alignment horizontal="center" vertical="top" wrapText="1"/>
    </xf>
    <xf numFmtId="0" fontId="15" fillId="3" borderId="12" xfId="4" applyFont="1" applyFill="1" applyBorder="1" applyAlignment="1">
      <alignment horizontal="center" vertical="top"/>
    </xf>
    <xf numFmtId="0" fontId="15" fillId="3" borderId="5" xfId="4" applyFont="1" applyFill="1" applyBorder="1" applyAlignment="1">
      <alignment horizontal="center" vertical="top"/>
    </xf>
    <xf numFmtId="0" fontId="15" fillId="3" borderId="11" xfId="4" applyFont="1" applyFill="1" applyBorder="1" applyAlignment="1">
      <alignment horizontal="center" vertical="top"/>
    </xf>
  </cellXfs>
  <cellStyles count="8">
    <cellStyle name="Comma" xfId="1" builtinId="3"/>
    <cellStyle name="Comma 2" xfId="5" xr:uid="{3B215E9F-8972-4DB9-8BD9-F1AA954944D1}"/>
    <cellStyle name="Normal" xfId="0" builtinId="0"/>
    <cellStyle name="Normal 2" xfId="4" xr:uid="{E53E9910-E9FE-4219-A48C-CF9C49E34563}"/>
    <cellStyle name="Normal 2 2" xfId="3" xr:uid="{81854C51-AF31-42E9-994C-40EF1218FDDC}"/>
    <cellStyle name="Normal 2 3" xfId="6" xr:uid="{26C90063-D074-4F0A-AEA2-6F10EDDEF0C1}"/>
    <cellStyle name="Normal 5" xfId="7" xr:uid="{A467528D-E253-4B4A-88BC-F991D156F7D1}"/>
    <cellStyle name="Percent" xfId="2" builtinId="5"/>
  </cellStyles>
  <dxfs count="13">
    <dxf>
      <font>
        <b/>
        <i/>
        <color rgb="FFC00000"/>
      </font>
      <fill>
        <patternFill patternType="none">
          <bgColor auto="1"/>
        </patternFill>
      </fill>
    </dxf>
    <dxf>
      <font>
        <b/>
        <i/>
        <color rgb="FFC00000"/>
      </font>
      <fill>
        <patternFill patternType="none">
          <bgColor auto="1"/>
        </patternFill>
      </fill>
    </dxf>
    <dxf>
      <font>
        <b/>
        <i/>
        <color rgb="FFC00000"/>
      </font>
      <fill>
        <patternFill patternType="none">
          <bgColor auto="1"/>
        </patternFill>
      </fill>
    </dxf>
    <dxf>
      <font>
        <b/>
        <i/>
        <color rgb="FFC00000"/>
      </font>
      <fill>
        <patternFill patternType="none">
          <bgColor auto="1"/>
        </patternFill>
      </fill>
    </dxf>
    <dxf>
      <font>
        <b/>
        <i/>
        <color rgb="FFC00000"/>
      </font>
      <fill>
        <patternFill patternType="none">
          <bgColor auto="1"/>
        </patternFill>
      </fill>
    </dxf>
    <dxf>
      <font>
        <b/>
        <i/>
        <color rgb="FFC00000"/>
      </font>
      <fill>
        <patternFill patternType="none">
          <bgColor auto="1"/>
        </patternFill>
      </fill>
    </dxf>
    <dxf>
      <font>
        <b/>
        <i/>
        <color rgb="FFC00000"/>
      </font>
      <fill>
        <patternFill patternType="none">
          <bgColor auto="1"/>
        </patternFill>
      </fill>
    </dxf>
    <dxf>
      <font>
        <b/>
        <i/>
        <color rgb="FFC00000"/>
      </font>
      <fill>
        <patternFill patternType="none">
          <bgColor auto="1"/>
        </patternFill>
      </fill>
    </dxf>
    <dxf>
      <font>
        <b/>
        <i/>
        <color rgb="FFC00000"/>
      </font>
      <fill>
        <patternFill patternType="none">
          <bgColor auto="1"/>
        </patternFill>
      </fill>
    </dxf>
    <dxf>
      <font>
        <b/>
        <i/>
        <color rgb="FFC00000"/>
      </font>
      <fill>
        <patternFill patternType="none">
          <bgColor auto="1"/>
        </patternFill>
      </fill>
    </dxf>
    <dxf>
      <font>
        <color theme="0"/>
      </font>
    </dxf>
    <dxf>
      <font>
        <b/>
        <i/>
        <color rgb="FFC00000"/>
      </font>
      <fill>
        <patternFill patternType="none">
          <bgColor auto="1"/>
        </patternFill>
      </fill>
    </dxf>
    <dxf>
      <font>
        <b/>
        <i/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606582</xdr:colOff>
      <xdr:row>0</xdr:row>
      <xdr:rowOff>0</xdr:rowOff>
    </xdr:from>
    <xdr:to>
      <xdr:col>13</xdr:col>
      <xdr:colOff>312439</xdr:colOff>
      <xdr:row>3</xdr:row>
      <xdr:rowOff>153438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2627D6A-FD70-42A3-85E1-CC2705F02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50582" y="0"/>
          <a:ext cx="2741157" cy="7185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182880</xdr:colOff>
      <xdr:row>1</xdr:row>
      <xdr:rowOff>30480</xdr:rowOff>
    </xdr:from>
    <xdr:to>
      <xdr:col>12</xdr:col>
      <xdr:colOff>201930</xdr:colOff>
      <xdr:row>2</xdr:row>
      <xdr:rowOff>662940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ADFF8FF-B7F3-49D0-83B2-39D1EF5EC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17530" y="214630"/>
          <a:ext cx="3073400" cy="8166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SMS\2016\CCTV\Template\Environ_CCTV_Template_201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rt"/>
      <sheetName val="County"/>
      <sheetName val="City"/>
      <sheetName val="Town"/>
      <sheetName val="Village"/>
      <sheetName val="Ind 1 - Chg in Pop"/>
      <sheetName val="Ind 2 and 3 - Median Age"/>
      <sheetName val="Ind 4 &amp; 5- Child Poverty"/>
      <sheetName val="Ind 6 - Change in Prop Value"/>
      <sheetName val="Ind 7 - FV per capita"/>
      <sheetName val="Ind 7 - 2010 Pop"/>
      <sheetName val="Ind 8 and 9 and 10 - Munis"/>
      <sheetName val="Ind 8 - Chg in Unemployment"/>
      <sheetName val="Ind 9 - Unemployment 2011"/>
      <sheetName val="Ind 10 cont - Employment base"/>
      <sheetName val="Ind 11 - Reliance on Aid"/>
      <sheetName val="Ind 12 - Chg in Aid"/>
      <sheetName val="Ind 13 - CTL"/>
      <sheetName val="Ind 14 - Chg in Sales Tax"/>
      <sheetName val="Macro1"/>
      <sheetName val="Filed"/>
      <sheetName val="Class-FYE"/>
      <sheetName val="Ind 4 &amp; 5- Child Poverty (back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523">
          <cell r="A523" t="str">
            <v>Recover</v>
          </cell>
        </row>
      </sheetData>
      <sheetData sheetId="20"/>
      <sheetData sheetId="21">
        <row r="6">
          <cell r="B6" t="str">
            <v>Muni Code</v>
          </cell>
        </row>
      </sheetData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FAD8F-7BD1-4D17-83C9-865AB4C16629}">
  <sheetPr codeName="Sheet9"/>
  <dimension ref="A2:I680"/>
  <sheetViews>
    <sheetView tabSelected="1" zoomScaleNormal="100" workbookViewId="0"/>
  </sheetViews>
  <sheetFormatPr defaultColWidth="9.21875" defaultRowHeight="14.4" x14ac:dyDescent="0.3"/>
  <cols>
    <col min="1" max="1" width="54.77734375" customWidth="1"/>
    <col min="2" max="2" width="12.44140625" bestFit="1" customWidth="1"/>
    <col min="3" max="3" width="13.21875" customWidth="1"/>
    <col min="4" max="4" width="18.77734375" bestFit="1" customWidth="1"/>
    <col min="5" max="5" width="12.5546875" style="2" customWidth="1"/>
    <col min="6" max="6" width="22.77734375" bestFit="1" customWidth="1"/>
    <col min="7" max="7" width="10.44140625" style="9" customWidth="1"/>
    <col min="8" max="8" width="15.5546875" style="10" customWidth="1"/>
    <col min="9" max="9" width="14.5546875" style="11" customWidth="1"/>
  </cols>
  <sheetData>
    <row r="2" spans="1:9" ht="18" customHeight="1" x14ac:dyDescent="0.3">
      <c r="A2" s="6" t="str">
        <f>"Fiscal Stress Monitoring System "  &amp; RIGHT('Financial Scoring'!A2,4) &amp;  " List and Details"</f>
        <v>Fiscal Stress Monitoring System 2024 List and Details</v>
      </c>
      <c r="B2" s="7"/>
      <c r="C2" s="7"/>
      <c r="F2" s="8"/>
    </row>
    <row r="3" spans="1:9" x14ac:dyDescent="0.3">
      <c r="A3" s="12" t="s">
        <v>1411</v>
      </c>
    </row>
    <row r="6" spans="1:9" ht="28.8" x14ac:dyDescent="0.3">
      <c r="A6" s="113" t="s">
        <v>1412</v>
      </c>
      <c r="B6" s="113" t="s">
        <v>1304</v>
      </c>
      <c r="C6" s="113" t="s">
        <v>1413</v>
      </c>
      <c r="D6" s="113" t="s">
        <v>1534</v>
      </c>
      <c r="E6" s="114" t="s">
        <v>1414</v>
      </c>
      <c r="F6" s="113" t="s">
        <v>1415</v>
      </c>
      <c r="G6" s="115" t="s">
        <v>1416</v>
      </c>
      <c r="H6" s="113" t="s">
        <v>1417</v>
      </c>
      <c r="I6" s="115" t="s">
        <v>1418</v>
      </c>
    </row>
    <row r="7" spans="1:9" x14ac:dyDescent="0.3">
      <c r="A7" t="s">
        <v>1307</v>
      </c>
      <c r="B7" t="s">
        <v>1308</v>
      </c>
      <c r="C7" s="3" t="s">
        <v>1306</v>
      </c>
      <c r="D7" t="s">
        <v>1419</v>
      </c>
      <c r="E7" s="13" t="s">
        <v>1420</v>
      </c>
      <c r="F7" t="s">
        <v>3</v>
      </c>
      <c r="G7" s="82">
        <v>6.7</v>
      </c>
      <c r="H7" t="s">
        <v>3</v>
      </c>
      <c r="I7" s="82">
        <v>10</v>
      </c>
    </row>
    <row r="8" spans="1:9" x14ac:dyDescent="0.3">
      <c r="A8" t="s">
        <v>7</v>
      </c>
      <c r="B8" t="s">
        <v>1309</v>
      </c>
      <c r="C8" s="3" t="s">
        <v>8</v>
      </c>
      <c r="D8" t="s">
        <v>1421</v>
      </c>
      <c r="E8" s="13" t="s">
        <v>1420</v>
      </c>
      <c r="F8" t="s">
        <v>3</v>
      </c>
      <c r="G8" s="82">
        <v>20</v>
      </c>
      <c r="H8" t="s">
        <v>3</v>
      </c>
      <c r="I8" s="82">
        <v>8.3000000000000007</v>
      </c>
    </row>
    <row r="9" spans="1:9" x14ac:dyDescent="0.3">
      <c r="A9" t="s">
        <v>9</v>
      </c>
      <c r="B9" t="s">
        <v>1310</v>
      </c>
      <c r="C9" s="3" t="s">
        <v>10</v>
      </c>
      <c r="D9" t="s">
        <v>1419</v>
      </c>
      <c r="E9" s="13" t="s">
        <v>1420</v>
      </c>
      <c r="F9" t="s">
        <v>3</v>
      </c>
      <c r="G9" s="82">
        <v>0</v>
      </c>
      <c r="H9" t="s">
        <v>5</v>
      </c>
      <c r="I9" s="82">
        <v>33.299999999999997</v>
      </c>
    </row>
    <row r="10" spans="1:9" x14ac:dyDescent="0.3">
      <c r="A10" t="s">
        <v>11</v>
      </c>
      <c r="B10" t="s">
        <v>1311</v>
      </c>
      <c r="C10" s="3" t="s">
        <v>12</v>
      </c>
      <c r="D10" t="s">
        <v>1422</v>
      </c>
      <c r="E10" s="13" t="s">
        <v>1420</v>
      </c>
      <c r="F10" t="s">
        <v>3</v>
      </c>
      <c r="G10" s="82">
        <v>0</v>
      </c>
      <c r="H10" t="s">
        <v>3</v>
      </c>
      <c r="I10" s="82">
        <v>0</v>
      </c>
    </row>
    <row r="11" spans="1:9" x14ac:dyDescent="0.3">
      <c r="A11" t="s">
        <v>13</v>
      </c>
      <c r="B11" t="s">
        <v>1312</v>
      </c>
      <c r="C11" s="3" t="s">
        <v>14</v>
      </c>
      <c r="D11" t="s">
        <v>1423</v>
      </c>
      <c r="E11" s="13" t="s">
        <v>1420</v>
      </c>
      <c r="F11" t="s">
        <v>3</v>
      </c>
      <c r="G11" s="82">
        <v>10</v>
      </c>
      <c r="H11" t="s">
        <v>5</v>
      </c>
      <c r="I11" s="82">
        <v>41.7</v>
      </c>
    </row>
    <row r="12" spans="1:9" x14ac:dyDescent="0.3">
      <c r="A12" t="s">
        <v>1314</v>
      </c>
      <c r="B12" t="s">
        <v>1315</v>
      </c>
      <c r="C12" s="3" t="s">
        <v>1313</v>
      </c>
      <c r="D12" t="s">
        <v>1424</v>
      </c>
      <c r="E12" s="13" t="s">
        <v>1420</v>
      </c>
      <c r="F12" t="s">
        <v>3</v>
      </c>
      <c r="G12" s="82">
        <v>0</v>
      </c>
      <c r="H12" t="s">
        <v>3</v>
      </c>
      <c r="I12" s="82">
        <v>13.3</v>
      </c>
    </row>
    <row r="13" spans="1:9" x14ac:dyDescent="0.3">
      <c r="A13" t="s">
        <v>15</v>
      </c>
      <c r="B13" t="s">
        <v>1311</v>
      </c>
      <c r="C13" s="3" t="s">
        <v>16</v>
      </c>
      <c r="D13" t="s">
        <v>1422</v>
      </c>
      <c r="E13" s="13" t="s">
        <v>1420</v>
      </c>
      <c r="F13" t="s">
        <v>3</v>
      </c>
      <c r="G13" s="82">
        <v>0</v>
      </c>
      <c r="H13" t="s">
        <v>3</v>
      </c>
      <c r="I13" s="82">
        <v>15</v>
      </c>
    </row>
    <row r="14" spans="1:9" x14ac:dyDescent="0.3">
      <c r="A14" t="s">
        <v>17</v>
      </c>
      <c r="B14" t="s">
        <v>1316</v>
      </c>
      <c r="C14" s="3" t="s">
        <v>18</v>
      </c>
      <c r="D14" t="s">
        <v>1424</v>
      </c>
      <c r="E14" s="13" t="s">
        <v>1420</v>
      </c>
      <c r="F14" t="s">
        <v>3</v>
      </c>
      <c r="G14" s="82">
        <v>10</v>
      </c>
      <c r="H14" t="s">
        <v>3</v>
      </c>
      <c r="I14" s="82">
        <v>20</v>
      </c>
    </row>
    <row r="15" spans="1:9" x14ac:dyDescent="0.3">
      <c r="A15" t="s">
        <v>19</v>
      </c>
      <c r="B15" t="s">
        <v>1317</v>
      </c>
      <c r="C15" s="3" t="s">
        <v>20</v>
      </c>
      <c r="D15" t="s">
        <v>1425</v>
      </c>
      <c r="E15" s="13" t="s">
        <v>1420</v>
      </c>
      <c r="F15" t="s">
        <v>3</v>
      </c>
      <c r="G15" s="82">
        <v>0</v>
      </c>
      <c r="H15" t="s">
        <v>3</v>
      </c>
      <c r="I15" s="82">
        <v>10</v>
      </c>
    </row>
    <row r="16" spans="1:9" x14ac:dyDescent="0.3">
      <c r="A16" t="s">
        <v>21</v>
      </c>
      <c r="B16" t="s">
        <v>1318</v>
      </c>
      <c r="C16" s="3" t="s">
        <v>22</v>
      </c>
      <c r="D16" t="s">
        <v>1422</v>
      </c>
      <c r="E16" s="13" t="s">
        <v>1420</v>
      </c>
      <c r="F16" t="s">
        <v>3</v>
      </c>
      <c r="G16" s="82">
        <v>0</v>
      </c>
      <c r="H16" t="s">
        <v>3</v>
      </c>
      <c r="I16" s="82">
        <v>10</v>
      </c>
    </row>
    <row r="17" spans="1:9" x14ac:dyDescent="0.3">
      <c r="A17" t="s">
        <v>23</v>
      </c>
      <c r="B17" t="s">
        <v>1319</v>
      </c>
      <c r="C17" s="3" t="s">
        <v>24</v>
      </c>
      <c r="D17" t="s">
        <v>1422</v>
      </c>
      <c r="E17" s="13" t="s">
        <v>1420</v>
      </c>
      <c r="F17" t="s">
        <v>3</v>
      </c>
      <c r="G17" s="82">
        <v>0</v>
      </c>
      <c r="H17" t="s">
        <v>3</v>
      </c>
      <c r="I17" s="82">
        <v>10</v>
      </c>
    </row>
    <row r="18" spans="1:9" x14ac:dyDescent="0.3">
      <c r="A18" t="s">
        <v>25</v>
      </c>
      <c r="B18" t="s">
        <v>1320</v>
      </c>
      <c r="C18" s="3" t="s">
        <v>26</v>
      </c>
      <c r="D18" t="s">
        <v>1426</v>
      </c>
      <c r="E18" s="13" t="s">
        <v>1420</v>
      </c>
      <c r="F18" t="s">
        <v>3</v>
      </c>
      <c r="G18" s="82">
        <v>13.3</v>
      </c>
      <c r="H18" t="s">
        <v>3</v>
      </c>
      <c r="I18" s="82">
        <v>28.3</v>
      </c>
    </row>
    <row r="19" spans="1:9" x14ac:dyDescent="0.3">
      <c r="A19" t="s">
        <v>27</v>
      </c>
      <c r="B19" t="s">
        <v>1321</v>
      </c>
      <c r="C19" s="3" t="s">
        <v>28</v>
      </c>
      <c r="D19" t="s">
        <v>1427</v>
      </c>
      <c r="E19" s="13" t="s">
        <v>1420</v>
      </c>
      <c r="F19" t="s">
        <v>3</v>
      </c>
      <c r="G19" s="82">
        <v>0</v>
      </c>
      <c r="H19" t="s">
        <v>3</v>
      </c>
      <c r="I19" s="82">
        <v>10</v>
      </c>
    </row>
    <row r="20" spans="1:9" x14ac:dyDescent="0.3">
      <c r="A20" t="s">
        <v>29</v>
      </c>
      <c r="B20" t="s">
        <v>1311</v>
      </c>
      <c r="C20" s="3" t="s">
        <v>30</v>
      </c>
      <c r="D20" t="s">
        <v>1422</v>
      </c>
      <c r="E20" s="13" t="s">
        <v>1420</v>
      </c>
      <c r="F20" t="s">
        <v>3</v>
      </c>
      <c r="G20" s="82">
        <v>0</v>
      </c>
      <c r="H20" t="s">
        <v>3</v>
      </c>
      <c r="I20" s="82">
        <v>10</v>
      </c>
    </row>
    <row r="21" spans="1:9" x14ac:dyDescent="0.3">
      <c r="A21" t="s">
        <v>1323</v>
      </c>
      <c r="B21" t="s">
        <v>1321</v>
      </c>
      <c r="C21" s="3" t="s">
        <v>1322</v>
      </c>
      <c r="D21" t="s">
        <v>1427</v>
      </c>
      <c r="E21" s="13" t="s">
        <v>1420</v>
      </c>
      <c r="F21" t="s">
        <v>1</v>
      </c>
      <c r="G21" s="82">
        <v>61.7</v>
      </c>
      <c r="H21" t="s">
        <v>1511</v>
      </c>
      <c r="I21" s="82">
        <v>55</v>
      </c>
    </row>
    <row r="22" spans="1:9" x14ac:dyDescent="0.3">
      <c r="A22" t="s">
        <v>31</v>
      </c>
      <c r="B22" t="s">
        <v>1324</v>
      </c>
      <c r="C22" s="3" t="s">
        <v>32</v>
      </c>
      <c r="D22" t="s">
        <v>1421</v>
      </c>
      <c r="E22" s="13" t="s">
        <v>1420</v>
      </c>
      <c r="F22" t="s">
        <v>3</v>
      </c>
      <c r="G22" s="82">
        <v>0</v>
      </c>
      <c r="H22" t="s">
        <v>5</v>
      </c>
      <c r="I22" s="82">
        <v>41.7</v>
      </c>
    </row>
    <row r="23" spans="1:9" x14ac:dyDescent="0.3">
      <c r="A23" t="s">
        <v>33</v>
      </c>
      <c r="B23" t="s">
        <v>1325</v>
      </c>
      <c r="C23" s="3" t="s">
        <v>34</v>
      </c>
      <c r="D23" t="s">
        <v>1419</v>
      </c>
      <c r="E23" s="13" t="s">
        <v>1420</v>
      </c>
      <c r="F23" t="s">
        <v>3</v>
      </c>
      <c r="G23" s="82">
        <v>13.3</v>
      </c>
      <c r="H23" t="s">
        <v>5</v>
      </c>
      <c r="I23" s="82">
        <v>30</v>
      </c>
    </row>
    <row r="24" spans="1:9" x14ac:dyDescent="0.3">
      <c r="A24" t="s">
        <v>35</v>
      </c>
      <c r="B24" t="s">
        <v>1318</v>
      </c>
      <c r="C24" s="3" t="s">
        <v>36</v>
      </c>
      <c r="D24" t="s">
        <v>1422</v>
      </c>
      <c r="E24" s="13" t="s">
        <v>1420</v>
      </c>
      <c r="F24" t="s">
        <v>3</v>
      </c>
      <c r="G24" s="82">
        <v>0</v>
      </c>
      <c r="H24" t="s">
        <v>3</v>
      </c>
      <c r="I24" s="82">
        <v>15</v>
      </c>
    </row>
    <row r="25" spans="1:9" x14ac:dyDescent="0.3">
      <c r="A25" t="s">
        <v>37</v>
      </c>
      <c r="B25" t="s">
        <v>1326</v>
      </c>
      <c r="C25" s="3" t="s">
        <v>38</v>
      </c>
      <c r="D25" t="s">
        <v>1428</v>
      </c>
      <c r="E25" s="13" t="s">
        <v>1420</v>
      </c>
      <c r="F25" t="s">
        <v>3</v>
      </c>
      <c r="G25" s="82">
        <v>0</v>
      </c>
      <c r="H25" t="s">
        <v>3</v>
      </c>
      <c r="I25" s="82">
        <v>5</v>
      </c>
    </row>
    <row r="26" spans="1:9" x14ac:dyDescent="0.3">
      <c r="A26" t="s">
        <v>39</v>
      </c>
      <c r="B26" t="s">
        <v>1327</v>
      </c>
      <c r="C26" s="3" t="s">
        <v>40</v>
      </c>
      <c r="D26" t="s">
        <v>1423</v>
      </c>
      <c r="E26" s="13" t="s">
        <v>1420</v>
      </c>
      <c r="F26" t="s">
        <v>3</v>
      </c>
      <c r="G26" s="82">
        <v>0</v>
      </c>
      <c r="H26" t="s">
        <v>3</v>
      </c>
      <c r="I26" s="82">
        <v>15</v>
      </c>
    </row>
    <row r="27" spans="1:9" x14ac:dyDescent="0.3">
      <c r="A27" t="s">
        <v>41</v>
      </c>
      <c r="B27" t="s">
        <v>1308</v>
      </c>
      <c r="C27" s="3" t="s">
        <v>42</v>
      </c>
      <c r="D27" t="s">
        <v>1419</v>
      </c>
      <c r="E27" s="13" t="s">
        <v>1420</v>
      </c>
      <c r="F27" t="s">
        <v>3</v>
      </c>
      <c r="G27" s="82">
        <v>20</v>
      </c>
      <c r="H27" t="s">
        <v>3</v>
      </c>
      <c r="I27" s="82">
        <v>20</v>
      </c>
    </row>
    <row r="28" spans="1:9" x14ac:dyDescent="0.3">
      <c r="A28" t="s">
        <v>43</v>
      </c>
      <c r="B28" t="s">
        <v>1328</v>
      </c>
      <c r="C28" s="3" t="s">
        <v>44</v>
      </c>
      <c r="D28" t="s">
        <v>1428</v>
      </c>
      <c r="E28" s="13" t="s">
        <v>1420</v>
      </c>
      <c r="F28" t="s">
        <v>3</v>
      </c>
      <c r="G28" s="82">
        <v>0</v>
      </c>
      <c r="H28" t="s">
        <v>3</v>
      </c>
      <c r="I28" s="82">
        <v>5</v>
      </c>
    </row>
    <row r="29" spans="1:9" x14ac:dyDescent="0.3">
      <c r="A29" t="s">
        <v>45</v>
      </c>
      <c r="B29" t="s">
        <v>1329</v>
      </c>
      <c r="C29" s="3" t="s">
        <v>46</v>
      </c>
      <c r="D29" t="s">
        <v>1424</v>
      </c>
      <c r="E29" s="13" t="s">
        <v>1420</v>
      </c>
      <c r="F29" t="s">
        <v>3</v>
      </c>
      <c r="G29" s="82">
        <v>0</v>
      </c>
      <c r="H29" t="s">
        <v>3</v>
      </c>
      <c r="I29" s="82">
        <v>20</v>
      </c>
    </row>
    <row r="30" spans="1:9" x14ac:dyDescent="0.3">
      <c r="A30" t="s">
        <v>47</v>
      </c>
      <c r="B30" t="s">
        <v>1330</v>
      </c>
      <c r="C30" s="3" t="s">
        <v>48</v>
      </c>
      <c r="D30" t="s">
        <v>1426</v>
      </c>
      <c r="E30" s="13" t="s">
        <v>1420</v>
      </c>
      <c r="F30" t="s">
        <v>3</v>
      </c>
      <c r="G30" s="82">
        <v>3.3</v>
      </c>
      <c r="H30" t="s">
        <v>3</v>
      </c>
      <c r="I30" s="82">
        <v>23.3</v>
      </c>
    </row>
    <row r="31" spans="1:9" x14ac:dyDescent="0.3">
      <c r="A31" t="s">
        <v>49</v>
      </c>
      <c r="B31" t="s">
        <v>1331</v>
      </c>
      <c r="C31" s="3" t="s">
        <v>50</v>
      </c>
      <c r="D31" t="s">
        <v>1425</v>
      </c>
      <c r="E31" s="13" t="s">
        <v>1420</v>
      </c>
      <c r="F31" t="s">
        <v>3</v>
      </c>
      <c r="G31" s="82">
        <v>18.3</v>
      </c>
      <c r="H31" t="s">
        <v>3</v>
      </c>
      <c r="I31" s="82">
        <v>13.3</v>
      </c>
    </row>
    <row r="32" spans="1:9" x14ac:dyDescent="0.3">
      <c r="A32" t="s">
        <v>51</v>
      </c>
      <c r="B32" t="s">
        <v>1332</v>
      </c>
      <c r="C32" s="3" t="s">
        <v>52</v>
      </c>
      <c r="D32" t="s">
        <v>1423</v>
      </c>
      <c r="E32" s="13" t="s">
        <v>1420</v>
      </c>
      <c r="F32" t="s">
        <v>3</v>
      </c>
      <c r="G32" s="82">
        <v>0</v>
      </c>
      <c r="H32" t="s">
        <v>3</v>
      </c>
      <c r="I32" s="82">
        <v>20</v>
      </c>
    </row>
    <row r="33" spans="1:9" x14ac:dyDescent="0.3">
      <c r="A33" t="s">
        <v>53</v>
      </c>
      <c r="B33" t="s">
        <v>1308</v>
      </c>
      <c r="C33" s="3" t="s">
        <v>54</v>
      </c>
      <c r="D33" t="s">
        <v>1419</v>
      </c>
      <c r="E33" s="13" t="s">
        <v>1420</v>
      </c>
      <c r="F33" t="s">
        <v>3</v>
      </c>
      <c r="G33" s="82">
        <v>0</v>
      </c>
      <c r="H33" t="s">
        <v>3</v>
      </c>
      <c r="I33" s="82">
        <v>18.3</v>
      </c>
    </row>
    <row r="34" spans="1:9" x14ac:dyDescent="0.3">
      <c r="A34" t="s">
        <v>55</v>
      </c>
      <c r="B34" t="s">
        <v>1333</v>
      </c>
      <c r="C34" s="3" t="s">
        <v>56</v>
      </c>
      <c r="D34" t="s">
        <v>1424</v>
      </c>
      <c r="E34" s="13" t="s">
        <v>1420</v>
      </c>
      <c r="F34" t="s">
        <v>3</v>
      </c>
      <c r="G34" s="82">
        <v>0</v>
      </c>
      <c r="H34" t="s">
        <v>3</v>
      </c>
      <c r="I34" s="82">
        <v>5</v>
      </c>
    </row>
    <row r="35" spans="1:9" x14ac:dyDescent="0.3">
      <c r="A35" t="s">
        <v>57</v>
      </c>
      <c r="B35" t="s">
        <v>1321</v>
      </c>
      <c r="C35" s="3" t="s">
        <v>58</v>
      </c>
      <c r="D35" t="s">
        <v>1427</v>
      </c>
      <c r="E35" s="13" t="s">
        <v>1420</v>
      </c>
      <c r="F35" t="s">
        <v>3</v>
      </c>
      <c r="G35" s="82">
        <v>0</v>
      </c>
      <c r="H35" t="s">
        <v>3</v>
      </c>
      <c r="I35" s="82">
        <v>5</v>
      </c>
    </row>
    <row r="36" spans="1:9" x14ac:dyDescent="0.3">
      <c r="A36" t="s">
        <v>59</v>
      </c>
      <c r="B36" t="s">
        <v>1310</v>
      </c>
      <c r="C36" s="3" t="s">
        <v>60</v>
      </c>
      <c r="D36" t="s">
        <v>1419</v>
      </c>
      <c r="E36" s="13" t="s">
        <v>1420</v>
      </c>
      <c r="F36" t="s">
        <v>3</v>
      </c>
      <c r="G36" s="82">
        <v>3.3</v>
      </c>
      <c r="H36" t="s">
        <v>3</v>
      </c>
      <c r="I36" s="82">
        <v>10</v>
      </c>
    </row>
    <row r="37" spans="1:9" x14ac:dyDescent="0.3">
      <c r="A37" t="s">
        <v>61</v>
      </c>
      <c r="B37" t="s">
        <v>1334</v>
      </c>
      <c r="C37" s="3" t="s">
        <v>62</v>
      </c>
      <c r="D37" t="s">
        <v>1427</v>
      </c>
      <c r="E37" s="13" t="s">
        <v>1420</v>
      </c>
      <c r="F37" t="s">
        <v>3</v>
      </c>
      <c r="G37" s="82">
        <v>6.7</v>
      </c>
      <c r="H37" t="s">
        <v>3</v>
      </c>
      <c r="I37" s="82">
        <v>20</v>
      </c>
    </row>
    <row r="38" spans="1:9" x14ac:dyDescent="0.3">
      <c r="A38" t="s">
        <v>63</v>
      </c>
      <c r="B38" t="s">
        <v>1335</v>
      </c>
      <c r="C38" s="3" t="s">
        <v>64</v>
      </c>
      <c r="D38" t="s">
        <v>1426</v>
      </c>
      <c r="E38" s="13" t="s">
        <v>1420</v>
      </c>
      <c r="F38" t="s">
        <v>3</v>
      </c>
      <c r="G38" s="82">
        <v>0</v>
      </c>
      <c r="H38" t="s">
        <v>3</v>
      </c>
      <c r="I38" s="82">
        <v>15</v>
      </c>
    </row>
    <row r="39" spans="1:9" x14ac:dyDescent="0.3">
      <c r="A39" t="s">
        <v>65</v>
      </c>
      <c r="B39" t="s">
        <v>1336</v>
      </c>
      <c r="C39" s="3" t="s">
        <v>66</v>
      </c>
      <c r="D39" t="s">
        <v>1423</v>
      </c>
      <c r="E39" s="13" t="s">
        <v>1420</v>
      </c>
      <c r="F39" t="s">
        <v>3</v>
      </c>
      <c r="G39" s="82">
        <v>3.3</v>
      </c>
      <c r="H39" t="s">
        <v>3</v>
      </c>
      <c r="I39" s="82">
        <v>0</v>
      </c>
    </row>
    <row r="40" spans="1:9" x14ac:dyDescent="0.3">
      <c r="A40" t="s">
        <v>67</v>
      </c>
      <c r="B40" t="s">
        <v>1337</v>
      </c>
      <c r="C40" s="3" t="s">
        <v>68</v>
      </c>
      <c r="D40" t="s">
        <v>1422</v>
      </c>
      <c r="E40" s="13" t="s">
        <v>1420</v>
      </c>
      <c r="F40" t="s">
        <v>3</v>
      </c>
      <c r="G40" s="82">
        <v>3.3</v>
      </c>
      <c r="H40" t="s">
        <v>3</v>
      </c>
      <c r="I40" s="82">
        <v>0</v>
      </c>
    </row>
    <row r="41" spans="1:9" x14ac:dyDescent="0.3">
      <c r="A41" t="s">
        <v>69</v>
      </c>
      <c r="B41" t="s">
        <v>1316</v>
      </c>
      <c r="C41" s="3" t="s">
        <v>70</v>
      </c>
      <c r="D41" t="s">
        <v>1424</v>
      </c>
      <c r="E41" s="13" t="s">
        <v>1420</v>
      </c>
      <c r="F41" t="s">
        <v>3</v>
      </c>
      <c r="G41" s="82">
        <v>6.7</v>
      </c>
      <c r="H41" t="s">
        <v>3</v>
      </c>
      <c r="I41" s="82">
        <v>23.3</v>
      </c>
    </row>
    <row r="42" spans="1:9" x14ac:dyDescent="0.3">
      <c r="A42" t="s">
        <v>71</v>
      </c>
      <c r="B42" t="s">
        <v>1308</v>
      </c>
      <c r="C42" s="3" t="s">
        <v>72</v>
      </c>
      <c r="D42" t="s">
        <v>1419</v>
      </c>
      <c r="E42" s="13" t="s">
        <v>1420</v>
      </c>
      <c r="F42" t="s">
        <v>3</v>
      </c>
      <c r="G42" s="82">
        <v>20</v>
      </c>
      <c r="H42" t="s">
        <v>3</v>
      </c>
      <c r="I42" s="82">
        <v>13.3</v>
      </c>
    </row>
    <row r="43" spans="1:9" x14ac:dyDescent="0.3">
      <c r="A43" t="s">
        <v>73</v>
      </c>
      <c r="B43" t="s">
        <v>1321</v>
      </c>
      <c r="C43" s="3" t="s">
        <v>74</v>
      </c>
      <c r="D43" t="s">
        <v>1427</v>
      </c>
      <c r="E43" s="13" t="s">
        <v>1420</v>
      </c>
      <c r="F43" t="s">
        <v>3</v>
      </c>
      <c r="G43" s="82">
        <v>6.7</v>
      </c>
      <c r="H43" t="s">
        <v>3</v>
      </c>
      <c r="I43" s="82">
        <v>23.3</v>
      </c>
    </row>
    <row r="44" spans="1:9" x14ac:dyDescent="0.3">
      <c r="A44" t="s">
        <v>75</v>
      </c>
      <c r="B44" t="s">
        <v>1321</v>
      </c>
      <c r="C44" s="3" t="s">
        <v>76</v>
      </c>
      <c r="D44" t="s">
        <v>1427</v>
      </c>
      <c r="E44" s="13" t="s">
        <v>1420</v>
      </c>
      <c r="F44" t="s">
        <v>3</v>
      </c>
      <c r="G44" s="82">
        <v>11.7</v>
      </c>
      <c r="H44" t="s">
        <v>3</v>
      </c>
      <c r="I44" s="82">
        <v>5</v>
      </c>
    </row>
    <row r="45" spans="1:9" x14ac:dyDescent="0.3">
      <c r="A45" t="s">
        <v>77</v>
      </c>
      <c r="B45" t="s">
        <v>1328</v>
      </c>
      <c r="C45" s="3" t="s">
        <v>78</v>
      </c>
      <c r="D45" t="s">
        <v>1428</v>
      </c>
      <c r="E45" s="13" t="s">
        <v>1420</v>
      </c>
      <c r="F45" t="s">
        <v>3</v>
      </c>
      <c r="G45" s="82">
        <v>0</v>
      </c>
      <c r="H45" t="s">
        <v>3</v>
      </c>
      <c r="I45" s="82">
        <v>5</v>
      </c>
    </row>
    <row r="46" spans="1:9" x14ac:dyDescent="0.3">
      <c r="A46" t="s">
        <v>79</v>
      </c>
      <c r="B46" t="s">
        <v>1338</v>
      </c>
      <c r="C46" s="3" t="s">
        <v>80</v>
      </c>
      <c r="D46" t="s">
        <v>1425</v>
      </c>
      <c r="E46" s="13" t="s">
        <v>1420</v>
      </c>
      <c r="F46" t="s">
        <v>3</v>
      </c>
      <c r="G46" s="82">
        <v>0</v>
      </c>
      <c r="H46" t="s">
        <v>3</v>
      </c>
      <c r="I46" s="82">
        <v>10</v>
      </c>
    </row>
    <row r="47" spans="1:9" x14ac:dyDescent="0.3">
      <c r="A47" t="s">
        <v>81</v>
      </c>
      <c r="B47" t="s">
        <v>1326</v>
      </c>
      <c r="C47" s="3" t="s">
        <v>82</v>
      </c>
      <c r="D47" t="s">
        <v>1428</v>
      </c>
      <c r="E47" s="13" t="s">
        <v>1420</v>
      </c>
      <c r="F47" t="s">
        <v>3</v>
      </c>
      <c r="G47" s="82">
        <v>0</v>
      </c>
      <c r="H47" t="s">
        <v>3</v>
      </c>
      <c r="I47" s="82">
        <v>25</v>
      </c>
    </row>
    <row r="48" spans="1:9" x14ac:dyDescent="0.3">
      <c r="A48" t="s">
        <v>83</v>
      </c>
      <c r="B48" t="s">
        <v>1331</v>
      </c>
      <c r="C48" s="3" t="s">
        <v>84</v>
      </c>
      <c r="D48" t="s">
        <v>1425</v>
      </c>
      <c r="E48" s="13" t="s">
        <v>1420</v>
      </c>
      <c r="F48" t="s">
        <v>3</v>
      </c>
      <c r="G48" s="82">
        <v>0</v>
      </c>
      <c r="H48" t="s">
        <v>3</v>
      </c>
      <c r="I48" s="82">
        <v>10</v>
      </c>
    </row>
    <row r="49" spans="1:9" x14ac:dyDescent="0.3">
      <c r="A49" t="s">
        <v>85</v>
      </c>
      <c r="B49" t="s">
        <v>1318</v>
      </c>
      <c r="C49" s="3" t="s">
        <v>86</v>
      </c>
      <c r="D49" t="s">
        <v>1422</v>
      </c>
      <c r="E49" s="13" t="s">
        <v>1420</v>
      </c>
      <c r="F49" t="s">
        <v>3</v>
      </c>
      <c r="G49" s="82">
        <v>6.7</v>
      </c>
      <c r="H49" t="s">
        <v>3</v>
      </c>
      <c r="I49" s="82">
        <v>23.3</v>
      </c>
    </row>
    <row r="50" spans="1:9" x14ac:dyDescent="0.3">
      <c r="A50" t="s">
        <v>87</v>
      </c>
      <c r="B50" t="s">
        <v>1317</v>
      </c>
      <c r="C50" s="3" t="s">
        <v>88</v>
      </c>
      <c r="D50" t="s">
        <v>1425</v>
      </c>
      <c r="E50" s="13" t="s">
        <v>1420</v>
      </c>
      <c r="F50" t="s">
        <v>3</v>
      </c>
      <c r="G50" s="82">
        <v>0</v>
      </c>
      <c r="H50" t="s">
        <v>3</v>
      </c>
      <c r="I50" s="82">
        <v>28.3</v>
      </c>
    </row>
    <row r="51" spans="1:9" x14ac:dyDescent="0.3">
      <c r="A51" t="s">
        <v>89</v>
      </c>
      <c r="B51" t="s">
        <v>1334</v>
      </c>
      <c r="C51" s="3" t="s">
        <v>90</v>
      </c>
      <c r="D51" t="s">
        <v>1427</v>
      </c>
      <c r="E51" s="13" t="s">
        <v>1420</v>
      </c>
      <c r="F51" t="s">
        <v>3</v>
      </c>
      <c r="G51" s="82">
        <v>0</v>
      </c>
      <c r="H51" t="s">
        <v>3</v>
      </c>
      <c r="I51" s="82">
        <v>20</v>
      </c>
    </row>
    <row r="52" spans="1:9" x14ac:dyDescent="0.3">
      <c r="A52" t="s">
        <v>91</v>
      </c>
      <c r="B52" t="s">
        <v>1334</v>
      </c>
      <c r="C52" s="3" t="s">
        <v>92</v>
      </c>
      <c r="D52" t="s">
        <v>1427</v>
      </c>
      <c r="E52" s="13" t="s">
        <v>1420</v>
      </c>
      <c r="F52" t="s">
        <v>3</v>
      </c>
      <c r="G52" s="82">
        <v>6.7</v>
      </c>
      <c r="H52" t="s">
        <v>3</v>
      </c>
      <c r="I52" s="82">
        <v>0</v>
      </c>
    </row>
    <row r="53" spans="1:9" x14ac:dyDescent="0.3">
      <c r="A53" t="s">
        <v>93</v>
      </c>
      <c r="B53" t="s">
        <v>1339</v>
      </c>
      <c r="C53" s="3" t="s">
        <v>94</v>
      </c>
      <c r="D53" t="s">
        <v>1422</v>
      </c>
      <c r="E53" s="13" t="s">
        <v>1420</v>
      </c>
      <c r="F53" t="s">
        <v>3</v>
      </c>
      <c r="G53" s="82">
        <v>3.3</v>
      </c>
      <c r="H53" t="s">
        <v>3</v>
      </c>
      <c r="I53" s="82">
        <v>0</v>
      </c>
    </row>
    <row r="54" spans="1:9" x14ac:dyDescent="0.3">
      <c r="A54" t="s">
        <v>95</v>
      </c>
      <c r="B54" t="s">
        <v>1332</v>
      </c>
      <c r="C54" s="3" t="s">
        <v>96</v>
      </c>
      <c r="D54" t="s">
        <v>1423</v>
      </c>
      <c r="E54" s="13" t="s">
        <v>1420</v>
      </c>
      <c r="F54" t="s">
        <v>3</v>
      </c>
      <c r="G54" s="82">
        <v>0</v>
      </c>
      <c r="H54" t="s">
        <v>3</v>
      </c>
      <c r="I54" s="82">
        <v>13.3</v>
      </c>
    </row>
    <row r="55" spans="1:9" x14ac:dyDescent="0.3">
      <c r="A55" t="s">
        <v>1341</v>
      </c>
      <c r="B55" t="s">
        <v>1312</v>
      </c>
      <c r="C55" s="3" t="s">
        <v>1340</v>
      </c>
      <c r="D55" t="s">
        <v>1423</v>
      </c>
      <c r="E55" s="13" t="s">
        <v>1420</v>
      </c>
      <c r="F55" t="s">
        <v>3</v>
      </c>
      <c r="G55" s="82">
        <v>13.3</v>
      </c>
      <c r="H55" t="s">
        <v>5</v>
      </c>
      <c r="I55" s="82">
        <v>30</v>
      </c>
    </row>
    <row r="56" spans="1:9" x14ac:dyDescent="0.3">
      <c r="A56" t="s">
        <v>97</v>
      </c>
      <c r="B56" t="s">
        <v>1312</v>
      </c>
      <c r="C56" s="3" t="s">
        <v>98</v>
      </c>
      <c r="D56" t="s">
        <v>1423</v>
      </c>
      <c r="E56" s="13" t="s">
        <v>1420</v>
      </c>
      <c r="F56" t="s">
        <v>3</v>
      </c>
      <c r="G56" s="82">
        <v>0</v>
      </c>
      <c r="H56" t="s">
        <v>3</v>
      </c>
      <c r="I56" s="82">
        <v>5</v>
      </c>
    </row>
    <row r="57" spans="1:9" x14ac:dyDescent="0.3">
      <c r="A57" t="s">
        <v>99</v>
      </c>
      <c r="B57" t="s">
        <v>1334</v>
      </c>
      <c r="C57" s="3" t="s">
        <v>100</v>
      </c>
      <c r="D57" t="s">
        <v>1427</v>
      </c>
      <c r="E57" s="13" t="s">
        <v>1420</v>
      </c>
      <c r="F57" t="s">
        <v>3</v>
      </c>
      <c r="G57" s="82">
        <v>0</v>
      </c>
      <c r="H57" t="s">
        <v>3</v>
      </c>
      <c r="I57" s="82">
        <v>5</v>
      </c>
    </row>
    <row r="58" spans="1:9" x14ac:dyDescent="0.3">
      <c r="A58" t="s">
        <v>101</v>
      </c>
      <c r="B58" t="s">
        <v>1342</v>
      </c>
      <c r="C58" s="3" t="s">
        <v>102</v>
      </c>
      <c r="D58" t="s">
        <v>1419</v>
      </c>
      <c r="E58" s="13" t="s">
        <v>1420</v>
      </c>
      <c r="F58" t="s">
        <v>3</v>
      </c>
      <c r="G58" s="82">
        <v>16.7</v>
      </c>
      <c r="H58" t="s">
        <v>5</v>
      </c>
      <c r="I58" s="82">
        <v>35</v>
      </c>
    </row>
    <row r="59" spans="1:9" x14ac:dyDescent="0.3">
      <c r="A59" t="s">
        <v>103</v>
      </c>
      <c r="B59" t="s">
        <v>1326</v>
      </c>
      <c r="C59" s="3" t="s">
        <v>104</v>
      </c>
      <c r="D59" t="s">
        <v>1428</v>
      </c>
      <c r="E59" s="13" t="s">
        <v>1420</v>
      </c>
      <c r="F59" t="s">
        <v>3</v>
      </c>
      <c r="G59" s="82">
        <v>0</v>
      </c>
      <c r="H59" t="s">
        <v>3</v>
      </c>
      <c r="I59" s="82">
        <v>10</v>
      </c>
    </row>
    <row r="60" spans="1:9" x14ac:dyDescent="0.3">
      <c r="A60" t="s">
        <v>105</v>
      </c>
      <c r="B60" t="s">
        <v>1318</v>
      </c>
      <c r="C60" s="3" t="s">
        <v>106</v>
      </c>
      <c r="D60" t="s">
        <v>1422</v>
      </c>
      <c r="E60" s="13" t="s">
        <v>1420</v>
      </c>
      <c r="F60" t="s">
        <v>3</v>
      </c>
      <c r="G60" s="82">
        <v>6.7</v>
      </c>
      <c r="H60" t="s">
        <v>3</v>
      </c>
      <c r="I60" s="82">
        <v>21.7</v>
      </c>
    </row>
    <row r="61" spans="1:9" x14ac:dyDescent="0.3">
      <c r="A61" t="s">
        <v>107</v>
      </c>
      <c r="B61" t="s">
        <v>1343</v>
      </c>
      <c r="C61" s="3" t="s">
        <v>108</v>
      </c>
      <c r="D61" t="s">
        <v>1423</v>
      </c>
      <c r="E61" s="13" t="s">
        <v>1420</v>
      </c>
      <c r="F61" t="s">
        <v>3</v>
      </c>
      <c r="G61" s="82">
        <v>0</v>
      </c>
      <c r="H61" t="s">
        <v>3</v>
      </c>
      <c r="I61" s="82">
        <v>0</v>
      </c>
    </row>
    <row r="62" spans="1:9" x14ac:dyDescent="0.3">
      <c r="A62" t="s">
        <v>1345</v>
      </c>
      <c r="B62" t="s">
        <v>1346</v>
      </c>
      <c r="C62" t="s">
        <v>1344</v>
      </c>
      <c r="D62" t="s">
        <v>1425</v>
      </c>
      <c r="E62" s="13" t="s">
        <v>1420</v>
      </c>
      <c r="F62" t="s">
        <v>3</v>
      </c>
      <c r="G62" s="82">
        <v>3.3</v>
      </c>
      <c r="H62" t="s">
        <v>5</v>
      </c>
      <c r="I62" s="82">
        <v>38.299999999999997</v>
      </c>
    </row>
    <row r="63" spans="1:9" x14ac:dyDescent="0.3">
      <c r="A63" t="s">
        <v>109</v>
      </c>
      <c r="B63" t="s">
        <v>1308</v>
      </c>
      <c r="C63" s="3" t="s">
        <v>110</v>
      </c>
      <c r="D63" t="s">
        <v>1419</v>
      </c>
      <c r="E63" s="13" t="s">
        <v>1420</v>
      </c>
      <c r="F63" t="s">
        <v>3</v>
      </c>
      <c r="G63" s="82">
        <v>0</v>
      </c>
      <c r="H63" t="s">
        <v>3</v>
      </c>
      <c r="I63" s="82">
        <v>13.3</v>
      </c>
    </row>
    <row r="64" spans="1:9" x14ac:dyDescent="0.3">
      <c r="A64" t="s">
        <v>111</v>
      </c>
      <c r="B64" t="s">
        <v>1347</v>
      </c>
      <c r="C64" s="3" t="s">
        <v>112</v>
      </c>
      <c r="D64" t="s">
        <v>1425</v>
      </c>
      <c r="E64" s="13" t="s">
        <v>1420</v>
      </c>
      <c r="F64" t="s">
        <v>3</v>
      </c>
      <c r="G64" s="82">
        <v>0</v>
      </c>
      <c r="H64" t="s">
        <v>3</v>
      </c>
      <c r="I64" s="82">
        <v>16.7</v>
      </c>
    </row>
    <row r="65" spans="1:9" x14ac:dyDescent="0.3">
      <c r="A65" t="s">
        <v>113</v>
      </c>
      <c r="B65" t="s">
        <v>1321</v>
      </c>
      <c r="C65" s="3" t="s">
        <v>114</v>
      </c>
      <c r="D65" t="s">
        <v>1427</v>
      </c>
      <c r="E65" s="13" t="s">
        <v>1420</v>
      </c>
      <c r="F65" t="s">
        <v>3</v>
      </c>
      <c r="G65" s="82">
        <v>0</v>
      </c>
      <c r="H65" t="s">
        <v>1511</v>
      </c>
      <c r="I65" s="82">
        <v>50</v>
      </c>
    </row>
    <row r="66" spans="1:9" x14ac:dyDescent="0.3">
      <c r="A66" t="s">
        <v>115</v>
      </c>
      <c r="B66" t="s">
        <v>1348</v>
      </c>
      <c r="C66" s="3" t="s">
        <v>116</v>
      </c>
      <c r="D66" t="s">
        <v>1428</v>
      </c>
      <c r="E66" s="13" t="s">
        <v>1420</v>
      </c>
      <c r="F66" t="s">
        <v>3</v>
      </c>
      <c r="G66" s="82">
        <v>0</v>
      </c>
      <c r="H66" t="s">
        <v>3</v>
      </c>
      <c r="I66" s="82">
        <v>25</v>
      </c>
    </row>
    <row r="67" spans="1:9" x14ac:dyDescent="0.3">
      <c r="A67" t="s">
        <v>117</v>
      </c>
      <c r="B67" t="s">
        <v>1326</v>
      </c>
      <c r="C67" s="3" t="s">
        <v>118</v>
      </c>
      <c r="D67" t="s">
        <v>1428</v>
      </c>
      <c r="E67" s="13" t="s">
        <v>1420</v>
      </c>
      <c r="F67" t="s">
        <v>3</v>
      </c>
      <c r="G67" s="82">
        <v>6.7</v>
      </c>
      <c r="H67" t="s">
        <v>3</v>
      </c>
      <c r="I67" s="82">
        <v>0</v>
      </c>
    </row>
    <row r="68" spans="1:9" x14ac:dyDescent="0.3">
      <c r="A68" t="s">
        <v>119</v>
      </c>
      <c r="B68" t="s">
        <v>1321</v>
      </c>
      <c r="C68" s="3" t="s">
        <v>120</v>
      </c>
      <c r="D68" t="s">
        <v>1427</v>
      </c>
      <c r="E68" s="13" t="s">
        <v>1420</v>
      </c>
      <c r="F68" t="s">
        <v>3</v>
      </c>
      <c r="G68" s="82">
        <v>6.7</v>
      </c>
      <c r="H68" t="s">
        <v>3</v>
      </c>
      <c r="I68" s="82">
        <v>15</v>
      </c>
    </row>
    <row r="69" spans="1:9" x14ac:dyDescent="0.3">
      <c r="A69" t="s">
        <v>121</v>
      </c>
      <c r="B69" t="s">
        <v>1349</v>
      </c>
      <c r="C69" s="3" t="s">
        <v>122</v>
      </c>
      <c r="D69" t="s">
        <v>1424</v>
      </c>
      <c r="E69" s="13" t="s">
        <v>1420</v>
      </c>
      <c r="F69" t="s">
        <v>3</v>
      </c>
      <c r="G69" s="82">
        <v>0</v>
      </c>
      <c r="H69" t="s">
        <v>3</v>
      </c>
      <c r="I69" s="82">
        <v>10</v>
      </c>
    </row>
    <row r="70" spans="1:9" x14ac:dyDescent="0.3">
      <c r="A70" t="s">
        <v>123</v>
      </c>
      <c r="B70" t="s">
        <v>1350</v>
      </c>
      <c r="C70" s="3" t="s">
        <v>124</v>
      </c>
      <c r="D70" t="s">
        <v>1421</v>
      </c>
      <c r="E70" s="13" t="s">
        <v>1420</v>
      </c>
      <c r="F70" t="s">
        <v>3</v>
      </c>
      <c r="G70" s="82">
        <v>0</v>
      </c>
      <c r="H70" t="s">
        <v>3</v>
      </c>
      <c r="I70" s="82">
        <v>5</v>
      </c>
    </row>
    <row r="71" spans="1:9" x14ac:dyDescent="0.3">
      <c r="A71" t="s">
        <v>125</v>
      </c>
      <c r="B71" t="s">
        <v>1349</v>
      </c>
      <c r="C71" s="3" t="s">
        <v>126</v>
      </c>
      <c r="D71" t="s">
        <v>1424</v>
      </c>
      <c r="E71" s="13" t="s">
        <v>1420</v>
      </c>
      <c r="F71" t="s">
        <v>3</v>
      </c>
      <c r="G71" s="82">
        <v>3.3</v>
      </c>
      <c r="H71" t="s">
        <v>3</v>
      </c>
      <c r="I71" s="82">
        <v>20</v>
      </c>
    </row>
    <row r="72" spans="1:9" x14ac:dyDescent="0.3">
      <c r="A72" t="s">
        <v>127</v>
      </c>
      <c r="B72" t="s">
        <v>1339</v>
      </c>
      <c r="C72" s="3" t="s">
        <v>128</v>
      </c>
      <c r="D72" t="s">
        <v>1422</v>
      </c>
      <c r="E72" s="13" t="s">
        <v>1420</v>
      </c>
      <c r="F72" t="s">
        <v>3</v>
      </c>
      <c r="G72" s="82">
        <v>3.3</v>
      </c>
      <c r="H72" t="s">
        <v>3</v>
      </c>
      <c r="I72" s="82">
        <v>16.7</v>
      </c>
    </row>
    <row r="73" spans="1:9" x14ac:dyDescent="0.3">
      <c r="A73" t="s">
        <v>129</v>
      </c>
      <c r="B73" t="s">
        <v>1326</v>
      </c>
      <c r="C73" s="3" t="s">
        <v>130</v>
      </c>
      <c r="D73" t="s">
        <v>1428</v>
      </c>
      <c r="E73" s="13" t="s">
        <v>1420</v>
      </c>
      <c r="F73" t="s">
        <v>3</v>
      </c>
      <c r="G73" s="82">
        <v>13.3</v>
      </c>
      <c r="H73" t="s">
        <v>3</v>
      </c>
      <c r="I73" s="82">
        <v>0</v>
      </c>
    </row>
    <row r="74" spans="1:9" x14ac:dyDescent="0.3">
      <c r="A74" t="s">
        <v>131</v>
      </c>
      <c r="B74" t="s">
        <v>1351</v>
      </c>
      <c r="C74" s="3" t="s">
        <v>132</v>
      </c>
      <c r="D74" t="s">
        <v>1426</v>
      </c>
      <c r="E74" s="13" t="s">
        <v>1420</v>
      </c>
      <c r="F74" t="s">
        <v>3</v>
      </c>
      <c r="G74" s="82">
        <v>6.7</v>
      </c>
      <c r="H74" t="s">
        <v>1511</v>
      </c>
      <c r="I74" s="82">
        <v>55</v>
      </c>
    </row>
    <row r="75" spans="1:9" x14ac:dyDescent="0.3">
      <c r="A75" t="s">
        <v>133</v>
      </c>
      <c r="B75" t="s">
        <v>1321</v>
      </c>
      <c r="C75" s="3" t="s">
        <v>134</v>
      </c>
      <c r="D75" t="s">
        <v>1427</v>
      </c>
      <c r="E75" s="13" t="s">
        <v>1420</v>
      </c>
      <c r="F75" t="s">
        <v>3</v>
      </c>
      <c r="G75" s="82">
        <v>0</v>
      </c>
      <c r="H75" t="s">
        <v>3</v>
      </c>
      <c r="I75" s="82">
        <v>15</v>
      </c>
    </row>
    <row r="76" spans="1:9" x14ac:dyDescent="0.3">
      <c r="A76" t="s">
        <v>135</v>
      </c>
      <c r="B76" t="s">
        <v>1332</v>
      </c>
      <c r="C76" s="3" t="s">
        <v>136</v>
      </c>
      <c r="D76" t="s">
        <v>1423</v>
      </c>
      <c r="E76" s="13" t="s">
        <v>1420</v>
      </c>
      <c r="F76" t="s">
        <v>3</v>
      </c>
      <c r="G76" s="82">
        <v>0</v>
      </c>
      <c r="H76" t="s">
        <v>3</v>
      </c>
      <c r="I76" s="82">
        <v>10</v>
      </c>
    </row>
    <row r="77" spans="1:9" x14ac:dyDescent="0.3">
      <c r="A77" t="s">
        <v>137</v>
      </c>
      <c r="B77" t="s">
        <v>1352</v>
      </c>
      <c r="C77" s="3" t="s">
        <v>138</v>
      </c>
      <c r="D77" t="s">
        <v>1425</v>
      </c>
      <c r="E77" s="13" t="s">
        <v>1420</v>
      </c>
      <c r="F77" t="s">
        <v>3</v>
      </c>
      <c r="G77" s="82">
        <v>0</v>
      </c>
      <c r="H77" t="s">
        <v>3</v>
      </c>
      <c r="I77" s="82">
        <v>21.7</v>
      </c>
    </row>
    <row r="78" spans="1:9" x14ac:dyDescent="0.3">
      <c r="A78" t="s">
        <v>139</v>
      </c>
      <c r="B78" t="s">
        <v>1336</v>
      </c>
      <c r="C78" s="3" t="s">
        <v>140</v>
      </c>
      <c r="D78" t="s">
        <v>1423</v>
      </c>
      <c r="E78" s="13" t="s">
        <v>1420</v>
      </c>
      <c r="F78" t="s">
        <v>3</v>
      </c>
      <c r="G78" s="82">
        <v>0</v>
      </c>
      <c r="H78" t="s">
        <v>3</v>
      </c>
      <c r="I78" s="82">
        <v>5</v>
      </c>
    </row>
    <row r="79" spans="1:9" x14ac:dyDescent="0.3">
      <c r="A79" t="s">
        <v>141</v>
      </c>
      <c r="B79" t="s">
        <v>1326</v>
      </c>
      <c r="C79" s="3" t="s">
        <v>142</v>
      </c>
      <c r="D79" t="s">
        <v>1428</v>
      </c>
      <c r="E79" s="13" t="s">
        <v>1420</v>
      </c>
      <c r="F79" t="s">
        <v>3</v>
      </c>
      <c r="G79" s="82">
        <v>0</v>
      </c>
      <c r="H79" t="s">
        <v>3</v>
      </c>
      <c r="I79" s="82">
        <v>5</v>
      </c>
    </row>
    <row r="80" spans="1:9" x14ac:dyDescent="0.3">
      <c r="A80" t="s">
        <v>143</v>
      </c>
      <c r="B80" t="s">
        <v>1316</v>
      </c>
      <c r="C80" s="3" t="s">
        <v>144</v>
      </c>
      <c r="D80" t="s">
        <v>1424</v>
      </c>
      <c r="E80" s="13" t="s">
        <v>1420</v>
      </c>
      <c r="F80" t="s">
        <v>3</v>
      </c>
      <c r="G80" s="82">
        <v>0</v>
      </c>
      <c r="H80" t="s">
        <v>3</v>
      </c>
      <c r="I80" s="82">
        <v>5</v>
      </c>
    </row>
    <row r="81" spans="1:9" x14ac:dyDescent="0.3">
      <c r="A81" t="s">
        <v>145</v>
      </c>
      <c r="B81" t="s">
        <v>1353</v>
      </c>
      <c r="C81" s="3" t="s">
        <v>146</v>
      </c>
      <c r="D81" t="s">
        <v>1423</v>
      </c>
      <c r="E81" s="13" t="s">
        <v>1420</v>
      </c>
      <c r="F81" t="s">
        <v>3</v>
      </c>
      <c r="G81" s="82">
        <v>20</v>
      </c>
      <c r="H81" t="s">
        <v>3</v>
      </c>
      <c r="I81" s="82">
        <v>23.3</v>
      </c>
    </row>
    <row r="82" spans="1:9" x14ac:dyDescent="0.3">
      <c r="A82" t="s">
        <v>147</v>
      </c>
      <c r="B82" t="s">
        <v>1333</v>
      </c>
      <c r="C82" s="3" t="s">
        <v>148</v>
      </c>
      <c r="D82" t="s">
        <v>1424</v>
      </c>
      <c r="E82" s="13" t="s">
        <v>1420</v>
      </c>
      <c r="F82" t="s">
        <v>3</v>
      </c>
      <c r="G82" s="82">
        <v>0</v>
      </c>
      <c r="H82" t="s">
        <v>3</v>
      </c>
      <c r="I82" s="82">
        <v>5</v>
      </c>
    </row>
    <row r="83" spans="1:9" x14ac:dyDescent="0.3">
      <c r="A83" t="s">
        <v>149</v>
      </c>
      <c r="B83" t="s">
        <v>1327</v>
      </c>
      <c r="C83" s="3" t="s">
        <v>150</v>
      </c>
      <c r="D83" t="s">
        <v>1423</v>
      </c>
      <c r="E83" s="13" t="s">
        <v>1420</v>
      </c>
      <c r="F83" t="s">
        <v>3</v>
      </c>
      <c r="G83" s="82">
        <v>3.3</v>
      </c>
      <c r="H83" t="s">
        <v>3</v>
      </c>
      <c r="I83" s="82">
        <v>15</v>
      </c>
    </row>
    <row r="84" spans="1:9" x14ac:dyDescent="0.3">
      <c r="A84" t="s">
        <v>151</v>
      </c>
      <c r="B84" t="s">
        <v>1309</v>
      </c>
      <c r="C84" s="3" t="s">
        <v>152</v>
      </c>
      <c r="D84" t="s">
        <v>1421</v>
      </c>
      <c r="E84" s="13" t="s">
        <v>1420</v>
      </c>
      <c r="F84" t="s">
        <v>3</v>
      </c>
      <c r="G84" s="82">
        <v>20</v>
      </c>
      <c r="H84" t="s">
        <v>3</v>
      </c>
      <c r="I84" s="82">
        <v>0</v>
      </c>
    </row>
    <row r="85" spans="1:9" x14ac:dyDescent="0.3">
      <c r="A85" t="s">
        <v>153</v>
      </c>
      <c r="B85" t="s">
        <v>1308</v>
      </c>
      <c r="C85" s="3" t="s">
        <v>154</v>
      </c>
      <c r="D85" t="s">
        <v>1419</v>
      </c>
      <c r="E85" s="13" t="s">
        <v>1420</v>
      </c>
      <c r="F85" t="s">
        <v>3</v>
      </c>
      <c r="G85" s="82">
        <v>3.3</v>
      </c>
      <c r="H85" t="s">
        <v>3</v>
      </c>
      <c r="I85" s="82">
        <v>0</v>
      </c>
    </row>
    <row r="86" spans="1:9" x14ac:dyDescent="0.3">
      <c r="A86" t="s">
        <v>155</v>
      </c>
      <c r="B86" t="s">
        <v>1324</v>
      </c>
      <c r="C86" s="3" t="s">
        <v>156</v>
      </c>
      <c r="D86" t="s">
        <v>1421</v>
      </c>
      <c r="E86" s="13" t="s">
        <v>1420</v>
      </c>
      <c r="F86" t="s">
        <v>3</v>
      </c>
      <c r="G86" s="82">
        <v>0</v>
      </c>
      <c r="H86" t="s">
        <v>3</v>
      </c>
      <c r="I86" s="82">
        <v>15</v>
      </c>
    </row>
    <row r="87" spans="1:9" x14ac:dyDescent="0.3">
      <c r="A87" t="s">
        <v>157</v>
      </c>
      <c r="B87" t="s">
        <v>1354</v>
      </c>
      <c r="C87" s="3" t="s">
        <v>158</v>
      </c>
      <c r="D87" t="s">
        <v>1424</v>
      </c>
      <c r="E87" s="13" t="s">
        <v>1420</v>
      </c>
      <c r="F87" t="s">
        <v>3</v>
      </c>
      <c r="G87" s="82">
        <v>3.3</v>
      </c>
      <c r="H87" t="s">
        <v>3</v>
      </c>
      <c r="I87" s="82">
        <v>5</v>
      </c>
    </row>
    <row r="88" spans="1:9" x14ac:dyDescent="0.3">
      <c r="A88" t="s">
        <v>159</v>
      </c>
      <c r="B88" t="s">
        <v>1318</v>
      </c>
      <c r="C88" s="3" t="s">
        <v>160</v>
      </c>
      <c r="D88" t="s">
        <v>1422</v>
      </c>
      <c r="E88" s="13" t="s">
        <v>1420</v>
      </c>
      <c r="F88" t="s">
        <v>3</v>
      </c>
      <c r="G88" s="82">
        <v>3.3</v>
      </c>
      <c r="H88" t="s">
        <v>3</v>
      </c>
      <c r="I88" s="82">
        <v>0</v>
      </c>
    </row>
    <row r="89" spans="1:9" x14ac:dyDescent="0.3">
      <c r="A89" t="s">
        <v>161</v>
      </c>
      <c r="B89" t="s">
        <v>1351</v>
      </c>
      <c r="C89" s="3" t="s">
        <v>162</v>
      </c>
      <c r="D89" t="s">
        <v>1426</v>
      </c>
      <c r="E89" s="13" t="s">
        <v>1420</v>
      </c>
      <c r="F89" t="s">
        <v>3</v>
      </c>
      <c r="G89" s="82">
        <v>0</v>
      </c>
      <c r="H89" t="s">
        <v>3</v>
      </c>
      <c r="I89" s="82">
        <v>25</v>
      </c>
    </row>
    <row r="90" spans="1:9" x14ac:dyDescent="0.3">
      <c r="A90" t="s">
        <v>163</v>
      </c>
      <c r="B90" t="s">
        <v>1355</v>
      </c>
      <c r="C90" s="3" t="s">
        <v>164</v>
      </c>
      <c r="D90" t="s">
        <v>1419</v>
      </c>
      <c r="E90" s="13" t="s">
        <v>1420</v>
      </c>
      <c r="F90" t="s">
        <v>3</v>
      </c>
      <c r="G90" s="82">
        <v>0</v>
      </c>
      <c r="H90" t="s">
        <v>3</v>
      </c>
      <c r="I90" s="82">
        <v>28.3</v>
      </c>
    </row>
    <row r="91" spans="1:9" x14ac:dyDescent="0.3">
      <c r="A91" t="s">
        <v>165</v>
      </c>
      <c r="B91" t="s">
        <v>1308</v>
      </c>
      <c r="C91" s="3" t="s">
        <v>166</v>
      </c>
      <c r="D91" t="s">
        <v>1419</v>
      </c>
      <c r="E91" s="13" t="s">
        <v>1420</v>
      </c>
      <c r="F91" t="s">
        <v>3</v>
      </c>
      <c r="G91" s="82">
        <v>0</v>
      </c>
      <c r="H91" t="s">
        <v>3</v>
      </c>
      <c r="I91" s="82">
        <v>26.7</v>
      </c>
    </row>
    <row r="92" spans="1:9" x14ac:dyDescent="0.3">
      <c r="A92" t="s">
        <v>167</v>
      </c>
      <c r="B92" t="s">
        <v>1347</v>
      </c>
      <c r="C92" s="3" t="s">
        <v>168</v>
      </c>
      <c r="D92" t="s">
        <v>1425</v>
      </c>
      <c r="E92" s="13" t="s">
        <v>1420</v>
      </c>
      <c r="F92" t="s">
        <v>3</v>
      </c>
      <c r="G92" s="82">
        <v>0</v>
      </c>
      <c r="H92" t="s">
        <v>3</v>
      </c>
      <c r="I92" s="82">
        <v>25</v>
      </c>
    </row>
    <row r="93" spans="1:9" x14ac:dyDescent="0.3">
      <c r="A93" t="s">
        <v>169</v>
      </c>
      <c r="B93" t="s">
        <v>1334</v>
      </c>
      <c r="C93" s="3" t="s">
        <v>170</v>
      </c>
      <c r="D93" t="s">
        <v>1427</v>
      </c>
      <c r="E93" s="13" t="s">
        <v>1420</v>
      </c>
      <c r="F93" t="s">
        <v>3</v>
      </c>
      <c r="G93" s="82">
        <v>10</v>
      </c>
      <c r="H93" t="s">
        <v>3</v>
      </c>
      <c r="I93" s="82">
        <v>15</v>
      </c>
    </row>
    <row r="94" spans="1:9" x14ac:dyDescent="0.3">
      <c r="A94" t="s">
        <v>171</v>
      </c>
      <c r="B94" t="s">
        <v>1348</v>
      </c>
      <c r="C94" s="3" t="s">
        <v>172</v>
      </c>
      <c r="D94" t="s">
        <v>1428</v>
      </c>
      <c r="E94" s="13" t="s">
        <v>1420</v>
      </c>
      <c r="F94" t="s">
        <v>3</v>
      </c>
      <c r="G94" s="82">
        <v>0</v>
      </c>
      <c r="H94" t="s">
        <v>5</v>
      </c>
      <c r="I94" s="82">
        <v>30</v>
      </c>
    </row>
    <row r="95" spans="1:9" x14ac:dyDescent="0.3">
      <c r="A95" t="s">
        <v>173</v>
      </c>
      <c r="B95" t="s">
        <v>1317</v>
      </c>
      <c r="C95" s="3" t="s">
        <v>174</v>
      </c>
      <c r="D95" t="s">
        <v>1425</v>
      </c>
      <c r="E95" s="13" t="s">
        <v>1420</v>
      </c>
      <c r="F95" t="s">
        <v>3</v>
      </c>
      <c r="G95" s="82">
        <v>0</v>
      </c>
      <c r="H95" t="s">
        <v>3</v>
      </c>
      <c r="I95" s="82">
        <v>10</v>
      </c>
    </row>
    <row r="96" spans="1:9" x14ac:dyDescent="0.3">
      <c r="A96" t="s">
        <v>175</v>
      </c>
      <c r="B96" t="s">
        <v>1339</v>
      </c>
      <c r="C96" s="3" t="s">
        <v>176</v>
      </c>
      <c r="D96" t="s">
        <v>1422</v>
      </c>
      <c r="E96" s="13" t="s">
        <v>1420</v>
      </c>
      <c r="F96" t="s">
        <v>3</v>
      </c>
      <c r="G96" s="82">
        <v>3.3</v>
      </c>
      <c r="H96" t="s">
        <v>3</v>
      </c>
      <c r="I96" s="82">
        <v>8.3000000000000007</v>
      </c>
    </row>
    <row r="97" spans="1:9" x14ac:dyDescent="0.3">
      <c r="A97" t="s">
        <v>177</v>
      </c>
      <c r="B97" t="s">
        <v>1330</v>
      </c>
      <c r="C97" s="3" t="s">
        <v>178</v>
      </c>
      <c r="D97" t="s">
        <v>1426</v>
      </c>
      <c r="E97" s="13" t="s">
        <v>1420</v>
      </c>
      <c r="F97" t="s">
        <v>3</v>
      </c>
      <c r="G97" s="82">
        <v>0</v>
      </c>
      <c r="H97" t="s">
        <v>3</v>
      </c>
      <c r="I97" s="82">
        <v>25</v>
      </c>
    </row>
    <row r="98" spans="1:9" x14ac:dyDescent="0.3">
      <c r="A98" t="s">
        <v>179</v>
      </c>
      <c r="B98" t="s">
        <v>1353</v>
      </c>
      <c r="C98" s="3" t="s">
        <v>180</v>
      </c>
      <c r="D98" t="s">
        <v>1423</v>
      </c>
      <c r="E98" s="13" t="s">
        <v>1420</v>
      </c>
      <c r="F98" t="s">
        <v>3</v>
      </c>
      <c r="G98" s="82">
        <v>8.3000000000000007</v>
      </c>
      <c r="H98" t="s">
        <v>3</v>
      </c>
      <c r="I98" s="82">
        <v>5</v>
      </c>
    </row>
    <row r="99" spans="1:9" x14ac:dyDescent="0.3">
      <c r="A99" t="s">
        <v>181</v>
      </c>
      <c r="B99" t="s">
        <v>1319</v>
      </c>
      <c r="C99" s="3" t="s">
        <v>182</v>
      </c>
      <c r="D99" t="s">
        <v>1422</v>
      </c>
      <c r="E99" s="13" t="s">
        <v>1420</v>
      </c>
      <c r="F99" t="s">
        <v>3</v>
      </c>
      <c r="G99" s="82">
        <v>13.3</v>
      </c>
      <c r="H99" t="s">
        <v>3</v>
      </c>
      <c r="I99" s="82">
        <v>13.3</v>
      </c>
    </row>
    <row r="100" spans="1:9" x14ac:dyDescent="0.3">
      <c r="A100" t="s">
        <v>183</v>
      </c>
      <c r="B100" t="s">
        <v>1351</v>
      </c>
      <c r="C100" s="3" t="s">
        <v>184</v>
      </c>
      <c r="D100" t="s">
        <v>1426</v>
      </c>
      <c r="E100" s="13" t="s">
        <v>1420</v>
      </c>
      <c r="F100" t="s">
        <v>3</v>
      </c>
      <c r="G100" s="82">
        <v>0</v>
      </c>
      <c r="H100" t="s">
        <v>3</v>
      </c>
      <c r="I100" s="82">
        <v>25</v>
      </c>
    </row>
    <row r="101" spans="1:9" x14ac:dyDescent="0.3">
      <c r="A101" t="s">
        <v>185</v>
      </c>
      <c r="B101" t="s">
        <v>1321</v>
      </c>
      <c r="C101" s="3" t="s">
        <v>186</v>
      </c>
      <c r="D101" t="s">
        <v>1427</v>
      </c>
      <c r="E101" s="13" t="s">
        <v>1420</v>
      </c>
      <c r="F101" t="s">
        <v>3</v>
      </c>
      <c r="G101" s="82">
        <v>0</v>
      </c>
      <c r="H101" t="s">
        <v>5</v>
      </c>
      <c r="I101" s="82">
        <v>40</v>
      </c>
    </row>
    <row r="102" spans="1:9" x14ac:dyDescent="0.3">
      <c r="A102" t="s">
        <v>187</v>
      </c>
      <c r="B102" t="s">
        <v>1321</v>
      </c>
      <c r="C102" s="3" t="s">
        <v>188</v>
      </c>
      <c r="D102" t="s">
        <v>1427</v>
      </c>
      <c r="E102" s="13" t="s">
        <v>1420</v>
      </c>
      <c r="F102" t="s">
        <v>3</v>
      </c>
      <c r="G102" s="82">
        <v>0</v>
      </c>
      <c r="H102" t="s">
        <v>1511</v>
      </c>
      <c r="I102" s="82">
        <v>50</v>
      </c>
    </row>
    <row r="103" spans="1:9" x14ac:dyDescent="0.3">
      <c r="A103" t="s">
        <v>189</v>
      </c>
      <c r="B103" t="s">
        <v>1320</v>
      </c>
      <c r="C103" s="3" t="s">
        <v>190</v>
      </c>
      <c r="D103" t="s">
        <v>1426</v>
      </c>
      <c r="E103" s="13" t="s">
        <v>1420</v>
      </c>
      <c r="F103" t="s">
        <v>3</v>
      </c>
      <c r="G103" s="82">
        <v>6.7</v>
      </c>
      <c r="H103" t="s">
        <v>3</v>
      </c>
      <c r="I103" s="82">
        <v>20</v>
      </c>
    </row>
    <row r="104" spans="1:9" x14ac:dyDescent="0.3">
      <c r="A104" t="s">
        <v>191</v>
      </c>
      <c r="B104" t="s">
        <v>1356</v>
      </c>
      <c r="C104" t="s">
        <v>192</v>
      </c>
      <c r="D104" t="s">
        <v>1421</v>
      </c>
      <c r="E104" s="13" t="s">
        <v>1420</v>
      </c>
      <c r="F104" t="s">
        <v>3</v>
      </c>
      <c r="G104" s="82">
        <v>20</v>
      </c>
      <c r="H104" t="s">
        <v>3</v>
      </c>
      <c r="I104" s="82">
        <v>8.3000000000000007</v>
      </c>
    </row>
    <row r="105" spans="1:9" x14ac:dyDescent="0.3">
      <c r="A105" t="s">
        <v>193</v>
      </c>
      <c r="B105" t="s">
        <v>1326</v>
      </c>
      <c r="C105" s="3" t="s">
        <v>194</v>
      </c>
      <c r="D105" t="s">
        <v>1428</v>
      </c>
      <c r="E105" s="13" t="s">
        <v>1420</v>
      </c>
      <c r="F105" t="s">
        <v>3</v>
      </c>
      <c r="G105" s="82">
        <v>6.7</v>
      </c>
      <c r="H105" t="s">
        <v>3</v>
      </c>
      <c r="I105" s="82">
        <v>20</v>
      </c>
    </row>
    <row r="106" spans="1:9" x14ac:dyDescent="0.3">
      <c r="A106" t="s">
        <v>195</v>
      </c>
      <c r="B106" t="s">
        <v>1325</v>
      </c>
      <c r="C106" s="3" t="s">
        <v>196</v>
      </c>
      <c r="D106" t="s">
        <v>1419</v>
      </c>
      <c r="E106" s="13" t="s">
        <v>1420</v>
      </c>
      <c r="F106" t="s">
        <v>3</v>
      </c>
      <c r="G106" s="82">
        <v>6.7</v>
      </c>
      <c r="H106" t="s">
        <v>3</v>
      </c>
      <c r="I106" s="82">
        <v>23.3</v>
      </c>
    </row>
    <row r="107" spans="1:9" x14ac:dyDescent="0.3">
      <c r="A107" t="s">
        <v>197</v>
      </c>
      <c r="B107" t="s">
        <v>1352</v>
      </c>
      <c r="C107" s="3" t="s">
        <v>198</v>
      </c>
      <c r="D107" t="s">
        <v>1425</v>
      </c>
      <c r="E107" s="13" t="s">
        <v>1420</v>
      </c>
      <c r="F107" t="s">
        <v>3</v>
      </c>
      <c r="G107" s="82">
        <v>0</v>
      </c>
      <c r="H107" t="s">
        <v>3</v>
      </c>
      <c r="I107" s="82">
        <v>8.3000000000000007</v>
      </c>
    </row>
    <row r="108" spans="1:9" x14ac:dyDescent="0.3">
      <c r="A108" t="s">
        <v>199</v>
      </c>
      <c r="B108" t="s">
        <v>1357</v>
      </c>
      <c r="C108" s="3" t="s">
        <v>200</v>
      </c>
      <c r="D108" t="s">
        <v>1423</v>
      </c>
      <c r="E108" s="13" t="s">
        <v>1420</v>
      </c>
      <c r="F108" t="s">
        <v>3</v>
      </c>
      <c r="G108" s="82">
        <v>0</v>
      </c>
      <c r="H108" t="s">
        <v>3</v>
      </c>
      <c r="I108" s="82">
        <v>0</v>
      </c>
    </row>
    <row r="109" spans="1:9" x14ac:dyDescent="0.3">
      <c r="A109" t="s">
        <v>201</v>
      </c>
      <c r="B109" t="s">
        <v>1339</v>
      </c>
      <c r="C109" s="3" t="s">
        <v>202</v>
      </c>
      <c r="D109" t="s">
        <v>1422</v>
      </c>
      <c r="E109" s="13" t="s">
        <v>1420</v>
      </c>
      <c r="F109" t="s">
        <v>3</v>
      </c>
      <c r="G109" s="82">
        <v>0</v>
      </c>
      <c r="H109" t="s">
        <v>3</v>
      </c>
      <c r="I109" s="82">
        <v>0</v>
      </c>
    </row>
    <row r="110" spans="1:9" x14ac:dyDescent="0.3">
      <c r="A110" t="s">
        <v>203</v>
      </c>
      <c r="B110" t="s">
        <v>1331</v>
      </c>
      <c r="C110" s="3" t="s">
        <v>204</v>
      </c>
      <c r="D110" t="s">
        <v>1425</v>
      </c>
      <c r="E110" s="13" t="s">
        <v>1420</v>
      </c>
      <c r="F110" t="s">
        <v>3</v>
      </c>
      <c r="G110" s="82">
        <v>6.7</v>
      </c>
      <c r="H110" t="s">
        <v>3</v>
      </c>
      <c r="I110" s="82">
        <v>0</v>
      </c>
    </row>
    <row r="111" spans="1:9" x14ac:dyDescent="0.3">
      <c r="A111" t="s">
        <v>205</v>
      </c>
      <c r="B111" t="s">
        <v>1311</v>
      </c>
      <c r="C111" s="3" t="s">
        <v>206</v>
      </c>
      <c r="D111" t="s">
        <v>1422</v>
      </c>
      <c r="E111" s="13" t="s">
        <v>1420</v>
      </c>
      <c r="F111" t="s">
        <v>3</v>
      </c>
      <c r="G111" s="82">
        <v>3.3</v>
      </c>
      <c r="H111" t="s">
        <v>1511</v>
      </c>
      <c r="I111" s="82">
        <v>46.7</v>
      </c>
    </row>
    <row r="112" spans="1:9" x14ac:dyDescent="0.3">
      <c r="A112" t="s">
        <v>207</v>
      </c>
      <c r="B112" t="s">
        <v>1311</v>
      </c>
      <c r="C112" s="3" t="s">
        <v>208</v>
      </c>
      <c r="D112" t="s">
        <v>1422</v>
      </c>
      <c r="E112" s="13" t="s">
        <v>1420</v>
      </c>
      <c r="F112" t="s">
        <v>3</v>
      </c>
      <c r="G112" s="82">
        <v>3.3</v>
      </c>
      <c r="H112" t="s">
        <v>5</v>
      </c>
      <c r="I112" s="82">
        <v>30</v>
      </c>
    </row>
    <row r="113" spans="1:9" x14ac:dyDescent="0.3">
      <c r="A113" t="s">
        <v>209</v>
      </c>
      <c r="B113" t="s">
        <v>1311</v>
      </c>
      <c r="C113" s="3" t="s">
        <v>210</v>
      </c>
      <c r="D113" t="s">
        <v>1422</v>
      </c>
      <c r="E113" s="13" t="s">
        <v>1420</v>
      </c>
      <c r="F113" t="s">
        <v>3</v>
      </c>
      <c r="G113" s="82">
        <v>0</v>
      </c>
      <c r="H113" t="s">
        <v>3</v>
      </c>
      <c r="I113" s="82">
        <v>18.3</v>
      </c>
    </row>
    <row r="114" spans="1:9" x14ac:dyDescent="0.3">
      <c r="A114" t="s">
        <v>211</v>
      </c>
      <c r="B114" t="s">
        <v>1342</v>
      </c>
      <c r="C114" s="3" t="s">
        <v>212</v>
      </c>
      <c r="D114" t="s">
        <v>1419</v>
      </c>
      <c r="E114" s="13" t="s">
        <v>1420</v>
      </c>
      <c r="F114" t="s">
        <v>3</v>
      </c>
      <c r="G114" s="82">
        <v>0</v>
      </c>
      <c r="H114" t="s">
        <v>3</v>
      </c>
      <c r="I114" s="82">
        <v>5</v>
      </c>
    </row>
    <row r="115" spans="1:9" x14ac:dyDescent="0.3">
      <c r="A115" t="s">
        <v>213</v>
      </c>
      <c r="B115" t="s">
        <v>1342</v>
      </c>
      <c r="C115" s="3" t="s">
        <v>214</v>
      </c>
      <c r="D115" t="s">
        <v>1419</v>
      </c>
      <c r="E115" s="13" t="s">
        <v>1420</v>
      </c>
      <c r="F115" t="s">
        <v>3</v>
      </c>
      <c r="G115" s="82">
        <v>3.3</v>
      </c>
      <c r="H115" t="s">
        <v>3</v>
      </c>
      <c r="I115" s="82">
        <v>25</v>
      </c>
    </row>
    <row r="116" spans="1:9" x14ac:dyDescent="0.3">
      <c r="A116" t="s">
        <v>215</v>
      </c>
      <c r="B116" t="s">
        <v>1358</v>
      </c>
      <c r="C116" s="3" t="s">
        <v>216</v>
      </c>
      <c r="D116" t="s">
        <v>1419</v>
      </c>
      <c r="E116" s="13" t="s">
        <v>1420</v>
      </c>
      <c r="F116" t="s">
        <v>3</v>
      </c>
      <c r="G116" s="82">
        <v>0</v>
      </c>
      <c r="H116" t="s">
        <v>3</v>
      </c>
      <c r="I116" s="82">
        <v>15</v>
      </c>
    </row>
    <row r="117" spans="1:9" x14ac:dyDescent="0.3">
      <c r="A117" t="s">
        <v>217</v>
      </c>
      <c r="B117" t="s">
        <v>1359</v>
      </c>
      <c r="C117" s="3" t="s">
        <v>218</v>
      </c>
      <c r="D117" t="s">
        <v>1428</v>
      </c>
      <c r="E117" s="13" t="s">
        <v>1420</v>
      </c>
      <c r="F117" t="s">
        <v>3</v>
      </c>
      <c r="G117" s="82">
        <v>0</v>
      </c>
      <c r="H117" t="s">
        <v>3</v>
      </c>
      <c r="I117" s="82">
        <v>10</v>
      </c>
    </row>
    <row r="118" spans="1:9" x14ac:dyDescent="0.3">
      <c r="A118" t="s">
        <v>219</v>
      </c>
      <c r="B118" t="s">
        <v>1351</v>
      </c>
      <c r="C118" s="3" t="s">
        <v>220</v>
      </c>
      <c r="D118" t="s">
        <v>1426</v>
      </c>
      <c r="E118" s="13" t="s">
        <v>1420</v>
      </c>
      <c r="F118" t="s">
        <v>1</v>
      </c>
      <c r="G118" s="82">
        <v>51.7</v>
      </c>
      <c r="H118" t="s">
        <v>3</v>
      </c>
      <c r="I118" s="82">
        <v>5</v>
      </c>
    </row>
    <row r="119" spans="1:9" x14ac:dyDescent="0.3">
      <c r="A119" t="s">
        <v>221</v>
      </c>
      <c r="B119" t="s">
        <v>1349</v>
      </c>
      <c r="C119" s="3" t="s">
        <v>222</v>
      </c>
      <c r="D119" t="s">
        <v>1424</v>
      </c>
      <c r="E119" s="13" t="s">
        <v>1420</v>
      </c>
      <c r="F119" t="s">
        <v>3</v>
      </c>
      <c r="G119" s="82">
        <v>0</v>
      </c>
      <c r="H119" t="s">
        <v>3</v>
      </c>
      <c r="I119" s="82">
        <v>15</v>
      </c>
    </row>
    <row r="120" spans="1:9" x14ac:dyDescent="0.3">
      <c r="A120" t="s">
        <v>223</v>
      </c>
      <c r="B120" t="s">
        <v>1360</v>
      </c>
      <c r="C120" s="3" t="s">
        <v>224</v>
      </c>
      <c r="D120" t="s">
        <v>1426</v>
      </c>
      <c r="E120" s="13" t="s">
        <v>1420</v>
      </c>
      <c r="F120" t="s">
        <v>3</v>
      </c>
      <c r="G120" s="82">
        <v>10</v>
      </c>
      <c r="H120" t="s">
        <v>3</v>
      </c>
      <c r="I120" s="82">
        <v>8.3000000000000007</v>
      </c>
    </row>
    <row r="121" spans="1:9" x14ac:dyDescent="0.3">
      <c r="A121" t="s">
        <v>225</v>
      </c>
      <c r="B121" t="s">
        <v>1311</v>
      </c>
      <c r="C121" s="3" t="s">
        <v>226</v>
      </c>
      <c r="D121" t="s">
        <v>1422</v>
      </c>
      <c r="E121" s="13" t="s">
        <v>1420</v>
      </c>
      <c r="F121" t="s">
        <v>3</v>
      </c>
      <c r="G121" s="82">
        <v>0</v>
      </c>
      <c r="H121" t="s">
        <v>3</v>
      </c>
      <c r="I121" s="82">
        <v>0</v>
      </c>
    </row>
    <row r="122" spans="1:9" x14ac:dyDescent="0.3">
      <c r="A122" t="s">
        <v>227</v>
      </c>
      <c r="B122" t="s">
        <v>1361</v>
      </c>
      <c r="C122" s="3" t="s">
        <v>228</v>
      </c>
      <c r="D122" t="s">
        <v>1428</v>
      </c>
      <c r="E122" s="13" t="s">
        <v>1420</v>
      </c>
      <c r="F122" t="s">
        <v>3</v>
      </c>
      <c r="G122" s="82">
        <v>10</v>
      </c>
      <c r="H122" t="s">
        <v>3</v>
      </c>
      <c r="I122" s="82">
        <v>5</v>
      </c>
    </row>
    <row r="123" spans="1:9" x14ac:dyDescent="0.3">
      <c r="A123" t="s">
        <v>229</v>
      </c>
      <c r="B123" t="s">
        <v>1311</v>
      </c>
      <c r="C123" s="3" t="s">
        <v>230</v>
      </c>
      <c r="D123" t="s">
        <v>1422</v>
      </c>
      <c r="E123" s="13" t="s">
        <v>1420</v>
      </c>
      <c r="F123" t="s">
        <v>3</v>
      </c>
      <c r="G123" s="82">
        <v>0</v>
      </c>
      <c r="H123" t="s">
        <v>5</v>
      </c>
      <c r="I123" s="82">
        <v>31.7</v>
      </c>
    </row>
    <row r="124" spans="1:9" x14ac:dyDescent="0.3">
      <c r="A124" t="s">
        <v>231</v>
      </c>
      <c r="B124" t="s">
        <v>1347</v>
      </c>
      <c r="C124" s="3" t="s">
        <v>232</v>
      </c>
      <c r="D124" t="s">
        <v>1425</v>
      </c>
      <c r="E124" s="13" t="s">
        <v>1420</v>
      </c>
      <c r="F124" t="s">
        <v>3</v>
      </c>
      <c r="G124" s="82">
        <v>0</v>
      </c>
      <c r="H124" t="s">
        <v>5</v>
      </c>
      <c r="I124" s="82">
        <v>31.7</v>
      </c>
    </row>
    <row r="125" spans="1:9" x14ac:dyDescent="0.3">
      <c r="A125" t="s">
        <v>233</v>
      </c>
      <c r="B125" t="s">
        <v>1309</v>
      </c>
      <c r="C125" s="3" t="s">
        <v>234</v>
      </c>
      <c r="D125" t="s">
        <v>1421</v>
      </c>
      <c r="E125" s="13" t="s">
        <v>1420</v>
      </c>
      <c r="F125" t="s">
        <v>3</v>
      </c>
      <c r="G125" s="82">
        <v>3.3</v>
      </c>
      <c r="H125" t="s">
        <v>3</v>
      </c>
      <c r="I125" s="82">
        <v>0</v>
      </c>
    </row>
    <row r="126" spans="1:9" x14ac:dyDescent="0.3">
      <c r="A126" t="s">
        <v>235</v>
      </c>
      <c r="B126" t="s">
        <v>1362</v>
      </c>
      <c r="C126" s="3" t="s">
        <v>236</v>
      </c>
      <c r="D126" t="s">
        <v>1424</v>
      </c>
      <c r="E126" s="13" t="s">
        <v>1420</v>
      </c>
      <c r="F126" t="s">
        <v>3</v>
      </c>
      <c r="G126" s="82">
        <v>20</v>
      </c>
      <c r="H126" t="s">
        <v>3</v>
      </c>
      <c r="I126" s="82">
        <v>23.3</v>
      </c>
    </row>
    <row r="127" spans="1:9" x14ac:dyDescent="0.3">
      <c r="A127" t="s">
        <v>237</v>
      </c>
      <c r="B127" t="s">
        <v>1339</v>
      </c>
      <c r="C127" s="3" t="s">
        <v>238</v>
      </c>
      <c r="D127" t="s">
        <v>1422</v>
      </c>
      <c r="E127" s="13" t="s">
        <v>1420</v>
      </c>
      <c r="F127" t="s">
        <v>3</v>
      </c>
      <c r="G127" s="82">
        <v>6.7</v>
      </c>
      <c r="H127" t="s">
        <v>3</v>
      </c>
      <c r="I127" s="82">
        <v>5</v>
      </c>
    </row>
    <row r="128" spans="1:9" x14ac:dyDescent="0.3">
      <c r="A128" t="s">
        <v>239</v>
      </c>
      <c r="B128" t="s">
        <v>1363</v>
      </c>
      <c r="C128" s="3" t="s">
        <v>240</v>
      </c>
      <c r="D128" t="s">
        <v>1421</v>
      </c>
      <c r="E128" s="13" t="s">
        <v>1420</v>
      </c>
      <c r="F128" t="s">
        <v>3</v>
      </c>
      <c r="G128" s="82">
        <v>3.3</v>
      </c>
      <c r="H128" t="s">
        <v>3</v>
      </c>
      <c r="I128" s="82">
        <v>10</v>
      </c>
    </row>
    <row r="129" spans="1:9" x14ac:dyDescent="0.3">
      <c r="A129" t="s">
        <v>241</v>
      </c>
      <c r="B129" t="s">
        <v>1312</v>
      </c>
      <c r="C129" s="3" t="s">
        <v>242</v>
      </c>
      <c r="D129" t="s">
        <v>1423</v>
      </c>
      <c r="E129" s="13" t="s">
        <v>1420</v>
      </c>
      <c r="F129" t="s">
        <v>3</v>
      </c>
      <c r="G129" s="82">
        <v>0</v>
      </c>
      <c r="H129" t="s">
        <v>3</v>
      </c>
      <c r="I129" s="82">
        <v>26.7</v>
      </c>
    </row>
    <row r="130" spans="1:9" x14ac:dyDescent="0.3">
      <c r="A130" t="s">
        <v>243</v>
      </c>
      <c r="B130" t="s">
        <v>1321</v>
      </c>
      <c r="C130" s="3" t="s">
        <v>244</v>
      </c>
      <c r="D130" t="s">
        <v>1427</v>
      </c>
      <c r="E130" s="13" t="s">
        <v>1420</v>
      </c>
      <c r="F130" t="s">
        <v>3</v>
      </c>
      <c r="G130" s="82">
        <v>13.3</v>
      </c>
      <c r="H130" t="s">
        <v>3</v>
      </c>
      <c r="I130" s="82">
        <v>10</v>
      </c>
    </row>
    <row r="131" spans="1:9" x14ac:dyDescent="0.3">
      <c r="A131" t="s">
        <v>245</v>
      </c>
      <c r="B131" t="s">
        <v>1347</v>
      </c>
      <c r="C131" s="3" t="s">
        <v>246</v>
      </c>
      <c r="D131" t="s">
        <v>1425</v>
      </c>
      <c r="E131" s="13" t="s">
        <v>1420</v>
      </c>
      <c r="F131" t="s">
        <v>3</v>
      </c>
      <c r="G131" s="82">
        <v>3.3</v>
      </c>
      <c r="H131" t="s">
        <v>3</v>
      </c>
      <c r="I131" s="82">
        <v>0</v>
      </c>
    </row>
    <row r="132" spans="1:9" x14ac:dyDescent="0.3">
      <c r="A132" t="s">
        <v>247</v>
      </c>
      <c r="B132" t="s">
        <v>1321</v>
      </c>
      <c r="C132" s="3" t="s">
        <v>248</v>
      </c>
      <c r="D132" t="s">
        <v>1427</v>
      </c>
      <c r="E132" s="13" t="s">
        <v>1420</v>
      </c>
      <c r="F132" t="s">
        <v>3</v>
      </c>
      <c r="G132" s="82">
        <v>0</v>
      </c>
      <c r="H132" t="s">
        <v>3</v>
      </c>
      <c r="I132" s="82">
        <v>0</v>
      </c>
    </row>
    <row r="133" spans="1:9" x14ac:dyDescent="0.3">
      <c r="A133" t="s">
        <v>249</v>
      </c>
      <c r="B133" t="s">
        <v>1321</v>
      </c>
      <c r="C133" s="3" t="s">
        <v>250</v>
      </c>
      <c r="D133" t="s">
        <v>1427</v>
      </c>
      <c r="E133" s="13" t="s">
        <v>1420</v>
      </c>
      <c r="F133" t="s">
        <v>3</v>
      </c>
      <c r="G133" s="82">
        <v>3.3</v>
      </c>
      <c r="H133" t="s">
        <v>3</v>
      </c>
      <c r="I133" s="82">
        <v>15</v>
      </c>
    </row>
    <row r="134" spans="1:9" x14ac:dyDescent="0.3">
      <c r="A134" t="s">
        <v>251</v>
      </c>
      <c r="B134" t="s">
        <v>1358</v>
      </c>
      <c r="C134" s="3" t="s">
        <v>252</v>
      </c>
      <c r="D134" t="s">
        <v>1419</v>
      </c>
      <c r="E134" s="13" t="s">
        <v>1420</v>
      </c>
      <c r="F134" t="s">
        <v>3</v>
      </c>
      <c r="G134" s="82">
        <v>0</v>
      </c>
      <c r="H134" t="s">
        <v>3</v>
      </c>
      <c r="I134" s="82">
        <v>10</v>
      </c>
    </row>
    <row r="135" spans="1:9" x14ac:dyDescent="0.3">
      <c r="A135" t="s">
        <v>253</v>
      </c>
      <c r="B135" t="s">
        <v>1338</v>
      </c>
      <c r="C135" s="3" t="s">
        <v>254</v>
      </c>
      <c r="D135" t="s">
        <v>1425</v>
      </c>
      <c r="E135" s="13" t="s">
        <v>1420</v>
      </c>
      <c r="F135" t="s">
        <v>3</v>
      </c>
      <c r="G135" s="82">
        <v>6.7</v>
      </c>
      <c r="H135" t="s">
        <v>3</v>
      </c>
      <c r="I135" s="82">
        <v>15</v>
      </c>
    </row>
    <row r="136" spans="1:9" x14ac:dyDescent="0.3">
      <c r="A136" t="s">
        <v>255</v>
      </c>
      <c r="B136" t="s">
        <v>1321</v>
      </c>
      <c r="C136" s="3" t="s">
        <v>256</v>
      </c>
      <c r="D136" t="s">
        <v>1427</v>
      </c>
      <c r="E136" s="13" t="s">
        <v>1420</v>
      </c>
      <c r="F136" t="s">
        <v>3</v>
      </c>
      <c r="G136" s="82">
        <v>0</v>
      </c>
      <c r="H136" t="s">
        <v>5</v>
      </c>
      <c r="I136" s="82">
        <v>38.299999999999997</v>
      </c>
    </row>
    <row r="137" spans="1:9" x14ac:dyDescent="0.3">
      <c r="A137" t="s">
        <v>257</v>
      </c>
      <c r="B137" t="s">
        <v>1336</v>
      </c>
      <c r="C137" s="3" t="s">
        <v>258</v>
      </c>
      <c r="D137" t="s">
        <v>1423</v>
      </c>
      <c r="E137" s="13" t="s">
        <v>1420</v>
      </c>
      <c r="F137" t="s">
        <v>3</v>
      </c>
      <c r="G137" s="82">
        <v>6.7</v>
      </c>
      <c r="H137" t="s">
        <v>5</v>
      </c>
      <c r="I137" s="82">
        <v>30</v>
      </c>
    </row>
    <row r="138" spans="1:9" x14ac:dyDescent="0.3">
      <c r="A138" t="s">
        <v>259</v>
      </c>
      <c r="B138" t="s">
        <v>1308</v>
      </c>
      <c r="C138" s="3" t="s">
        <v>260</v>
      </c>
      <c r="D138" t="s">
        <v>1419</v>
      </c>
      <c r="E138" s="13" t="s">
        <v>1420</v>
      </c>
      <c r="F138" t="s">
        <v>3</v>
      </c>
      <c r="G138" s="82">
        <v>0</v>
      </c>
      <c r="H138" t="s">
        <v>3</v>
      </c>
      <c r="I138" s="82">
        <v>15</v>
      </c>
    </row>
    <row r="139" spans="1:9" x14ac:dyDescent="0.3">
      <c r="A139" t="s">
        <v>261</v>
      </c>
      <c r="B139" t="s">
        <v>1359</v>
      </c>
      <c r="C139" s="3" t="s">
        <v>262</v>
      </c>
      <c r="D139" t="s">
        <v>1428</v>
      </c>
      <c r="E139" s="13" t="s">
        <v>1420</v>
      </c>
      <c r="F139" t="s">
        <v>3</v>
      </c>
      <c r="G139" s="82">
        <v>0</v>
      </c>
      <c r="H139" t="s">
        <v>3</v>
      </c>
      <c r="I139" s="82">
        <v>10</v>
      </c>
    </row>
    <row r="140" spans="1:9" x14ac:dyDescent="0.3">
      <c r="A140" t="s">
        <v>263</v>
      </c>
      <c r="B140" t="s">
        <v>1360</v>
      </c>
      <c r="C140" s="3" t="s">
        <v>264</v>
      </c>
      <c r="D140" t="s">
        <v>1426</v>
      </c>
      <c r="E140" s="13" t="s">
        <v>1420</v>
      </c>
      <c r="F140" t="s">
        <v>3</v>
      </c>
      <c r="G140" s="82">
        <v>10</v>
      </c>
      <c r="H140" t="s">
        <v>3</v>
      </c>
      <c r="I140" s="82">
        <v>28.3</v>
      </c>
    </row>
    <row r="141" spans="1:9" x14ac:dyDescent="0.3">
      <c r="A141" t="s">
        <v>265</v>
      </c>
      <c r="B141" t="s">
        <v>1353</v>
      </c>
      <c r="C141" s="3" t="s">
        <v>266</v>
      </c>
      <c r="D141" t="s">
        <v>1423</v>
      </c>
      <c r="E141" s="13" t="s">
        <v>1420</v>
      </c>
      <c r="F141" t="s">
        <v>3</v>
      </c>
      <c r="G141" s="82">
        <v>0</v>
      </c>
      <c r="H141" t="s">
        <v>3</v>
      </c>
      <c r="I141" s="82">
        <v>15</v>
      </c>
    </row>
    <row r="142" spans="1:9" x14ac:dyDescent="0.3">
      <c r="A142" t="s">
        <v>267</v>
      </c>
      <c r="B142" t="s">
        <v>1326</v>
      </c>
      <c r="C142" s="3" t="s">
        <v>268</v>
      </c>
      <c r="D142" t="s">
        <v>1428</v>
      </c>
      <c r="E142" s="13" t="s">
        <v>1420</v>
      </c>
      <c r="F142" t="s">
        <v>3</v>
      </c>
      <c r="G142" s="82">
        <v>0</v>
      </c>
      <c r="H142" t="s">
        <v>3</v>
      </c>
      <c r="I142" s="82">
        <v>0</v>
      </c>
    </row>
    <row r="143" spans="1:9" x14ac:dyDescent="0.3">
      <c r="A143" t="s">
        <v>269</v>
      </c>
      <c r="B143" t="s">
        <v>1346</v>
      </c>
      <c r="C143" s="3" t="s">
        <v>270</v>
      </c>
      <c r="D143" t="s">
        <v>1425</v>
      </c>
      <c r="E143" s="13" t="s">
        <v>1420</v>
      </c>
      <c r="F143" t="s">
        <v>3</v>
      </c>
      <c r="G143" s="82">
        <v>0</v>
      </c>
      <c r="H143" t="s">
        <v>3</v>
      </c>
      <c r="I143" s="82">
        <v>23.3</v>
      </c>
    </row>
    <row r="144" spans="1:9" x14ac:dyDescent="0.3">
      <c r="A144" t="s">
        <v>271</v>
      </c>
      <c r="B144" t="s">
        <v>1318</v>
      </c>
      <c r="C144" s="3" t="s">
        <v>272</v>
      </c>
      <c r="D144" t="s">
        <v>1422</v>
      </c>
      <c r="E144" s="13" t="s">
        <v>1420</v>
      </c>
      <c r="F144" t="s">
        <v>3</v>
      </c>
      <c r="G144" s="82">
        <v>0</v>
      </c>
      <c r="H144" t="s">
        <v>3</v>
      </c>
      <c r="I144" s="82">
        <v>13.3</v>
      </c>
    </row>
    <row r="145" spans="1:9" x14ac:dyDescent="0.3">
      <c r="A145" t="s">
        <v>273</v>
      </c>
      <c r="B145" t="s">
        <v>1333</v>
      </c>
      <c r="C145" s="3" t="s">
        <v>274</v>
      </c>
      <c r="D145" t="s">
        <v>1424</v>
      </c>
      <c r="E145" s="13" t="s">
        <v>1420</v>
      </c>
      <c r="F145" t="s">
        <v>3</v>
      </c>
      <c r="G145" s="82">
        <v>0</v>
      </c>
      <c r="H145" t="s">
        <v>3</v>
      </c>
      <c r="I145" s="82">
        <v>13.3</v>
      </c>
    </row>
    <row r="146" spans="1:9" x14ac:dyDescent="0.3">
      <c r="A146" t="s">
        <v>275</v>
      </c>
      <c r="B146" t="s">
        <v>1333</v>
      </c>
      <c r="C146" s="3" t="s">
        <v>276</v>
      </c>
      <c r="D146" t="s">
        <v>1424</v>
      </c>
      <c r="E146" s="13" t="s">
        <v>1420</v>
      </c>
      <c r="F146" t="s">
        <v>3</v>
      </c>
      <c r="G146" s="82">
        <v>13.3</v>
      </c>
      <c r="H146" t="s">
        <v>3</v>
      </c>
      <c r="I146" s="82">
        <v>23.3</v>
      </c>
    </row>
    <row r="147" spans="1:9" x14ac:dyDescent="0.3">
      <c r="A147" t="s">
        <v>277</v>
      </c>
      <c r="B147" t="s">
        <v>1351</v>
      </c>
      <c r="C147" s="3" t="s">
        <v>278</v>
      </c>
      <c r="D147" t="s">
        <v>1426</v>
      </c>
      <c r="E147" s="13" t="s">
        <v>1420</v>
      </c>
      <c r="F147" t="s">
        <v>3</v>
      </c>
      <c r="G147" s="82">
        <v>20</v>
      </c>
      <c r="H147" t="s">
        <v>3</v>
      </c>
      <c r="I147" s="82">
        <v>13.3</v>
      </c>
    </row>
    <row r="148" spans="1:9" x14ac:dyDescent="0.3">
      <c r="A148" t="s">
        <v>279</v>
      </c>
      <c r="B148" t="s">
        <v>1321</v>
      </c>
      <c r="C148" s="3" t="s">
        <v>280</v>
      </c>
      <c r="D148" t="s">
        <v>1427</v>
      </c>
      <c r="E148" s="13" t="s">
        <v>1420</v>
      </c>
      <c r="F148" t="s">
        <v>3</v>
      </c>
      <c r="G148" s="82">
        <v>0</v>
      </c>
      <c r="H148" t="s">
        <v>3</v>
      </c>
      <c r="I148" s="82">
        <v>15</v>
      </c>
    </row>
    <row r="149" spans="1:9" x14ac:dyDescent="0.3">
      <c r="A149" t="s">
        <v>281</v>
      </c>
      <c r="B149" t="s">
        <v>1325</v>
      </c>
      <c r="C149" s="3" t="s">
        <v>282</v>
      </c>
      <c r="D149" t="s">
        <v>1419</v>
      </c>
      <c r="E149" s="13" t="s">
        <v>1420</v>
      </c>
      <c r="F149" t="s">
        <v>3</v>
      </c>
      <c r="G149" s="82">
        <v>0</v>
      </c>
      <c r="H149" t="s">
        <v>3</v>
      </c>
      <c r="I149" s="82">
        <v>15</v>
      </c>
    </row>
    <row r="150" spans="1:9" x14ac:dyDescent="0.3">
      <c r="A150" t="s">
        <v>283</v>
      </c>
      <c r="B150" t="s">
        <v>1311</v>
      </c>
      <c r="C150" s="3" t="s">
        <v>284</v>
      </c>
      <c r="D150" t="s">
        <v>1422</v>
      </c>
      <c r="E150" s="13" t="s">
        <v>1420</v>
      </c>
      <c r="F150" t="s">
        <v>3</v>
      </c>
      <c r="G150" s="82">
        <v>3.3</v>
      </c>
      <c r="H150" t="s">
        <v>3</v>
      </c>
      <c r="I150" s="82">
        <v>0</v>
      </c>
    </row>
    <row r="151" spans="1:9" x14ac:dyDescent="0.3">
      <c r="A151" t="s">
        <v>285</v>
      </c>
      <c r="B151" t="s">
        <v>1342</v>
      </c>
      <c r="C151" s="3" t="s">
        <v>286</v>
      </c>
      <c r="D151" t="s">
        <v>1419</v>
      </c>
      <c r="E151" s="13" t="s">
        <v>1420</v>
      </c>
      <c r="F151" t="s">
        <v>3</v>
      </c>
      <c r="G151" s="82">
        <v>3.3</v>
      </c>
      <c r="H151" t="s">
        <v>3</v>
      </c>
      <c r="I151" s="82">
        <v>8.3000000000000007</v>
      </c>
    </row>
    <row r="152" spans="1:9" x14ac:dyDescent="0.3">
      <c r="A152" t="s">
        <v>287</v>
      </c>
      <c r="B152" t="s">
        <v>1326</v>
      </c>
      <c r="C152" s="3" t="s">
        <v>288</v>
      </c>
      <c r="D152" t="s">
        <v>1428</v>
      </c>
      <c r="E152" s="13" t="s">
        <v>1420</v>
      </c>
      <c r="F152" t="s">
        <v>3</v>
      </c>
      <c r="G152" s="82">
        <v>0</v>
      </c>
      <c r="H152" t="s">
        <v>3</v>
      </c>
      <c r="I152" s="82">
        <v>0</v>
      </c>
    </row>
    <row r="153" spans="1:9" x14ac:dyDescent="0.3">
      <c r="A153" t="s">
        <v>1365</v>
      </c>
      <c r="B153" t="s">
        <v>1356</v>
      </c>
      <c r="C153" s="3" t="s">
        <v>1364</v>
      </c>
      <c r="D153" t="s">
        <v>1421</v>
      </c>
      <c r="E153" s="13" t="s">
        <v>1420</v>
      </c>
      <c r="F153" t="s">
        <v>3</v>
      </c>
      <c r="G153" s="82">
        <v>0</v>
      </c>
      <c r="H153" t="s">
        <v>3</v>
      </c>
      <c r="I153" s="82">
        <v>21.7</v>
      </c>
    </row>
    <row r="154" spans="1:9" x14ac:dyDescent="0.3">
      <c r="A154" t="s">
        <v>289</v>
      </c>
      <c r="B154" t="s">
        <v>1328</v>
      </c>
      <c r="C154" s="3" t="s">
        <v>290</v>
      </c>
      <c r="D154" t="s">
        <v>1428</v>
      </c>
      <c r="E154" s="13" t="s">
        <v>1420</v>
      </c>
      <c r="F154" t="s">
        <v>3</v>
      </c>
      <c r="G154" s="82">
        <v>6.7</v>
      </c>
      <c r="H154" t="s">
        <v>5</v>
      </c>
      <c r="I154" s="82">
        <v>40</v>
      </c>
    </row>
    <row r="155" spans="1:9" x14ac:dyDescent="0.3">
      <c r="A155" t="s">
        <v>291</v>
      </c>
      <c r="B155" t="s">
        <v>1325</v>
      </c>
      <c r="C155" s="3" t="s">
        <v>292</v>
      </c>
      <c r="D155" t="s">
        <v>1419</v>
      </c>
      <c r="E155" s="13" t="s">
        <v>1420</v>
      </c>
      <c r="F155" t="s">
        <v>3</v>
      </c>
      <c r="G155" s="82">
        <v>0</v>
      </c>
      <c r="H155" t="s">
        <v>3</v>
      </c>
      <c r="I155" s="82">
        <v>5</v>
      </c>
    </row>
    <row r="156" spans="1:9" x14ac:dyDescent="0.3">
      <c r="A156" t="s">
        <v>293</v>
      </c>
      <c r="B156" t="s">
        <v>1366</v>
      </c>
      <c r="C156" s="3" t="s">
        <v>294</v>
      </c>
      <c r="D156" t="s">
        <v>1419</v>
      </c>
      <c r="E156" s="13" t="s">
        <v>1420</v>
      </c>
      <c r="F156" t="s">
        <v>3</v>
      </c>
      <c r="G156" s="82">
        <v>0</v>
      </c>
      <c r="H156" t="s">
        <v>3</v>
      </c>
      <c r="I156" s="82">
        <v>0</v>
      </c>
    </row>
    <row r="157" spans="1:9" x14ac:dyDescent="0.3">
      <c r="A157" t="s">
        <v>295</v>
      </c>
      <c r="B157" t="s">
        <v>1367</v>
      </c>
      <c r="C157" s="3" t="s">
        <v>296</v>
      </c>
      <c r="D157" t="s">
        <v>1423</v>
      </c>
      <c r="E157" s="13" t="s">
        <v>1420</v>
      </c>
      <c r="F157" t="s">
        <v>3</v>
      </c>
      <c r="G157" s="82">
        <v>0</v>
      </c>
      <c r="H157" t="s">
        <v>3</v>
      </c>
      <c r="I157" s="82">
        <v>15</v>
      </c>
    </row>
    <row r="158" spans="1:9" x14ac:dyDescent="0.3">
      <c r="A158" t="s">
        <v>297</v>
      </c>
      <c r="B158" t="s">
        <v>1368</v>
      </c>
      <c r="C158" s="3" t="s">
        <v>298</v>
      </c>
      <c r="D158" t="s">
        <v>1424</v>
      </c>
      <c r="E158" s="13" t="s">
        <v>1420</v>
      </c>
      <c r="F158" t="s">
        <v>3</v>
      </c>
      <c r="G158" s="82">
        <v>20</v>
      </c>
      <c r="H158" t="s">
        <v>3</v>
      </c>
      <c r="I158" s="82">
        <v>23.3</v>
      </c>
    </row>
    <row r="159" spans="1:9" x14ac:dyDescent="0.3">
      <c r="A159" t="s">
        <v>299</v>
      </c>
      <c r="B159" t="s">
        <v>1339</v>
      </c>
      <c r="C159" s="3" t="s">
        <v>300</v>
      </c>
      <c r="D159" t="s">
        <v>1422</v>
      </c>
      <c r="E159" s="13" t="s">
        <v>1420</v>
      </c>
      <c r="F159" t="s">
        <v>3</v>
      </c>
      <c r="G159" s="82">
        <v>13.3</v>
      </c>
      <c r="H159" t="s">
        <v>1511</v>
      </c>
      <c r="I159" s="82">
        <v>50</v>
      </c>
    </row>
    <row r="160" spans="1:9" x14ac:dyDescent="0.3">
      <c r="A160" t="s">
        <v>301</v>
      </c>
      <c r="B160" t="s">
        <v>1311</v>
      </c>
      <c r="C160" s="3" t="s">
        <v>302</v>
      </c>
      <c r="D160" t="s">
        <v>1422</v>
      </c>
      <c r="E160" s="13" t="s">
        <v>1420</v>
      </c>
      <c r="F160" t="s">
        <v>3</v>
      </c>
      <c r="G160" s="82">
        <v>0</v>
      </c>
      <c r="H160" t="s">
        <v>3</v>
      </c>
      <c r="I160" s="82">
        <v>15</v>
      </c>
    </row>
    <row r="161" spans="1:9" x14ac:dyDescent="0.3">
      <c r="A161" t="s">
        <v>303</v>
      </c>
      <c r="B161" t="s">
        <v>1354</v>
      </c>
      <c r="C161" s="3" t="s">
        <v>304</v>
      </c>
      <c r="D161" t="s">
        <v>1424</v>
      </c>
      <c r="E161" s="13" t="s">
        <v>1420</v>
      </c>
      <c r="F161" t="s">
        <v>3</v>
      </c>
      <c r="G161" s="82">
        <v>16.7</v>
      </c>
      <c r="H161" t="s">
        <v>3</v>
      </c>
      <c r="I161" s="82">
        <v>5</v>
      </c>
    </row>
    <row r="162" spans="1:9" x14ac:dyDescent="0.3">
      <c r="A162" t="s">
        <v>305</v>
      </c>
      <c r="B162" t="s">
        <v>1332</v>
      </c>
      <c r="C162" s="3" t="s">
        <v>306</v>
      </c>
      <c r="D162" t="s">
        <v>1423</v>
      </c>
      <c r="E162" s="13" t="s">
        <v>1420</v>
      </c>
      <c r="F162" t="s">
        <v>3</v>
      </c>
      <c r="G162" s="82">
        <v>0</v>
      </c>
      <c r="H162" t="s">
        <v>3</v>
      </c>
      <c r="I162" s="82">
        <v>0</v>
      </c>
    </row>
    <row r="163" spans="1:9" x14ac:dyDescent="0.3">
      <c r="A163" t="s">
        <v>307</v>
      </c>
      <c r="B163" t="s">
        <v>1321</v>
      </c>
      <c r="C163" s="3" t="s">
        <v>308</v>
      </c>
      <c r="D163" t="s">
        <v>1427</v>
      </c>
      <c r="E163" s="13" t="s">
        <v>1420</v>
      </c>
      <c r="F163" t="s">
        <v>3</v>
      </c>
      <c r="G163" s="82">
        <v>0</v>
      </c>
      <c r="H163" t="s">
        <v>3</v>
      </c>
      <c r="I163" s="82">
        <v>15</v>
      </c>
    </row>
    <row r="164" spans="1:9" x14ac:dyDescent="0.3">
      <c r="A164" t="s">
        <v>309</v>
      </c>
      <c r="B164" t="s">
        <v>1349</v>
      </c>
      <c r="C164" s="3" t="s">
        <v>310</v>
      </c>
      <c r="D164" t="s">
        <v>1424</v>
      </c>
      <c r="E164" s="13" t="s">
        <v>1420</v>
      </c>
      <c r="F164" t="s">
        <v>3</v>
      </c>
      <c r="G164" s="82">
        <v>0</v>
      </c>
      <c r="H164" t="s">
        <v>3</v>
      </c>
      <c r="I164" s="82">
        <v>28.3</v>
      </c>
    </row>
    <row r="165" spans="1:9" x14ac:dyDescent="0.3">
      <c r="A165" t="s">
        <v>311</v>
      </c>
      <c r="B165" t="s">
        <v>1321</v>
      </c>
      <c r="C165" s="3" t="s">
        <v>312</v>
      </c>
      <c r="D165" t="s">
        <v>1427</v>
      </c>
      <c r="E165" s="13" t="s">
        <v>1420</v>
      </c>
      <c r="F165" t="s">
        <v>3</v>
      </c>
      <c r="G165" s="82">
        <v>0</v>
      </c>
      <c r="H165" t="s">
        <v>3</v>
      </c>
      <c r="I165" s="82">
        <v>5</v>
      </c>
    </row>
    <row r="166" spans="1:9" x14ac:dyDescent="0.3">
      <c r="A166" t="s">
        <v>313</v>
      </c>
      <c r="B166" t="s">
        <v>1334</v>
      </c>
      <c r="C166" s="3" t="s">
        <v>314</v>
      </c>
      <c r="D166" t="s">
        <v>1427</v>
      </c>
      <c r="E166" s="13" t="s">
        <v>1420</v>
      </c>
      <c r="F166" t="s">
        <v>2</v>
      </c>
      <c r="G166" s="82">
        <v>25</v>
      </c>
      <c r="H166" t="s">
        <v>3</v>
      </c>
      <c r="I166" s="82">
        <v>10</v>
      </c>
    </row>
    <row r="167" spans="1:9" x14ac:dyDescent="0.3">
      <c r="A167" t="s">
        <v>315</v>
      </c>
      <c r="B167" t="s">
        <v>1321</v>
      </c>
      <c r="C167" s="3" t="s">
        <v>316</v>
      </c>
      <c r="D167" t="s">
        <v>1427</v>
      </c>
      <c r="E167" s="13" t="s">
        <v>1420</v>
      </c>
      <c r="F167" t="s">
        <v>3</v>
      </c>
      <c r="G167" s="82">
        <v>0</v>
      </c>
      <c r="H167" t="s">
        <v>3</v>
      </c>
      <c r="I167" s="82">
        <v>10</v>
      </c>
    </row>
    <row r="168" spans="1:9" x14ac:dyDescent="0.3">
      <c r="A168" t="s">
        <v>317</v>
      </c>
      <c r="B168" t="s">
        <v>1321</v>
      </c>
      <c r="C168" s="3" t="s">
        <v>318</v>
      </c>
      <c r="D168" t="s">
        <v>1427</v>
      </c>
      <c r="E168" s="13" t="s">
        <v>1420</v>
      </c>
      <c r="F168" t="s">
        <v>3</v>
      </c>
      <c r="G168" s="82">
        <v>0</v>
      </c>
      <c r="H168" t="s">
        <v>3</v>
      </c>
      <c r="I168" s="82">
        <v>20</v>
      </c>
    </row>
    <row r="169" spans="1:9" x14ac:dyDescent="0.3">
      <c r="A169" t="s">
        <v>319</v>
      </c>
      <c r="B169" t="s">
        <v>1361</v>
      </c>
      <c r="C169" s="3" t="s">
        <v>320</v>
      </c>
      <c r="D169" t="s">
        <v>1428</v>
      </c>
      <c r="E169" s="13" t="s">
        <v>1420</v>
      </c>
      <c r="F169" t="s">
        <v>3</v>
      </c>
      <c r="G169" s="82">
        <v>0</v>
      </c>
      <c r="H169" t="s">
        <v>4</v>
      </c>
      <c r="I169" s="82">
        <v>70</v>
      </c>
    </row>
    <row r="170" spans="1:9" x14ac:dyDescent="0.3">
      <c r="A170" t="s">
        <v>321</v>
      </c>
      <c r="B170" t="s">
        <v>1349</v>
      </c>
      <c r="C170" s="3" t="s">
        <v>322</v>
      </c>
      <c r="D170" t="s">
        <v>1424</v>
      </c>
      <c r="E170" s="13" t="s">
        <v>1420</v>
      </c>
      <c r="F170" t="s">
        <v>3</v>
      </c>
      <c r="G170" s="82">
        <v>0</v>
      </c>
      <c r="H170" t="s">
        <v>3</v>
      </c>
      <c r="I170" s="82">
        <v>28.3</v>
      </c>
    </row>
    <row r="171" spans="1:9" x14ac:dyDescent="0.3">
      <c r="A171" t="s">
        <v>323</v>
      </c>
      <c r="B171" t="s">
        <v>1334</v>
      </c>
      <c r="C171" s="3" t="s">
        <v>324</v>
      </c>
      <c r="D171" t="s">
        <v>1427</v>
      </c>
      <c r="E171" s="13" t="s">
        <v>1420</v>
      </c>
      <c r="F171" t="s">
        <v>3</v>
      </c>
      <c r="G171" s="82">
        <v>0</v>
      </c>
      <c r="H171" t="s">
        <v>3</v>
      </c>
      <c r="I171" s="82">
        <v>20</v>
      </c>
    </row>
    <row r="172" spans="1:9" x14ac:dyDescent="0.3">
      <c r="A172" t="s">
        <v>325</v>
      </c>
      <c r="B172" t="s">
        <v>1335</v>
      </c>
      <c r="C172" s="3" t="s">
        <v>326</v>
      </c>
      <c r="D172" t="s">
        <v>1426</v>
      </c>
      <c r="E172" s="13" t="s">
        <v>1420</v>
      </c>
      <c r="F172" t="s">
        <v>3</v>
      </c>
      <c r="G172" s="82">
        <v>6.7</v>
      </c>
      <c r="H172" t="s">
        <v>3</v>
      </c>
      <c r="I172" s="82">
        <v>18.3</v>
      </c>
    </row>
    <row r="173" spans="1:9" x14ac:dyDescent="0.3">
      <c r="A173" t="s">
        <v>327</v>
      </c>
      <c r="B173" t="s">
        <v>1334</v>
      </c>
      <c r="C173" s="3" t="s">
        <v>328</v>
      </c>
      <c r="D173" t="s">
        <v>1427</v>
      </c>
      <c r="E173" s="13" t="s">
        <v>1420</v>
      </c>
      <c r="F173" t="s">
        <v>3</v>
      </c>
      <c r="G173" s="82">
        <v>0</v>
      </c>
      <c r="H173" t="s">
        <v>3</v>
      </c>
      <c r="I173" s="82">
        <v>15</v>
      </c>
    </row>
    <row r="174" spans="1:9" x14ac:dyDescent="0.3">
      <c r="A174" t="s">
        <v>329</v>
      </c>
      <c r="B174" t="s">
        <v>1326</v>
      </c>
      <c r="C174" s="3" t="s">
        <v>330</v>
      </c>
      <c r="D174" t="s">
        <v>1428</v>
      </c>
      <c r="E174" s="13" t="s">
        <v>1420</v>
      </c>
      <c r="F174" t="s">
        <v>3</v>
      </c>
      <c r="G174" s="82">
        <v>0</v>
      </c>
      <c r="H174" t="s">
        <v>3</v>
      </c>
      <c r="I174" s="82">
        <v>25</v>
      </c>
    </row>
    <row r="175" spans="1:9" x14ac:dyDescent="0.3">
      <c r="A175" t="s">
        <v>331</v>
      </c>
      <c r="B175" t="s">
        <v>1321</v>
      </c>
      <c r="C175" s="3" t="s">
        <v>332</v>
      </c>
      <c r="D175" t="s">
        <v>1427</v>
      </c>
      <c r="E175" s="13" t="s">
        <v>1420</v>
      </c>
      <c r="F175" t="s">
        <v>3</v>
      </c>
      <c r="G175" s="82">
        <v>10</v>
      </c>
      <c r="H175" t="s">
        <v>3</v>
      </c>
      <c r="I175" s="82">
        <v>5</v>
      </c>
    </row>
    <row r="176" spans="1:9" x14ac:dyDescent="0.3">
      <c r="A176" t="s">
        <v>333</v>
      </c>
      <c r="B176" t="s">
        <v>1311</v>
      </c>
      <c r="C176" s="3" t="s">
        <v>334</v>
      </c>
      <c r="D176" t="s">
        <v>1422</v>
      </c>
      <c r="E176" s="13" t="s">
        <v>1420</v>
      </c>
      <c r="F176" t="s">
        <v>3</v>
      </c>
      <c r="G176" s="82">
        <v>0</v>
      </c>
      <c r="H176" t="s">
        <v>3</v>
      </c>
      <c r="I176" s="82">
        <v>5</v>
      </c>
    </row>
    <row r="177" spans="1:9" x14ac:dyDescent="0.3">
      <c r="A177" t="s">
        <v>335</v>
      </c>
      <c r="B177" t="s">
        <v>1326</v>
      </c>
      <c r="C177" s="3" t="s">
        <v>336</v>
      </c>
      <c r="D177" t="s">
        <v>1428</v>
      </c>
      <c r="E177" s="13" t="s">
        <v>1420</v>
      </c>
      <c r="F177" t="s">
        <v>3</v>
      </c>
      <c r="G177" s="82">
        <v>0</v>
      </c>
      <c r="H177" t="s">
        <v>3</v>
      </c>
      <c r="I177" s="82">
        <v>10</v>
      </c>
    </row>
    <row r="178" spans="1:9" x14ac:dyDescent="0.3">
      <c r="A178" t="s">
        <v>337</v>
      </c>
      <c r="B178" t="s">
        <v>1336</v>
      </c>
      <c r="C178" s="3" t="s">
        <v>338</v>
      </c>
      <c r="D178" t="s">
        <v>1423</v>
      </c>
      <c r="E178" s="13" t="s">
        <v>1420</v>
      </c>
      <c r="F178" t="s">
        <v>3</v>
      </c>
      <c r="G178" s="82">
        <v>0</v>
      </c>
      <c r="H178" t="s">
        <v>3</v>
      </c>
      <c r="I178" s="82">
        <v>23.3</v>
      </c>
    </row>
    <row r="179" spans="1:9" x14ac:dyDescent="0.3">
      <c r="A179" t="s">
        <v>339</v>
      </c>
      <c r="B179" t="s">
        <v>1358</v>
      </c>
      <c r="C179" s="3" t="s">
        <v>340</v>
      </c>
      <c r="D179" t="s">
        <v>1419</v>
      </c>
      <c r="E179" s="13" t="s">
        <v>1420</v>
      </c>
      <c r="F179" t="s">
        <v>3</v>
      </c>
      <c r="G179" s="82">
        <v>0</v>
      </c>
      <c r="H179" t="s">
        <v>3</v>
      </c>
      <c r="I179" s="82">
        <v>10</v>
      </c>
    </row>
    <row r="180" spans="1:9" x14ac:dyDescent="0.3">
      <c r="A180" t="s">
        <v>341</v>
      </c>
      <c r="B180" t="s">
        <v>1347</v>
      </c>
      <c r="C180" s="3" t="s">
        <v>342</v>
      </c>
      <c r="D180" t="s">
        <v>1425</v>
      </c>
      <c r="E180" s="13" t="s">
        <v>1420</v>
      </c>
      <c r="F180" t="s">
        <v>3</v>
      </c>
      <c r="G180" s="82">
        <v>0</v>
      </c>
      <c r="H180" t="s">
        <v>3</v>
      </c>
      <c r="I180" s="82">
        <v>23.3</v>
      </c>
    </row>
    <row r="181" spans="1:9" x14ac:dyDescent="0.3">
      <c r="A181" t="s">
        <v>343</v>
      </c>
      <c r="B181" t="s">
        <v>1316</v>
      </c>
      <c r="C181" s="3" t="s">
        <v>344</v>
      </c>
      <c r="D181" t="s">
        <v>1424</v>
      </c>
      <c r="E181" s="13" t="s">
        <v>1420</v>
      </c>
      <c r="F181" t="s">
        <v>3</v>
      </c>
      <c r="G181" s="82">
        <v>0</v>
      </c>
      <c r="H181" t="s">
        <v>3</v>
      </c>
      <c r="I181" s="82">
        <v>25</v>
      </c>
    </row>
    <row r="182" spans="1:9" x14ac:dyDescent="0.3">
      <c r="A182" t="s">
        <v>345</v>
      </c>
      <c r="B182" t="s">
        <v>1369</v>
      </c>
      <c r="C182" s="3" t="s">
        <v>346</v>
      </c>
      <c r="D182" t="s">
        <v>1428</v>
      </c>
      <c r="E182" s="13" t="s">
        <v>1420</v>
      </c>
      <c r="F182" t="s">
        <v>3</v>
      </c>
      <c r="G182" s="82">
        <v>6.7</v>
      </c>
      <c r="H182" t="s">
        <v>3</v>
      </c>
      <c r="I182" s="82">
        <v>0</v>
      </c>
    </row>
    <row r="183" spans="1:9" x14ac:dyDescent="0.3">
      <c r="A183" t="s">
        <v>347</v>
      </c>
      <c r="B183" t="s">
        <v>1370</v>
      </c>
      <c r="C183" s="3" t="s">
        <v>348</v>
      </c>
      <c r="D183" t="s">
        <v>1428</v>
      </c>
      <c r="E183" s="13" t="s">
        <v>1420</v>
      </c>
      <c r="F183" t="s">
        <v>3</v>
      </c>
      <c r="G183" s="82">
        <v>0</v>
      </c>
      <c r="H183" t="s">
        <v>3</v>
      </c>
      <c r="I183" s="82">
        <v>26.7</v>
      </c>
    </row>
    <row r="184" spans="1:9" x14ac:dyDescent="0.3">
      <c r="A184" t="s">
        <v>349</v>
      </c>
      <c r="B184" t="s">
        <v>1319</v>
      </c>
      <c r="C184" s="3" t="s">
        <v>350</v>
      </c>
      <c r="D184" t="s">
        <v>1422</v>
      </c>
      <c r="E184" s="13" t="s">
        <v>1420</v>
      </c>
      <c r="F184" t="s">
        <v>3</v>
      </c>
      <c r="G184" s="82">
        <v>6.7</v>
      </c>
      <c r="H184" t="s">
        <v>3</v>
      </c>
      <c r="I184" s="82">
        <v>5</v>
      </c>
    </row>
    <row r="185" spans="1:9" x14ac:dyDescent="0.3">
      <c r="A185" t="s">
        <v>351</v>
      </c>
      <c r="B185" t="s">
        <v>1371</v>
      </c>
      <c r="C185" s="3" t="s">
        <v>352</v>
      </c>
      <c r="D185" t="s">
        <v>1419</v>
      </c>
      <c r="E185" s="13" t="s">
        <v>1420</v>
      </c>
      <c r="F185" t="s">
        <v>3</v>
      </c>
      <c r="G185" s="82">
        <v>20</v>
      </c>
      <c r="H185" t="s">
        <v>5</v>
      </c>
      <c r="I185" s="82">
        <v>36.700000000000003</v>
      </c>
    </row>
    <row r="186" spans="1:9" x14ac:dyDescent="0.3">
      <c r="A186" t="s">
        <v>353</v>
      </c>
      <c r="B186" t="s">
        <v>1371</v>
      </c>
      <c r="C186" s="3" t="s">
        <v>354</v>
      </c>
      <c r="D186" t="s">
        <v>1419</v>
      </c>
      <c r="E186" s="13" t="s">
        <v>1420</v>
      </c>
      <c r="F186" t="s">
        <v>3</v>
      </c>
      <c r="G186" s="82">
        <v>0</v>
      </c>
      <c r="H186" t="s">
        <v>3</v>
      </c>
      <c r="I186" s="82">
        <v>13.3</v>
      </c>
    </row>
    <row r="187" spans="1:9" x14ac:dyDescent="0.3">
      <c r="A187" t="s">
        <v>355</v>
      </c>
      <c r="B187" t="s">
        <v>1334</v>
      </c>
      <c r="C187" s="3" t="s">
        <v>356</v>
      </c>
      <c r="D187" t="s">
        <v>1427</v>
      </c>
      <c r="E187" s="13" t="s">
        <v>1420</v>
      </c>
      <c r="F187" t="s">
        <v>3</v>
      </c>
      <c r="G187" s="82">
        <v>0</v>
      </c>
      <c r="H187" t="s">
        <v>3</v>
      </c>
      <c r="I187" s="82">
        <v>28.3</v>
      </c>
    </row>
    <row r="188" spans="1:9" x14ac:dyDescent="0.3">
      <c r="A188" t="s">
        <v>357</v>
      </c>
      <c r="B188" t="s">
        <v>1326</v>
      </c>
      <c r="C188" s="3" t="s">
        <v>358</v>
      </c>
      <c r="D188" t="s">
        <v>1428</v>
      </c>
      <c r="E188" s="13" t="s">
        <v>1420</v>
      </c>
      <c r="F188" t="s">
        <v>3</v>
      </c>
      <c r="G188" s="82">
        <v>0</v>
      </c>
      <c r="H188" t="s">
        <v>5</v>
      </c>
      <c r="I188" s="82">
        <v>33.299999999999997</v>
      </c>
    </row>
    <row r="189" spans="1:9" x14ac:dyDescent="0.3">
      <c r="A189" t="s">
        <v>359</v>
      </c>
      <c r="B189" t="s">
        <v>1321</v>
      </c>
      <c r="C189" s="3" t="s">
        <v>360</v>
      </c>
      <c r="D189" t="s">
        <v>1427</v>
      </c>
      <c r="E189" s="13" t="s">
        <v>1420</v>
      </c>
      <c r="F189" t="s">
        <v>3</v>
      </c>
      <c r="G189" s="82">
        <v>10</v>
      </c>
      <c r="H189" t="s">
        <v>3</v>
      </c>
      <c r="I189" s="82">
        <v>20</v>
      </c>
    </row>
    <row r="190" spans="1:9" x14ac:dyDescent="0.3">
      <c r="A190" t="s">
        <v>1373</v>
      </c>
      <c r="B190" t="s">
        <v>1311</v>
      </c>
      <c r="C190" s="3" t="s">
        <v>1372</v>
      </c>
      <c r="D190" t="s">
        <v>1422</v>
      </c>
      <c r="E190" s="13" t="s">
        <v>1420</v>
      </c>
      <c r="F190" t="s">
        <v>3</v>
      </c>
      <c r="G190" s="82">
        <v>6.7</v>
      </c>
      <c r="H190" t="s">
        <v>3</v>
      </c>
      <c r="I190" s="82">
        <v>10</v>
      </c>
    </row>
    <row r="191" spans="1:9" x14ac:dyDescent="0.3">
      <c r="A191" t="s">
        <v>361</v>
      </c>
      <c r="B191" t="s">
        <v>1335</v>
      </c>
      <c r="C191" s="3" t="s">
        <v>362</v>
      </c>
      <c r="D191" t="s">
        <v>1426</v>
      </c>
      <c r="E191" s="13" t="s">
        <v>1420</v>
      </c>
      <c r="F191" t="s">
        <v>2</v>
      </c>
      <c r="G191" s="82">
        <v>33.299999999999997</v>
      </c>
      <c r="H191" t="s">
        <v>3</v>
      </c>
      <c r="I191" s="82">
        <v>5</v>
      </c>
    </row>
    <row r="192" spans="1:9" x14ac:dyDescent="0.3">
      <c r="A192" t="s">
        <v>363</v>
      </c>
      <c r="B192" t="s">
        <v>1349</v>
      </c>
      <c r="C192" s="3" t="s">
        <v>364</v>
      </c>
      <c r="D192" t="s">
        <v>1424</v>
      </c>
      <c r="E192" s="13" t="s">
        <v>1420</v>
      </c>
      <c r="F192" t="s">
        <v>3</v>
      </c>
      <c r="G192" s="82">
        <v>0</v>
      </c>
      <c r="H192" t="s">
        <v>3</v>
      </c>
      <c r="I192" s="82">
        <v>5</v>
      </c>
    </row>
    <row r="193" spans="1:9" x14ac:dyDescent="0.3">
      <c r="A193" t="s">
        <v>365</v>
      </c>
      <c r="B193" t="s">
        <v>1339</v>
      </c>
      <c r="C193" s="3" t="s">
        <v>366</v>
      </c>
      <c r="D193" t="s">
        <v>1422</v>
      </c>
      <c r="E193" s="13" t="s">
        <v>1420</v>
      </c>
      <c r="F193" t="s">
        <v>3</v>
      </c>
      <c r="G193" s="82">
        <v>0</v>
      </c>
      <c r="H193" t="s">
        <v>3</v>
      </c>
      <c r="I193" s="82">
        <v>13.3</v>
      </c>
    </row>
    <row r="194" spans="1:9" x14ac:dyDescent="0.3">
      <c r="A194" t="s">
        <v>367</v>
      </c>
      <c r="B194" t="s">
        <v>1369</v>
      </c>
      <c r="C194" s="3" t="s">
        <v>368</v>
      </c>
      <c r="D194" t="s">
        <v>1428</v>
      </c>
      <c r="E194" s="13" t="s">
        <v>1420</v>
      </c>
      <c r="F194" t="s">
        <v>3</v>
      </c>
      <c r="G194" s="82">
        <v>6.7</v>
      </c>
      <c r="H194" t="s">
        <v>5</v>
      </c>
      <c r="I194" s="82">
        <v>41.7</v>
      </c>
    </row>
    <row r="195" spans="1:9" x14ac:dyDescent="0.3">
      <c r="A195" t="s">
        <v>369</v>
      </c>
      <c r="B195" t="s">
        <v>1334</v>
      </c>
      <c r="C195" s="3" t="s">
        <v>370</v>
      </c>
      <c r="D195" t="s">
        <v>1427</v>
      </c>
      <c r="E195" s="13" t="s">
        <v>1420</v>
      </c>
      <c r="F195" t="s">
        <v>3</v>
      </c>
      <c r="G195" s="82">
        <v>10</v>
      </c>
      <c r="H195" t="s">
        <v>3</v>
      </c>
      <c r="I195" s="82">
        <v>25</v>
      </c>
    </row>
    <row r="196" spans="1:9" x14ac:dyDescent="0.3">
      <c r="A196" t="s">
        <v>371</v>
      </c>
      <c r="B196" t="s">
        <v>1335</v>
      </c>
      <c r="C196" s="3" t="s">
        <v>372</v>
      </c>
      <c r="D196" t="s">
        <v>1426</v>
      </c>
      <c r="E196" s="13" t="s">
        <v>1420</v>
      </c>
      <c r="F196" t="s">
        <v>3</v>
      </c>
      <c r="G196" s="82">
        <v>0</v>
      </c>
      <c r="H196" t="s">
        <v>3</v>
      </c>
      <c r="I196" s="82">
        <v>15</v>
      </c>
    </row>
    <row r="197" spans="1:9" x14ac:dyDescent="0.3">
      <c r="A197" t="s">
        <v>373</v>
      </c>
      <c r="B197" t="s">
        <v>1318</v>
      </c>
      <c r="C197" s="3" t="s">
        <v>374</v>
      </c>
      <c r="D197" t="s">
        <v>1422</v>
      </c>
      <c r="E197" s="13" t="s">
        <v>1420</v>
      </c>
      <c r="F197" t="s">
        <v>1305</v>
      </c>
      <c r="G197" s="82"/>
      <c r="H197"/>
      <c r="I197" s="82"/>
    </row>
    <row r="198" spans="1:9" x14ac:dyDescent="0.3">
      <c r="A198" t="s">
        <v>375</v>
      </c>
      <c r="B198" t="s">
        <v>1321</v>
      </c>
      <c r="C198" s="3" t="s">
        <v>376</v>
      </c>
      <c r="D198" t="s">
        <v>1427</v>
      </c>
      <c r="E198" s="13" t="s">
        <v>1420</v>
      </c>
      <c r="F198" t="s">
        <v>3</v>
      </c>
      <c r="G198" s="82">
        <v>0</v>
      </c>
      <c r="H198" t="s">
        <v>3</v>
      </c>
      <c r="I198" s="82">
        <v>20</v>
      </c>
    </row>
    <row r="199" spans="1:9" x14ac:dyDescent="0.3">
      <c r="A199" t="s">
        <v>377</v>
      </c>
      <c r="B199" t="s">
        <v>1321</v>
      </c>
      <c r="C199" s="3" t="s">
        <v>378</v>
      </c>
      <c r="D199" t="s">
        <v>1427</v>
      </c>
      <c r="E199" s="13" t="s">
        <v>1420</v>
      </c>
      <c r="F199" t="s">
        <v>3</v>
      </c>
      <c r="G199" s="82">
        <v>10</v>
      </c>
      <c r="H199" t="s">
        <v>3</v>
      </c>
      <c r="I199" s="82">
        <v>15</v>
      </c>
    </row>
    <row r="200" spans="1:9" x14ac:dyDescent="0.3">
      <c r="A200" t="s">
        <v>379</v>
      </c>
      <c r="B200" t="s">
        <v>1334</v>
      </c>
      <c r="C200" s="3" t="s">
        <v>380</v>
      </c>
      <c r="D200" t="s">
        <v>1427</v>
      </c>
      <c r="E200" s="13" t="s">
        <v>1420</v>
      </c>
      <c r="F200" t="s">
        <v>3</v>
      </c>
      <c r="G200" s="82">
        <v>0</v>
      </c>
      <c r="H200" t="s">
        <v>3</v>
      </c>
      <c r="I200" s="82">
        <v>25</v>
      </c>
    </row>
    <row r="201" spans="1:9" x14ac:dyDescent="0.3">
      <c r="A201" t="s">
        <v>381</v>
      </c>
      <c r="B201" t="s">
        <v>1359</v>
      </c>
      <c r="C201" s="3" t="s">
        <v>382</v>
      </c>
      <c r="D201" t="s">
        <v>1428</v>
      </c>
      <c r="E201" s="13" t="s">
        <v>1420</v>
      </c>
      <c r="F201" t="s">
        <v>3</v>
      </c>
      <c r="G201" s="82">
        <v>0</v>
      </c>
      <c r="H201" t="s">
        <v>3</v>
      </c>
      <c r="I201" s="82">
        <v>5</v>
      </c>
    </row>
    <row r="202" spans="1:9" x14ac:dyDescent="0.3">
      <c r="A202" t="s">
        <v>383</v>
      </c>
      <c r="B202" t="s">
        <v>1324</v>
      </c>
      <c r="C202" s="3" t="s">
        <v>384</v>
      </c>
      <c r="D202" t="s">
        <v>1421</v>
      </c>
      <c r="E202" s="13" t="s">
        <v>1420</v>
      </c>
      <c r="F202" t="s">
        <v>3</v>
      </c>
      <c r="G202" s="82">
        <v>0</v>
      </c>
      <c r="H202" t="s">
        <v>3</v>
      </c>
      <c r="I202" s="82">
        <v>5</v>
      </c>
    </row>
    <row r="203" spans="1:9" x14ac:dyDescent="0.3">
      <c r="A203" t="s">
        <v>385</v>
      </c>
      <c r="B203" t="s">
        <v>1339</v>
      </c>
      <c r="C203" s="3" t="s">
        <v>386</v>
      </c>
      <c r="D203" t="s">
        <v>1422</v>
      </c>
      <c r="E203" s="13" t="s">
        <v>1420</v>
      </c>
      <c r="F203" t="s">
        <v>3</v>
      </c>
      <c r="G203" s="82">
        <v>0</v>
      </c>
      <c r="H203" t="s">
        <v>3</v>
      </c>
      <c r="I203" s="82">
        <v>10</v>
      </c>
    </row>
    <row r="204" spans="1:9" x14ac:dyDescent="0.3">
      <c r="A204" t="s">
        <v>387</v>
      </c>
      <c r="B204" t="s">
        <v>1327</v>
      </c>
      <c r="C204" s="3" t="s">
        <v>388</v>
      </c>
      <c r="D204" t="s">
        <v>1423</v>
      </c>
      <c r="E204" s="13" t="s">
        <v>1420</v>
      </c>
      <c r="F204" t="s">
        <v>3</v>
      </c>
      <c r="G204" s="82">
        <v>0</v>
      </c>
      <c r="H204" t="s">
        <v>3</v>
      </c>
      <c r="I204" s="82">
        <v>20</v>
      </c>
    </row>
    <row r="205" spans="1:9" x14ac:dyDescent="0.3">
      <c r="A205" t="s">
        <v>389</v>
      </c>
      <c r="B205" t="s">
        <v>1327</v>
      </c>
      <c r="C205" s="3" t="s">
        <v>390</v>
      </c>
      <c r="D205" t="s">
        <v>1423</v>
      </c>
      <c r="E205" s="13" t="s">
        <v>1420</v>
      </c>
      <c r="F205" t="s">
        <v>3</v>
      </c>
      <c r="G205" s="82">
        <v>0</v>
      </c>
      <c r="H205" t="s">
        <v>3</v>
      </c>
      <c r="I205" s="82">
        <v>13.3</v>
      </c>
    </row>
    <row r="206" spans="1:9" x14ac:dyDescent="0.3">
      <c r="A206" t="s">
        <v>391</v>
      </c>
      <c r="B206" t="s">
        <v>1324</v>
      </c>
      <c r="C206" s="3" t="s">
        <v>392</v>
      </c>
      <c r="D206" t="s">
        <v>1421</v>
      </c>
      <c r="E206" s="13" t="s">
        <v>1420</v>
      </c>
      <c r="F206" t="s">
        <v>3</v>
      </c>
      <c r="G206" s="82">
        <v>13.3</v>
      </c>
      <c r="H206" t="s">
        <v>3</v>
      </c>
      <c r="I206" s="82">
        <v>23.3</v>
      </c>
    </row>
    <row r="207" spans="1:9" x14ac:dyDescent="0.3">
      <c r="A207" t="s">
        <v>393</v>
      </c>
      <c r="B207" t="s">
        <v>1356</v>
      </c>
      <c r="C207" s="3" t="s">
        <v>394</v>
      </c>
      <c r="D207" t="s">
        <v>1421</v>
      </c>
      <c r="E207" s="13" t="s">
        <v>1420</v>
      </c>
      <c r="F207" t="s">
        <v>3</v>
      </c>
      <c r="G207" s="82">
        <v>0</v>
      </c>
      <c r="H207" t="s">
        <v>3</v>
      </c>
      <c r="I207" s="82">
        <v>5</v>
      </c>
    </row>
    <row r="208" spans="1:9" x14ac:dyDescent="0.3">
      <c r="A208" t="s">
        <v>395</v>
      </c>
      <c r="B208" t="s">
        <v>1325</v>
      </c>
      <c r="C208" s="3" t="s">
        <v>396</v>
      </c>
      <c r="D208" t="s">
        <v>1419</v>
      </c>
      <c r="E208" s="13" t="s">
        <v>1420</v>
      </c>
      <c r="F208" t="s">
        <v>3</v>
      </c>
      <c r="G208" s="82">
        <v>3.3</v>
      </c>
      <c r="H208" t="s">
        <v>3</v>
      </c>
      <c r="I208" s="82">
        <v>15</v>
      </c>
    </row>
    <row r="209" spans="1:9" x14ac:dyDescent="0.3">
      <c r="A209" t="s">
        <v>397</v>
      </c>
      <c r="B209" t="s">
        <v>1334</v>
      </c>
      <c r="C209" s="3" t="s">
        <v>398</v>
      </c>
      <c r="D209" t="s">
        <v>1427</v>
      </c>
      <c r="E209" s="13" t="s">
        <v>1420</v>
      </c>
      <c r="F209" t="s">
        <v>3</v>
      </c>
      <c r="G209" s="82">
        <v>13.3</v>
      </c>
      <c r="H209" t="s">
        <v>3</v>
      </c>
      <c r="I209" s="82">
        <v>10</v>
      </c>
    </row>
    <row r="210" spans="1:9" x14ac:dyDescent="0.3">
      <c r="A210" t="s">
        <v>399</v>
      </c>
      <c r="B210" t="s">
        <v>1319</v>
      </c>
      <c r="C210" s="3" t="s">
        <v>400</v>
      </c>
      <c r="D210" t="s">
        <v>1422</v>
      </c>
      <c r="E210" s="13" t="s">
        <v>1420</v>
      </c>
      <c r="F210" t="s">
        <v>3</v>
      </c>
      <c r="G210" s="82">
        <v>0</v>
      </c>
      <c r="H210" t="s">
        <v>3</v>
      </c>
      <c r="I210" s="82">
        <v>20</v>
      </c>
    </row>
    <row r="211" spans="1:9" x14ac:dyDescent="0.3">
      <c r="A211" t="s">
        <v>401</v>
      </c>
      <c r="B211" t="s">
        <v>1339</v>
      </c>
      <c r="C211" s="3" t="s">
        <v>402</v>
      </c>
      <c r="D211" t="s">
        <v>1422</v>
      </c>
      <c r="E211" s="13" t="s">
        <v>1420</v>
      </c>
      <c r="F211" t="s">
        <v>2</v>
      </c>
      <c r="G211" s="82">
        <v>31.7</v>
      </c>
      <c r="H211" t="s">
        <v>3</v>
      </c>
      <c r="I211" s="82">
        <v>5</v>
      </c>
    </row>
    <row r="212" spans="1:9" x14ac:dyDescent="0.3">
      <c r="A212" t="s">
        <v>403</v>
      </c>
      <c r="B212" t="s">
        <v>1334</v>
      </c>
      <c r="C212" s="3" t="s">
        <v>404</v>
      </c>
      <c r="D212" t="s">
        <v>1427</v>
      </c>
      <c r="E212" s="13" t="s">
        <v>1420</v>
      </c>
      <c r="F212" t="s">
        <v>3</v>
      </c>
      <c r="G212" s="82">
        <v>0</v>
      </c>
      <c r="H212" t="s">
        <v>5</v>
      </c>
      <c r="I212" s="82">
        <v>36.700000000000003</v>
      </c>
    </row>
    <row r="213" spans="1:9" x14ac:dyDescent="0.3">
      <c r="A213" t="s">
        <v>405</v>
      </c>
      <c r="B213" t="s">
        <v>1339</v>
      </c>
      <c r="C213" s="3" t="s">
        <v>406</v>
      </c>
      <c r="D213" t="s">
        <v>1422</v>
      </c>
      <c r="E213" s="13" t="s">
        <v>1420</v>
      </c>
      <c r="F213" t="s">
        <v>3</v>
      </c>
      <c r="G213" s="82">
        <v>0</v>
      </c>
      <c r="H213" t="s">
        <v>3</v>
      </c>
      <c r="I213" s="82">
        <v>5</v>
      </c>
    </row>
    <row r="214" spans="1:9" x14ac:dyDescent="0.3">
      <c r="A214" t="s">
        <v>407</v>
      </c>
      <c r="B214" t="s">
        <v>1318</v>
      </c>
      <c r="C214" s="3" t="s">
        <v>408</v>
      </c>
      <c r="D214" t="s">
        <v>1422</v>
      </c>
      <c r="E214" s="13" t="s">
        <v>1420</v>
      </c>
      <c r="F214" t="s">
        <v>3</v>
      </c>
      <c r="G214" s="82">
        <v>0</v>
      </c>
      <c r="H214" t="s">
        <v>1511</v>
      </c>
      <c r="I214" s="82">
        <v>45</v>
      </c>
    </row>
    <row r="215" spans="1:9" x14ac:dyDescent="0.3">
      <c r="A215" t="s">
        <v>409</v>
      </c>
      <c r="B215" t="s">
        <v>1311</v>
      </c>
      <c r="C215" s="3" t="s">
        <v>410</v>
      </c>
      <c r="D215" t="s">
        <v>1422</v>
      </c>
      <c r="E215" s="13" t="s">
        <v>1420</v>
      </c>
      <c r="F215" t="s">
        <v>3</v>
      </c>
      <c r="G215" s="82">
        <v>0</v>
      </c>
      <c r="H215" t="s">
        <v>3</v>
      </c>
      <c r="I215" s="82">
        <v>10</v>
      </c>
    </row>
    <row r="216" spans="1:9" x14ac:dyDescent="0.3">
      <c r="A216" t="s">
        <v>411</v>
      </c>
      <c r="B216" t="s">
        <v>1320</v>
      </c>
      <c r="C216" s="3" t="s">
        <v>412</v>
      </c>
      <c r="D216" t="s">
        <v>1426</v>
      </c>
      <c r="E216" s="13" t="s">
        <v>1420</v>
      </c>
      <c r="F216" t="s">
        <v>2</v>
      </c>
      <c r="G216" s="82">
        <v>40</v>
      </c>
      <c r="H216" t="s">
        <v>5</v>
      </c>
      <c r="I216" s="82">
        <v>43.3</v>
      </c>
    </row>
    <row r="217" spans="1:9" x14ac:dyDescent="0.3">
      <c r="A217" t="s">
        <v>1375</v>
      </c>
      <c r="B217" t="s">
        <v>1336</v>
      </c>
      <c r="C217" s="3" t="s">
        <v>1374</v>
      </c>
      <c r="D217" t="s">
        <v>1423</v>
      </c>
      <c r="E217" s="13" t="s">
        <v>1420</v>
      </c>
      <c r="F217" t="s">
        <v>3</v>
      </c>
      <c r="G217" s="82">
        <v>0</v>
      </c>
      <c r="H217" t="s">
        <v>3</v>
      </c>
      <c r="I217" s="82">
        <v>25</v>
      </c>
    </row>
    <row r="218" spans="1:9" x14ac:dyDescent="0.3">
      <c r="A218" t="s">
        <v>413</v>
      </c>
      <c r="B218" t="s">
        <v>1362</v>
      </c>
      <c r="C218" s="3" t="s">
        <v>414</v>
      </c>
      <c r="D218" t="s">
        <v>1424</v>
      </c>
      <c r="E218" s="13" t="s">
        <v>1420</v>
      </c>
      <c r="F218" t="s">
        <v>3</v>
      </c>
      <c r="G218" s="82">
        <v>3.3</v>
      </c>
      <c r="H218" t="s">
        <v>3</v>
      </c>
      <c r="I218" s="82">
        <v>10</v>
      </c>
    </row>
    <row r="219" spans="1:9" x14ac:dyDescent="0.3">
      <c r="A219" t="s">
        <v>415</v>
      </c>
      <c r="B219" t="s">
        <v>1334</v>
      </c>
      <c r="C219" s="3" t="s">
        <v>416</v>
      </c>
      <c r="D219" t="s">
        <v>1427</v>
      </c>
      <c r="E219" s="13" t="s">
        <v>1420</v>
      </c>
      <c r="F219" t="s">
        <v>3</v>
      </c>
      <c r="G219" s="82">
        <v>0</v>
      </c>
      <c r="H219" t="s">
        <v>3</v>
      </c>
      <c r="I219" s="82">
        <v>5</v>
      </c>
    </row>
    <row r="220" spans="1:9" x14ac:dyDescent="0.3">
      <c r="A220" t="s">
        <v>417</v>
      </c>
      <c r="B220" t="s">
        <v>1348</v>
      </c>
      <c r="C220" s="3" t="s">
        <v>418</v>
      </c>
      <c r="D220" t="s">
        <v>1428</v>
      </c>
      <c r="E220" s="13" t="s">
        <v>1420</v>
      </c>
      <c r="F220" t="s">
        <v>3</v>
      </c>
      <c r="G220" s="82">
        <v>0</v>
      </c>
      <c r="H220" t="s">
        <v>3</v>
      </c>
      <c r="I220" s="82">
        <v>15</v>
      </c>
    </row>
    <row r="221" spans="1:9" x14ac:dyDescent="0.3">
      <c r="A221" t="s">
        <v>419</v>
      </c>
      <c r="B221" t="s">
        <v>1349</v>
      </c>
      <c r="C221" s="3" t="s">
        <v>420</v>
      </c>
      <c r="D221" t="s">
        <v>1424</v>
      </c>
      <c r="E221" s="13" t="s">
        <v>1420</v>
      </c>
      <c r="F221" t="s">
        <v>3</v>
      </c>
      <c r="G221" s="82">
        <v>10</v>
      </c>
      <c r="H221" t="s">
        <v>3</v>
      </c>
      <c r="I221" s="82">
        <v>23.3</v>
      </c>
    </row>
    <row r="222" spans="1:9" x14ac:dyDescent="0.3">
      <c r="A222" t="s">
        <v>421</v>
      </c>
      <c r="B222" t="s">
        <v>1317</v>
      </c>
      <c r="C222" s="3" t="s">
        <v>422</v>
      </c>
      <c r="D222" t="s">
        <v>1425</v>
      </c>
      <c r="E222" s="13" t="s">
        <v>1420</v>
      </c>
      <c r="F222" t="s">
        <v>3</v>
      </c>
      <c r="G222" s="82">
        <v>0</v>
      </c>
      <c r="H222" t="s">
        <v>3</v>
      </c>
      <c r="I222" s="82">
        <v>20</v>
      </c>
    </row>
    <row r="223" spans="1:9" x14ac:dyDescent="0.3">
      <c r="A223" t="s">
        <v>423</v>
      </c>
      <c r="B223" t="s">
        <v>1318</v>
      </c>
      <c r="C223" s="3" t="s">
        <v>424</v>
      </c>
      <c r="D223" t="s">
        <v>1422</v>
      </c>
      <c r="E223" s="13" t="s">
        <v>1420</v>
      </c>
      <c r="F223" t="s">
        <v>3</v>
      </c>
      <c r="G223" s="82">
        <v>0</v>
      </c>
      <c r="H223" t="s">
        <v>3</v>
      </c>
      <c r="I223" s="82">
        <v>15</v>
      </c>
    </row>
    <row r="224" spans="1:9" x14ac:dyDescent="0.3">
      <c r="A224" t="s">
        <v>425</v>
      </c>
      <c r="B224" t="s">
        <v>1333</v>
      </c>
      <c r="C224" s="3" t="s">
        <v>426</v>
      </c>
      <c r="D224" t="s">
        <v>1424</v>
      </c>
      <c r="E224" s="13" t="s">
        <v>1420</v>
      </c>
      <c r="F224" t="s">
        <v>3</v>
      </c>
      <c r="G224" s="82">
        <v>10</v>
      </c>
      <c r="H224" t="s">
        <v>3</v>
      </c>
      <c r="I224" s="82">
        <v>25</v>
      </c>
    </row>
    <row r="225" spans="1:9" x14ac:dyDescent="0.3">
      <c r="A225" t="s">
        <v>427</v>
      </c>
      <c r="B225" t="s">
        <v>1354</v>
      </c>
      <c r="C225" s="3" t="s">
        <v>428</v>
      </c>
      <c r="D225" t="s">
        <v>1424</v>
      </c>
      <c r="E225" s="13" t="s">
        <v>1420</v>
      </c>
      <c r="F225" t="s">
        <v>3</v>
      </c>
      <c r="G225" s="82">
        <v>20</v>
      </c>
      <c r="H225" t="s">
        <v>1511</v>
      </c>
      <c r="I225" s="82">
        <v>51.7</v>
      </c>
    </row>
    <row r="226" spans="1:9" x14ac:dyDescent="0.3">
      <c r="A226" t="s">
        <v>429</v>
      </c>
      <c r="B226" t="s">
        <v>1310</v>
      </c>
      <c r="C226" s="3" t="s">
        <v>430</v>
      </c>
      <c r="D226" t="s">
        <v>1419</v>
      </c>
      <c r="E226" s="13" t="s">
        <v>1420</v>
      </c>
      <c r="F226" t="s">
        <v>3</v>
      </c>
      <c r="G226" s="82">
        <v>6.7</v>
      </c>
      <c r="H226" t="s">
        <v>3</v>
      </c>
      <c r="I226" s="82">
        <v>23.3</v>
      </c>
    </row>
    <row r="227" spans="1:9" x14ac:dyDescent="0.3">
      <c r="A227" t="s">
        <v>431</v>
      </c>
      <c r="B227" t="s">
        <v>1357</v>
      </c>
      <c r="C227" s="3" t="s">
        <v>432</v>
      </c>
      <c r="D227" t="s">
        <v>1423</v>
      </c>
      <c r="E227" s="13" t="s">
        <v>1420</v>
      </c>
      <c r="F227" t="s">
        <v>3</v>
      </c>
      <c r="G227" s="82">
        <v>6.7</v>
      </c>
      <c r="H227" t="s">
        <v>3</v>
      </c>
      <c r="I227" s="82">
        <v>15</v>
      </c>
    </row>
    <row r="228" spans="1:9" x14ac:dyDescent="0.3">
      <c r="A228" t="s">
        <v>433</v>
      </c>
      <c r="B228" t="s">
        <v>1358</v>
      </c>
      <c r="C228" s="3" t="s">
        <v>434</v>
      </c>
      <c r="D228" t="s">
        <v>1419</v>
      </c>
      <c r="E228" s="13" t="s">
        <v>1420</v>
      </c>
      <c r="F228" t="s">
        <v>3</v>
      </c>
      <c r="G228" s="82">
        <v>0</v>
      </c>
      <c r="H228" t="s">
        <v>3</v>
      </c>
      <c r="I228" s="82">
        <v>15</v>
      </c>
    </row>
    <row r="229" spans="1:9" x14ac:dyDescent="0.3">
      <c r="A229" t="s">
        <v>435</v>
      </c>
      <c r="B229" t="s">
        <v>1363</v>
      </c>
      <c r="C229" s="3" t="s">
        <v>436</v>
      </c>
      <c r="D229" t="s">
        <v>1421</v>
      </c>
      <c r="E229" s="13" t="s">
        <v>1420</v>
      </c>
      <c r="F229" t="s">
        <v>3</v>
      </c>
      <c r="G229" s="82">
        <v>0</v>
      </c>
      <c r="H229" t="s">
        <v>3</v>
      </c>
      <c r="I229" s="82">
        <v>10</v>
      </c>
    </row>
    <row r="230" spans="1:9" x14ac:dyDescent="0.3">
      <c r="A230" t="s">
        <v>437</v>
      </c>
      <c r="B230" t="s">
        <v>1334</v>
      </c>
      <c r="C230" s="3" t="s">
        <v>438</v>
      </c>
      <c r="D230" t="s">
        <v>1427</v>
      </c>
      <c r="E230" s="13" t="s">
        <v>1420</v>
      </c>
      <c r="F230" t="s">
        <v>3</v>
      </c>
      <c r="G230" s="82">
        <v>0</v>
      </c>
      <c r="H230" t="s">
        <v>5</v>
      </c>
      <c r="I230" s="82">
        <v>38.299999999999997</v>
      </c>
    </row>
    <row r="231" spans="1:9" x14ac:dyDescent="0.3">
      <c r="A231" t="s">
        <v>439</v>
      </c>
      <c r="B231" t="s">
        <v>1343</v>
      </c>
      <c r="C231" s="3" t="s">
        <v>440</v>
      </c>
      <c r="D231" t="s">
        <v>1423</v>
      </c>
      <c r="E231" s="13" t="s">
        <v>1420</v>
      </c>
      <c r="F231" t="s">
        <v>3</v>
      </c>
      <c r="G231" s="82">
        <v>0</v>
      </c>
      <c r="H231" t="s">
        <v>3</v>
      </c>
      <c r="I231" s="82">
        <v>5</v>
      </c>
    </row>
    <row r="232" spans="1:9" x14ac:dyDescent="0.3">
      <c r="A232" t="s">
        <v>441</v>
      </c>
      <c r="B232" t="s">
        <v>1343</v>
      </c>
      <c r="C232" s="3" t="s">
        <v>442</v>
      </c>
      <c r="D232" t="s">
        <v>1423</v>
      </c>
      <c r="E232" s="13" t="s">
        <v>1420</v>
      </c>
      <c r="F232" t="s">
        <v>3</v>
      </c>
      <c r="G232" s="82">
        <v>0</v>
      </c>
      <c r="H232" t="s">
        <v>3</v>
      </c>
      <c r="I232" s="82">
        <v>25</v>
      </c>
    </row>
    <row r="233" spans="1:9" x14ac:dyDescent="0.3">
      <c r="A233" t="s">
        <v>443</v>
      </c>
      <c r="B233" t="s">
        <v>1350</v>
      </c>
      <c r="C233" s="3" t="s">
        <v>444</v>
      </c>
      <c r="D233" t="s">
        <v>1421</v>
      </c>
      <c r="E233" s="13" t="s">
        <v>1420</v>
      </c>
      <c r="F233" t="s">
        <v>3</v>
      </c>
      <c r="G233" s="82">
        <v>10</v>
      </c>
      <c r="H233" t="s">
        <v>3</v>
      </c>
      <c r="I233" s="82">
        <v>21.7</v>
      </c>
    </row>
    <row r="234" spans="1:9" x14ac:dyDescent="0.3">
      <c r="A234" t="s">
        <v>445</v>
      </c>
      <c r="B234" t="s">
        <v>1354</v>
      </c>
      <c r="C234" s="3" t="s">
        <v>446</v>
      </c>
      <c r="D234" t="s">
        <v>1424</v>
      </c>
      <c r="E234" s="13" t="s">
        <v>1420</v>
      </c>
      <c r="F234" t="s">
        <v>3</v>
      </c>
      <c r="G234" s="82">
        <v>6.7</v>
      </c>
      <c r="H234" t="s">
        <v>3</v>
      </c>
      <c r="I234" s="82">
        <v>13.3</v>
      </c>
    </row>
    <row r="235" spans="1:9" x14ac:dyDescent="0.3">
      <c r="A235" t="s">
        <v>447</v>
      </c>
      <c r="B235" t="s">
        <v>1359</v>
      </c>
      <c r="C235" s="3" t="s">
        <v>448</v>
      </c>
      <c r="D235" t="s">
        <v>1428</v>
      </c>
      <c r="E235" s="13" t="s">
        <v>1420</v>
      </c>
      <c r="F235" t="s">
        <v>3</v>
      </c>
      <c r="G235" s="82">
        <v>0</v>
      </c>
      <c r="H235" t="s">
        <v>3</v>
      </c>
      <c r="I235" s="82">
        <v>10</v>
      </c>
    </row>
    <row r="236" spans="1:9" x14ac:dyDescent="0.3">
      <c r="A236" t="s">
        <v>449</v>
      </c>
      <c r="B236" t="s">
        <v>1347</v>
      </c>
      <c r="C236" s="3" t="s">
        <v>450</v>
      </c>
      <c r="D236" t="s">
        <v>1425</v>
      </c>
      <c r="E236" s="13" t="s">
        <v>1420</v>
      </c>
      <c r="F236" t="s">
        <v>3</v>
      </c>
      <c r="G236" s="82">
        <v>0</v>
      </c>
      <c r="H236" t="s">
        <v>3</v>
      </c>
      <c r="I236" s="82">
        <v>26.7</v>
      </c>
    </row>
    <row r="237" spans="1:9" x14ac:dyDescent="0.3">
      <c r="A237" t="s">
        <v>451</v>
      </c>
      <c r="B237" t="s">
        <v>1319</v>
      </c>
      <c r="C237" s="3" t="s">
        <v>452</v>
      </c>
      <c r="D237" t="s">
        <v>1422</v>
      </c>
      <c r="E237" s="13" t="s">
        <v>1420</v>
      </c>
      <c r="F237" t="s">
        <v>3</v>
      </c>
      <c r="G237" s="82">
        <v>0</v>
      </c>
      <c r="H237" t="s">
        <v>3</v>
      </c>
      <c r="I237" s="82">
        <v>8.3000000000000007</v>
      </c>
    </row>
    <row r="238" spans="1:9" x14ac:dyDescent="0.3">
      <c r="A238" t="s">
        <v>453</v>
      </c>
      <c r="B238" t="s">
        <v>1311</v>
      </c>
      <c r="C238" s="3" t="s">
        <v>454</v>
      </c>
      <c r="D238" t="s">
        <v>1422</v>
      </c>
      <c r="E238" s="13" t="s">
        <v>1420</v>
      </c>
      <c r="F238" t="s">
        <v>3</v>
      </c>
      <c r="G238" s="82">
        <v>0</v>
      </c>
      <c r="H238" t="s">
        <v>3</v>
      </c>
      <c r="I238" s="82">
        <v>10</v>
      </c>
    </row>
    <row r="239" spans="1:9" x14ac:dyDescent="0.3">
      <c r="A239" t="s">
        <v>455</v>
      </c>
      <c r="B239" t="s">
        <v>1327</v>
      </c>
      <c r="C239" s="3" t="s">
        <v>456</v>
      </c>
      <c r="D239" t="s">
        <v>1423</v>
      </c>
      <c r="E239" s="13" t="s">
        <v>1420</v>
      </c>
      <c r="F239" t="s">
        <v>3</v>
      </c>
      <c r="G239" s="82">
        <v>0</v>
      </c>
      <c r="H239" t="s">
        <v>3</v>
      </c>
      <c r="I239" s="82">
        <v>15</v>
      </c>
    </row>
    <row r="240" spans="1:9" x14ac:dyDescent="0.3">
      <c r="A240" t="s">
        <v>457</v>
      </c>
      <c r="B240" t="s">
        <v>1334</v>
      </c>
      <c r="C240" s="3" t="s">
        <v>458</v>
      </c>
      <c r="D240" t="s">
        <v>1427</v>
      </c>
      <c r="E240" s="13" t="s">
        <v>1420</v>
      </c>
      <c r="F240" t="s">
        <v>3</v>
      </c>
      <c r="G240" s="82">
        <v>0</v>
      </c>
      <c r="H240" t="s">
        <v>3</v>
      </c>
      <c r="I240" s="82">
        <v>15</v>
      </c>
    </row>
    <row r="241" spans="1:9" x14ac:dyDescent="0.3">
      <c r="A241" t="s">
        <v>459</v>
      </c>
      <c r="B241" t="s">
        <v>1349</v>
      </c>
      <c r="C241" s="3" t="s">
        <v>460</v>
      </c>
      <c r="D241" t="s">
        <v>1424</v>
      </c>
      <c r="E241" s="13" t="s">
        <v>1420</v>
      </c>
      <c r="F241" t="s">
        <v>3</v>
      </c>
      <c r="G241" s="82">
        <v>3.3</v>
      </c>
      <c r="H241" t="s">
        <v>5</v>
      </c>
      <c r="I241" s="82">
        <v>38.299999999999997</v>
      </c>
    </row>
    <row r="242" spans="1:9" x14ac:dyDescent="0.3">
      <c r="A242" t="s">
        <v>1377</v>
      </c>
      <c r="B242" t="s">
        <v>1312</v>
      </c>
      <c r="C242" s="3" t="s">
        <v>1376</v>
      </c>
      <c r="D242" t="s">
        <v>1423</v>
      </c>
      <c r="E242" s="13" t="s">
        <v>1420</v>
      </c>
      <c r="F242" t="s">
        <v>2</v>
      </c>
      <c r="G242" s="82">
        <v>26.7</v>
      </c>
      <c r="H242" t="s">
        <v>5</v>
      </c>
      <c r="I242" s="82">
        <v>43.3</v>
      </c>
    </row>
    <row r="243" spans="1:9" x14ac:dyDescent="0.3">
      <c r="A243" t="s">
        <v>461</v>
      </c>
      <c r="B243" t="s">
        <v>1326</v>
      </c>
      <c r="C243" s="3" t="s">
        <v>462</v>
      </c>
      <c r="D243" t="s">
        <v>1428</v>
      </c>
      <c r="E243" s="13" t="s">
        <v>1420</v>
      </c>
      <c r="F243" t="s">
        <v>3</v>
      </c>
      <c r="G243" s="82">
        <v>3.3</v>
      </c>
      <c r="H243" t="s">
        <v>3</v>
      </c>
      <c r="I243" s="82">
        <v>23.3</v>
      </c>
    </row>
    <row r="244" spans="1:9" x14ac:dyDescent="0.3">
      <c r="A244" t="s">
        <v>463</v>
      </c>
      <c r="B244" t="s">
        <v>1310</v>
      </c>
      <c r="C244" s="3" t="s">
        <v>464</v>
      </c>
      <c r="D244" t="s">
        <v>1419</v>
      </c>
      <c r="E244" s="13" t="s">
        <v>1420</v>
      </c>
      <c r="F244" t="s">
        <v>3</v>
      </c>
      <c r="G244" s="82">
        <v>0</v>
      </c>
      <c r="H244" t="s">
        <v>3</v>
      </c>
      <c r="I244" s="82">
        <v>15</v>
      </c>
    </row>
    <row r="245" spans="1:9" x14ac:dyDescent="0.3">
      <c r="A245" t="s">
        <v>465</v>
      </c>
      <c r="B245" t="s">
        <v>1321</v>
      </c>
      <c r="C245" s="3" t="s">
        <v>466</v>
      </c>
      <c r="D245" t="s">
        <v>1427</v>
      </c>
      <c r="E245" s="13" t="s">
        <v>1420</v>
      </c>
      <c r="F245" t="s">
        <v>3</v>
      </c>
      <c r="G245" s="82">
        <v>0</v>
      </c>
      <c r="H245" t="s">
        <v>5</v>
      </c>
      <c r="I245" s="82">
        <v>41.7</v>
      </c>
    </row>
    <row r="246" spans="1:9" x14ac:dyDescent="0.3">
      <c r="A246" t="s">
        <v>467</v>
      </c>
      <c r="B246" t="s">
        <v>1353</v>
      </c>
      <c r="C246" s="3" t="s">
        <v>468</v>
      </c>
      <c r="D246" t="s">
        <v>1423</v>
      </c>
      <c r="E246" s="13" t="s">
        <v>1420</v>
      </c>
      <c r="F246" t="s">
        <v>3</v>
      </c>
      <c r="G246" s="82">
        <v>0</v>
      </c>
      <c r="H246" t="s">
        <v>3</v>
      </c>
      <c r="I246" s="82">
        <v>15</v>
      </c>
    </row>
    <row r="247" spans="1:9" x14ac:dyDescent="0.3">
      <c r="A247" t="s">
        <v>469</v>
      </c>
      <c r="B247" t="s">
        <v>1327</v>
      </c>
      <c r="C247" s="3" t="s">
        <v>470</v>
      </c>
      <c r="D247" t="s">
        <v>1423</v>
      </c>
      <c r="E247" s="13" t="s">
        <v>1420</v>
      </c>
      <c r="F247" t="s">
        <v>3</v>
      </c>
      <c r="G247" s="82">
        <v>13.3</v>
      </c>
      <c r="H247" t="s">
        <v>3</v>
      </c>
      <c r="I247" s="82">
        <v>10</v>
      </c>
    </row>
    <row r="248" spans="1:9" x14ac:dyDescent="0.3">
      <c r="A248" t="s">
        <v>471</v>
      </c>
      <c r="B248" t="s">
        <v>1359</v>
      </c>
      <c r="C248" s="3" t="s">
        <v>472</v>
      </c>
      <c r="D248" t="s">
        <v>1428</v>
      </c>
      <c r="E248" s="13" t="s">
        <v>1420</v>
      </c>
      <c r="F248" t="s">
        <v>3</v>
      </c>
      <c r="G248" s="82">
        <v>6.7</v>
      </c>
      <c r="H248" t="s">
        <v>3</v>
      </c>
      <c r="I248" s="82">
        <v>10</v>
      </c>
    </row>
    <row r="249" spans="1:9" x14ac:dyDescent="0.3">
      <c r="A249" t="s">
        <v>473</v>
      </c>
      <c r="B249" t="s">
        <v>1366</v>
      </c>
      <c r="C249" s="3" t="s">
        <v>474</v>
      </c>
      <c r="D249" t="s">
        <v>1419</v>
      </c>
      <c r="E249" s="13" t="s">
        <v>1420</v>
      </c>
      <c r="F249" t="s">
        <v>3</v>
      </c>
      <c r="G249" s="82">
        <v>6.7</v>
      </c>
      <c r="H249" t="s">
        <v>3</v>
      </c>
      <c r="I249" s="82">
        <v>25</v>
      </c>
    </row>
    <row r="250" spans="1:9" x14ac:dyDescent="0.3">
      <c r="A250" t="s">
        <v>475</v>
      </c>
      <c r="B250" t="s">
        <v>1312</v>
      </c>
      <c r="C250" s="3" t="s">
        <v>476</v>
      </c>
      <c r="D250" t="s">
        <v>1423</v>
      </c>
      <c r="E250" s="13" t="s">
        <v>1420</v>
      </c>
      <c r="F250" t="s">
        <v>3</v>
      </c>
      <c r="G250" s="82">
        <v>10</v>
      </c>
      <c r="H250" t="s">
        <v>3</v>
      </c>
      <c r="I250" s="82">
        <v>15</v>
      </c>
    </row>
    <row r="251" spans="1:9" x14ac:dyDescent="0.3">
      <c r="A251" t="s">
        <v>1379</v>
      </c>
      <c r="B251" t="s">
        <v>1343</v>
      </c>
      <c r="C251" s="3" t="s">
        <v>1378</v>
      </c>
      <c r="D251" t="s">
        <v>1423</v>
      </c>
      <c r="E251" s="13" t="s">
        <v>1420</v>
      </c>
      <c r="F251" t="s">
        <v>2</v>
      </c>
      <c r="G251" s="82">
        <v>43.3</v>
      </c>
      <c r="H251" t="s">
        <v>3</v>
      </c>
      <c r="I251" s="82">
        <v>18.3</v>
      </c>
    </row>
    <row r="252" spans="1:9" x14ac:dyDescent="0.3">
      <c r="A252" t="s">
        <v>477</v>
      </c>
      <c r="B252" t="s">
        <v>1348</v>
      </c>
      <c r="C252" s="3" t="s">
        <v>478</v>
      </c>
      <c r="D252" t="s">
        <v>1428</v>
      </c>
      <c r="E252" s="13" t="s">
        <v>1420</v>
      </c>
      <c r="F252" t="s">
        <v>3</v>
      </c>
      <c r="G252" s="82">
        <v>0</v>
      </c>
      <c r="H252" t="s">
        <v>3</v>
      </c>
      <c r="I252" s="82">
        <v>0</v>
      </c>
    </row>
    <row r="253" spans="1:9" x14ac:dyDescent="0.3">
      <c r="A253" t="s">
        <v>479</v>
      </c>
      <c r="B253" t="s">
        <v>1321</v>
      </c>
      <c r="C253" s="3" t="s">
        <v>480</v>
      </c>
      <c r="D253" t="s">
        <v>1427</v>
      </c>
      <c r="E253" s="13" t="s">
        <v>1420</v>
      </c>
      <c r="F253" t="s">
        <v>3</v>
      </c>
      <c r="G253" s="82">
        <v>10</v>
      </c>
      <c r="H253" t="s">
        <v>3</v>
      </c>
      <c r="I253" s="82">
        <v>5</v>
      </c>
    </row>
    <row r="254" spans="1:9" x14ac:dyDescent="0.3">
      <c r="A254" t="s">
        <v>1381</v>
      </c>
      <c r="B254" t="s">
        <v>1311</v>
      </c>
      <c r="C254" s="3" t="s">
        <v>1380</v>
      </c>
      <c r="D254" t="s">
        <v>1422</v>
      </c>
      <c r="E254" s="13" t="s">
        <v>1420</v>
      </c>
      <c r="F254" t="s">
        <v>3</v>
      </c>
      <c r="G254" s="82">
        <v>23.3</v>
      </c>
      <c r="H254" t="s">
        <v>3</v>
      </c>
      <c r="I254" s="82">
        <v>0</v>
      </c>
    </row>
    <row r="255" spans="1:9" x14ac:dyDescent="0.3">
      <c r="A255" t="s">
        <v>481</v>
      </c>
      <c r="B255" t="s">
        <v>1351</v>
      </c>
      <c r="C255" s="3" t="s">
        <v>482</v>
      </c>
      <c r="D255" t="s">
        <v>1426</v>
      </c>
      <c r="E255" s="13" t="s">
        <v>1420</v>
      </c>
      <c r="F255" t="s">
        <v>3</v>
      </c>
      <c r="G255" s="82">
        <v>10</v>
      </c>
      <c r="H255" t="s">
        <v>3</v>
      </c>
      <c r="I255" s="82">
        <v>5</v>
      </c>
    </row>
    <row r="256" spans="1:9" x14ac:dyDescent="0.3">
      <c r="A256" t="s">
        <v>483</v>
      </c>
      <c r="B256" t="s">
        <v>1347</v>
      </c>
      <c r="C256" s="3" t="s">
        <v>484</v>
      </c>
      <c r="D256" t="s">
        <v>1425</v>
      </c>
      <c r="E256" s="13" t="s">
        <v>1420</v>
      </c>
      <c r="F256" t="s">
        <v>3</v>
      </c>
      <c r="G256" s="82">
        <v>0</v>
      </c>
      <c r="H256" t="s">
        <v>3</v>
      </c>
      <c r="I256" s="82">
        <v>23.3</v>
      </c>
    </row>
    <row r="257" spans="1:9" x14ac:dyDescent="0.3">
      <c r="A257" t="s">
        <v>485</v>
      </c>
      <c r="B257" t="s">
        <v>1308</v>
      </c>
      <c r="C257" s="3" t="s">
        <v>486</v>
      </c>
      <c r="D257" t="s">
        <v>1419</v>
      </c>
      <c r="E257" s="13" t="s">
        <v>1420</v>
      </c>
      <c r="F257" t="s">
        <v>3</v>
      </c>
      <c r="G257" s="82">
        <v>0</v>
      </c>
      <c r="H257" t="s">
        <v>3</v>
      </c>
      <c r="I257" s="82">
        <v>0</v>
      </c>
    </row>
    <row r="258" spans="1:9" x14ac:dyDescent="0.3">
      <c r="A258" t="s">
        <v>487</v>
      </c>
      <c r="B258" t="s">
        <v>1321</v>
      </c>
      <c r="C258" s="3" t="s">
        <v>488</v>
      </c>
      <c r="D258" t="s">
        <v>1427</v>
      </c>
      <c r="E258" s="13" t="s">
        <v>1420</v>
      </c>
      <c r="F258" t="s">
        <v>3</v>
      </c>
      <c r="G258" s="82">
        <v>0</v>
      </c>
      <c r="H258" t="s">
        <v>5</v>
      </c>
      <c r="I258" s="82">
        <v>36.700000000000003</v>
      </c>
    </row>
    <row r="259" spans="1:9" x14ac:dyDescent="0.3">
      <c r="A259" t="s">
        <v>489</v>
      </c>
      <c r="B259" t="s">
        <v>1325</v>
      </c>
      <c r="C259" s="3" t="s">
        <v>490</v>
      </c>
      <c r="D259" t="s">
        <v>1419</v>
      </c>
      <c r="E259" s="13" t="s">
        <v>1420</v>
      </c>
      <c r="F259" t="s">
        <v>3</v>
      </c>
      <c r="G259" s="82">
        <v>13.3</v>
      </c>
      <c r="H259" t="s">
        <v>3</v>
      </c>
      <c r="I259" s="82">
        <v>20</v>
      </c>
    </row>
    <row r="260" spans="1:9" x14ac:dyDescent="0.3">
      <c r="A260" t="s">
        <v>491</v>
      </c>
      <c r="B260" t="s">
        <v>1320</v>
      </c>
      <c r="C260" s="3" t="s">
        <v>492</v>
      </c>
      <c r="D260" t="s">
        <v>1426</v>
      </c>
      <c r="E260" s="13" t="s">
        <v>1420</v>
      </c>
      <c r="F260" t="s">
        <v>3</v>
      </c>
      <c r="G260" s="82">
        <v>0</v>
      </c>
      <c r="H260" t="s">
        <v>5</v>
      </c>
      <c r="I260" s="82">
        <v>35</v>
      </c>
    </row>
    <row r="261" spans="1:9" x14ac:dyDescent="0.3">
      <c r="A261" t="s">
        <v>493</v>
      </c>
      <c r="B261" t="s">
        <v>1321</v>
      </c>
      <c r="C261" s="3" t="s">
        <v>494</v>
      </c>
      <c r="D261" t="s">
        <v>1427</v>
      </c>
      <c r="E261" s="13" t="s">
        <v>1420</v>
      </c>
      <c r="F261" t="s">
        <v>3</v>
      </c>
      <c r="G261" s="82">
        <v>6.7</v>
      </c>
      <c r="H261" t="s">
        <v>3</v>
      </c>
      <c r="I261" s="82">
        <v>10</v>
      </c>
    </row>
    <row r="262" spans="1:9" x14ac:dyDescent="0.3">
      <c r="A262" t="s">
        <v>495</v>
      </c>
      <c r="B262" t="s">
        <v>1342</v>
      </c>
      <c r="C262" s="3" t="s">
        <v>496</v>
      </c>
      <c r="D262" t="s">
        <v>1419</v>
      </c>
      <c r="E262" s="13" t="s">
        <v>1420</v>
      </c>
      <c r="F262" t="s">
        <v>3</v>
      </c>
      <c r="G262" s="82">
        <v>3.3</v>
      </c>
      <c r="H262" t="s">
        <v>3</v>
      </c>
      <c r="I262" s="82">
        <v>23.3</v>
      </c>
    </row>
    <row r="263" spans="1:9" x14ac:dyDescent="0.3">
      <c r="A263" t="s">
        <v>497</v>
      </c>
      <c r="B263" t="s">
        <v>1326</v>
      </c>
      <c r="C263" s="3" t="s">
        <v>498</v>
      </c>
      <c r="D263" t="s">
        <v>1428</v>
      </c>
      <c r="E263" s="13" t="s">
        <v>1420</v>
      </c>
      <c r="F263" t="s">
        <v>3</v>
      </c>
      <c r="G263" s="82">
        <v>0</v>
      </c>
      <c r="H263" t="s">
        <v>3</v>
      </c>
      <c r="I263" s="82">
        <v>25</v>
      </c>
    </row>
    <row r="264" spans="1:9" x14ac:dyDescent="0.3">
      <c r="A264" t="s">
        <v>1383</v>
      </c>
      <c r="B264" t="s">
        <v>1338</v>
      </c>
      <c r="C264" s="3" t="s">
        <v>1382</v>
      </c>
      <c r="D264" t="s">
        <v>1425</v>
      </c>
      <c r="E264" s="13" t="s">
        <v>1420</v>
      </c>
      <c r="F264" t="s">
        <v>1</v>
      </c>
      <c r="G264" s="82">
        <v>56.7</v>
      </c>
      <c r="H264" t="s">
        <v>3</v>
      </c>
      <c r="I264" s="82">
        <v>23.3</v>
      </c>
    </row>
    <row r="265" spans="1:9" x14ac:dyDescent="0.3">
      <c r="A265" t="s">
        <v>499</v>
      </c>
      <c r="B265" t="s">
        <v>1327</v>
      </c>
      <c r="C265" s="3" t="s">
        <v>500</v>
      </c>
      <c r="D265" t="s">
        <v>1423</v>
      </c>
      <c r="E265" s="13" t="s">
        <v>1420</v>
      </c>
      <c r="F265" t="s">
        <v>3</v>
      </c>
      <c r="G265" s="82">
        <v>10</v>
      </c>
      <c r="H265" t="s">
        <v>3</v>
      </c>
      <c r="I265" s="82">
        <v>0</v>
      </c>
    </row>
    <row r="266" spans="1:9" x14ac:dyDescent="0.3">
      <c r="A266" t="s">
        <v>501</v>
      </c>
      <c r="B266" t="s">
        <v>1326</v>
      </c>
      <c r="C266" s="3" t="s">
        <v>502</v>
      </c>
      <c r="D266" t="s">
        <v>1428</v>
      </c>
      <c r="E266" s="13" t="s">
        <v>1420</v>
      </c>
      <c r="F266" t="s">
        <v>3</v>
      </c>
      <c r="G266" s="82">
        <v>0</v>
      </c>
      <c r="H266" t="s">
        <v>3</v>
      </c>
      <c r="I266" s="82">
        <v>5</v>
      </c>
    </row>
    <row r="267" spans="1:9" x14ac:dyDescent="0.3">
      <c r="A267" t="s">
        <v>503</v>
      </c>
      <c r="B267" t="s">
        <v>1321</v>
      </c>
      <c r="C267" s="3" t="s">
        <v>504</v>
      </c>
      <c r="D267" t="s">
        <v>1427</v>
      </c>
      <c r="E267" s="13" t="s">
        <v>1420</v>
      </c>
      <c r="F267" t="s">
        <v>3</v>
      </c>
      <c r="G267" s="82">
        <v>10</v>
      </c>
      <c r="H267" t="s">
        <v>3</v>
      </c>
      <c r="I267" s="82">
        <v>10</v>
      </c>
    </row>
    <row r="268" spans="1:9" x14ac:dyDescent="0.3">
      <c r="A268" t="s">
        <v>505</v>
      </c>
      <c r="B268" t="s">
        <v>1361</v>
      </c>
      <c r="C268" s="3" t="s">
        <v>506</v>
      </c>
      <c r="D268" t="s">
        <v>1428</v>
      </c>
      <c r="E268" s="13" t="s">
        <v>1420</v>
      </c>
      <c r="F268" t="s">
        <v>3</v>
      </c>
      <c r="G268" s="82">
        <v>0</v>
      </c>
      <c r="H268" t="s">
        <v>5</v>
      </c>
      <c r="I268" s="82">
        <v>38.299999999999997</v>
      </c>
    </row>
    <row r="269" spans="1:9" x14ac:dyDescent="0.3">
      <c r="A269" t="s">
        <v>507</v>
      </c>
      <c r="B269" t="s">
        <v>1334</v>
      </c>
      <c r="C269" s="3" t="s">
        <v>508</v>
      </c>
      <c r="D269" t="s">
        <v>1427</v>
      </c>
      <c r="E269" s="13" t="s">
        <v>1420</v>
      </c>
      <c r="F269" t="s">
        <v>3</v>
      </c>
      <c r="G269" s="82">
        <v>6.7</v>
      </c>
      <c r="H269" t="s">
        <v>1511</v>
      </c>
      <c r="I269" s="82">
        <v>51.7</v>
      </c>
    </row>
    <row r="270" spans="1:9" x14ac:dyDescent="0.3">
      <c r="A270" t="s">
        <v>509</v>
      </c>
      <c r="B270" t="s">
        <v>1326</v>
      </c>
      <c r="C270" s="3" t="s">
        <v>510</v>
      </c>
      <c r="D270" t="s">
        <v>1428</v>
      </c>
      <c r="E270" s="13" t="s">
        <v>1420</v>
      </c>
      <c r="F270" t="s">
        <v>3</v>
      </c>
      <c r="G270" s="82">
        <v>0</v>
      </c>
      <c r="H270" t="s">
        <v>3</v>
      </c>
      <c r="I270" s="82">
        <v>10</v>
      </c>
    </row>
    <row r="271" spans="1:9" x14ac:dyDescent="0.3">
      <c r="A271" t="s">
        <v>511</v>
      </c>
      <c r="B271" t="s">
        <v>1356</v>
      </c>
      <c r="C271" s="3" t="s">
        <v>512</v>
      </c>
      <c r="D271" t="s">
        <v>1421</v>
      </c>
      <c r="E271" s="13" t="s">
        <v>1420</v>
      </c>
      <c r="F271" t="s">
        <v>3</v>
      </c>
      <c r="G271" s="82">
        <v>0</v>
      </c>
      <c r="H271" t="s">
        <v>5</v>
      </c>
      <c r="I271" s="82">
        <v>36.700000000000003</v>
      </c>
    </row>
    <row r="272" spans="1:9" x14ac:dyDescent="0.3">
      <c r="A272" t="s">
        <v>513</v>
      </c>
      <c r="B272" t="s">
        <v>1347</v>
      </c>
      <c r="C272" s="3" t="s">
        <v>514</v>
      </c>
      <c r="D272" t="s">
        <v>1425</v>
      </c>
      <c r="E272" s="13" t="s">
        <v>1420</v>
      </c>
      <c r="F272" t="s">
        <v>3</v>
      </c>
      <c r="G272" s="82">
        <v>3.3</v>
      </c>
      <c r="H272" t="s">
        <v>3</v>
      </c>
      <c r="I272" s="82">
        <v>16.7</v>
      </c>
    </row>
    <row r="273" spans="1:9" x14ac:dyDescent="0.3">
      <c r="A273" t="s">
        <v>515</v>
      </c>
      <c r="B273" t="s">
        <v>1334</v>
      </c>
      <c r="C273" s="3" t="s">
        <v>516</v>
      </c>
      <c r="D273" t="s">
        <v>1427</v>
      </c>
      <c r="E273" s="13" t="s">
        <v>1420</v>
      </c>
      <c r="F273" t="s">
        <v>3</v>
      </c>
      <c r="G273" s="82">
        <v>0</v>
      </c>
      <c r="H273" t="s">
        <v>3</v>
      </c>
      <c r="I273" s="82">
        <v>20</v>
      </c>
    </row>
    <row r="274" spans="1:9" x14ac:dyDescent="0.3">
      <c r="A274" t="s">
        <v>517</v>
      </c>
      <c r="B274" t="s">
        <v>1347</v>
      </c>
      <c r="C274" s="3" t="s">
        <v>518</v>
      </c>
      <c r="D274" t="s">
        <v>1425</v>
      </c>
      <c r="E274" s="13" t="s">
        <v>1420</v>
      </c>
      <c r="F274" t="s">
        <v>3</v>
      </c>
      <c r="G274" s="82">
        <v>10</v>
      </c>
      <c r="H274" t="s">
        <v>3</v>
      </c>
      <c r="I274" s="82">
        <v>0</v>
      </c>
    </row>
    <row r="275" spans="1:9" x14ac:dyDescent="0.3">
      <c r="A275" t="s">
        <v>519</v>
      </c>
      <c r="B275" t="s">
        <v>1334</v>
      </c>
      <c r="C275" s="3" t="s">
        <v>520</v>
      </c>
      <c r="D275" t="s">
        <v>1427</v>
      </c>
      <c r="E275" s="13" t="s">
        <v>1420</v>
      </c>
      <c r="F275" t="s">
        <v>3</v>
      </c>
      <c r="G275" s="82">
        <v>0</v>
      </c>
      <c r="H275" t="s">
        <v>3</v>
      </c>
      <c r="I275" s="82">
        <v>10</v>
      </c>
    </row>
    <row r="276" spans="1:9" x14ac:dyDescent="0.3">
      <c r="A276" t="s">
        <v>521</v>
      </c>
      <c r="B276" t="s">
        <v>1334</v>
      </c>
      <c r="C276" s="3" t="s">
        <v>522</v>
      </c>
      <c r="D276" t="s">
        <v>1427</v>
      </c>
      <c r="E276" s="13" t="s">
        <v>1420</v>
      </c>
      <c r="F276" t="s">
        <v>3</v>
      </c>
      <c r="G276" s="82">
        <v>0</v>
      </c>
      <c r="H276" t="s">
        <v>5</v>
      </c>
      <c r="I276" s="82">
        <v>33.299999999999997</v>
      </c>
    </row>
    <row r="277" spans="1:9" x14ac:dyDescent="0.3">
      <c r="A277" t="s">
        <v>523</v>
      </c>
      <c r="B277" t="s">
        <v>1370</v>
      </c>
      <c r="C277" s="3" t="s">
        <v>524</v>
      </c>
      <c r="D277" t="s">
        <v>1428</v>
      </c>
      <c r="E277" s="13" t="s">
        <v>1420</v>
      </c>
      <c r="F277" t="s">
        <v>3</v>
      </c>
      <c r="G277" s="82">
        <v>0</v>
      </c>
      <c r="H277" t="s">
        <v>3</v>
      </c>
      <c r="I277" s="82">
        <v>5</v>
      </c>
    </row>
    <row r="278" spans="1:9" x14ac:dyDescent="0.3">
      <c r="A278" t="s">
        <v>525</v>
      </c>
      <c r="B278" t="s">
        <v>1359</v>
      </c>
      <c r="C278" s="3" t="s">
        <v>526</v>
      </c>
      <c r="D278" t="s">
        <v>1428</v>
      </c>
      <c r="E278" s="13" t="s">
        <v>1420</v>
      </c>
      <c r="F278" t="s">
        <v>3</v>
      </c>
      <c r="G278" s="82">
        <v>0</v>
      </c>
      <c r="H278" t="s">
        <v>3</v>
      </c>
      <c r="I278" s="82">
        <v>25</v>
      </c>
    </row>
    <row r="279" spans="1:9" x14ac:dyDescent="0.3">
      <c r="A279" t="s">
        <v>527</v>
      </c>
      <c r="B279" t="s">
        <v>1349</v>
      </c>
      <c r="C279" s="3" t="s">
        <v>528</v>
      </c>
      <c r="D279" t="s">
        <v>1424</v>
      </c>
      <c r="E279" s="13" t="s">
        <v>1420</v>
      </c>
      <c r="F279" t="s">
        <v>3</v>
      </c>
      <c r="G279" s="82">
        <v>0</v>
      </c>
      <c r="H279" t="s">
        <v>3</v>
      </c>
      <c r="I279" s="82">
        <v>20</v>
      </c>
    </row>
    <row r="280" spans="1:9" x14ac:dyDescent="0.3">
      <c r="A280" t="s">
        <v>529</v>
      </c>
      <c r="B280" t="s">
        <v>1319</v>
      </c>
      <c r="C280" s="3" t="s">
        <v>530</v>
      </c>
      <c r="D280" t="s">
        <v>1422</v>
      </c>
      <c r="E280" s="13" t="s">
        <v>1420</v>
      </c>
      <c r="F280" t="s">
        <v>3</v>
      </c>
      <c r="G280" s="82">
        <v>6.7</v>
      </c>
      <c r="H280" t="s">
        <v>3</v>
      </c>
      <c r="I280" s="82">
        <v>18.3</v>
      </c>
    </row>
    <row r="281" spans="1:9" x14ac:dyDescent="0.3">
      <c r="A281" t="s">
        <v>531</v>
      </c>
      <c r="B281" t="s">
        <v>1311</v>
      </c>
      <c r="C281" s="3" t="s">
        <v>532</v>
      </c>
      <c r="D281" t="s">
        <v>1422</v>
      </c>
      <c r="E281" s="13" t="s">
        <v>1420</v>
      </c>
      <c r="F281" t="s">
        <v>3</v>
      </c>
      <c r="G281" s="82">
        <v>3.3</v>
      </c>
      <c r="H281" t="s">
        <v>3</v>
      </c>
      <c r="I281" s="82">
        <v>15</v>
      </c>
    </row>
    <row r="282" spans="1:9" x14ac:dyDescent="0.3">
      <c r="A282" t="s">
        <v>533</v>
      </c>
      <c r="B282" t="s">
        <v>1309</v>
      </c>
      <c r="C282" s="3" t="s">
        <v>534</v>
      </c>
      <c r="D282" t="s">
        <v>1421</v>
      </c>
      <c r="E282" s="13" t="s">
        <v>1420</v>
      </c>
      <c r="F282" t="s">
        <v>3</v>
      </c>
      <c r="G282" s="82">
        <v>3.3</v>
      </c>
      <c r="H282" t="s">
        <v>3</v>
      </c>
      <c r="I282" s="82">
        <v>5</v>
      </c>
    </row>
    <row r="283" spans="1:9" x14ac:dyDescent="0.3">
      <c r="A283" t="s">
        <v>535</v>
      </c>
      <c r="B283" t="s">
        <v>1315</v>
      </c>
      <c r="C283" s="3" t="s">
        <v>536</v>
      </c>
      <c r="D283" t="s">
        <v>1424</v>
      </c>
      <c r="E283" s="13" t="s">
        <v>1420</v>
      </c>
      <c r="F283" t="s">
        <v>3</v>
      </c>
      <c r="G283" s="82">
        <v>20</v>
      </c>
      <c r="H283" t="s">
        <v>3</v>
      </c>
      <c r="I283" s="82">
        <v>13.3</v>
      </c>
    </row>
    <row r="284" spans="1:9" x14ac:dyDescent="0.3">
      <c r="A284" t="s">
        <v>537</v>
      </c>
      <c r="B284" t="s">
        <v>1360</v>
      </c>
      <c r="C284" s="3" t="s">
        <v>538</v>
      </c>
      <c r="D284" t="s">
        <v>1426</v>
      </c>
      <c r="E284" s="13" t="s">
        <v>1420</v>
      </c>
      <c r="F284" t="s">
        <v>2</v>
      </c>
      <c r="G284" s="82">
        <v>30</v>
      </c>
      <c r="H284" t="s">
        <v>3</v>
      </c>
      <c r="I284" s="82">
        <v>0</v>
      </c>
    </row>
    <row r="285" spans="1:9" x14ac:dyDescent="0.3">
      <c r="A285" t="s">
        <v>539</v>
      </c>
      <c r="B285" t="s">
        <v>1354</v>
      </c>
      <c r="C285" s="3" t="s">
        <v>540</v>
      </c>
      <c r="D285" t="s">
        <v>1424</v>
      </c>
      <c r="E285" s="13" t="s">
        <v>1420</v>
      </c>
      <c r="F285" t="s">
        <v>3</v>
      </c>
      <c r="G285" s="82">
        <v>6.7</v>
      </c>
      <c r="H285" t="s">
        <v>3</v>
      </c>
      <c r="I285" s="82">
        <v>5</v>
      </c>
    </row>
    <row r="286" spans="1:9" x14ac:dyDescent="0.3">
      <c r="A286" t="s">
        <v>541</v>
      </c>
      <c r="B286" t="s">
        <v>1349</v>
      </c>
      <c r="C286" s="3" t="s">
        <v>542</v>
      </c>
      <c r="D286" t="s">
        <v>1424</v>
      </c>
      <c r="E286" s="13" t="s">
        <v>1420</v>
      </c>
      <c r="F286" t="s">
        <v>3</v>
      </c>
      <c r="G286" s="82">
        <v>0</v>
      </c>
      <c r="H286" t="s">
        <v>3</v>
      </c>
      <c r="I286" s="82">
        <v>5</v>
      </c>
    </row>
    <row r="287" spans="1:9" x14ac:dyDescent="0.3">
      <c r="A287" t="s">
        <v>543</v>
      </c>
      <c r="B287" t="s">
        <v>1332</v>
      </c>
      <c r="C287" s="3" t="s">
        <v>544</v>
      </c>
      <c r="D287" t="s">
        <v>1423</v>
      </c>
      <c r="E287" s="13" t="s">
        <v>1420</v>
      </c>
      <c r="F287" t="s">
        <v>3</v>
      </c>
      <c r="G287" s="82">
        <v>6.7</v>
      </c>
      <c r="H287" t="s">
        <v>3</v>
      </c>
      <c r="I287" s="82">
        <v>10</v>
      </c>
    </row>
    <row r="288" spans="1:9" x14ac:dyDescent="0.3">
      <c r="A288" t="s">
        <v>545</v>
      </c>
      <c r="B288" t="s">
        <v>1332</v>
      </c>
      <c r="C288" s="3" t="s">
        <v>546</v>
      </c>
      <c r="D288" t="s">
        <v>1423</v>
      </c>
      <c r="E288" s="13" t="s">
        <v>1420</v>
      </c>
      <c r="F288" t="s">
        <v>3</v>
      </c>
      <c r="G288" s="82">
        <v>0</v>
      </c>
      <c r="H288" t="s">
        <v>3</v>
      </c>
      <c r="I288" s="82">
        <v>8.3000000000000007</v>
      </c>
    </row>
    <row r="289" spans="1:9" x14ac:dyDescent="0.3">
      <c r="A289" t="s">
        <v>547</v>
      </c>
      <c r="B289" t="s">
        <v>1308</v>
      </c>
      <c r="C289" s="3" t="s">
        <v>548</v>
      </c>
      <c r="D289" t="s">
        <v>1419</v>
      </c>
      <c r="E289" s="13" t="s">
        <v>1420</v>
      </c>
      <c r="F289" t="s">
        <v>3</v>
      </c>
      <c r="G289" s="82">
        <v>20</v>
      </c>
      <c r="H289" t="s">
        <v>3</v>
      </c>
      <c r="I289" s="82">
        <v>23.3</v>
      </c>
    </row>
    <row r="290" spans="1:9" x14ac:dyDescent="0.3">
      <c r="A290" t="s">
        <v>549</v>
      </c>
      <c r="B290" t="s">
        <v>1371</v>
      </c>
      <c r="C290" s="3" t="s">
        <v>550</v>
      </c>
      <c r="D290" t="s">
        <v>1419</v>
      </c>
      <c r="E290" s="13" t="s">
        <v>1420</v>
      </c>
      <c r="F290" t="s">
        <v>3</v>
      </c>
      <c r="G290" s="82">
        <v>0</v>
      </c>
      <c r="H290" t="s">
        <v>3</v>
      </c>
      <c r="I290" s="82">
        <v>10</v>
      </c>
    </row>
    <row r="291" spans="1:9" x14ac:dyDescent="0.3">
      <c r="A291" t="s">
        <v>551</v>
      </c>
      <c r="B291" t="s">
        <v>1357</v>
      </c>
      <c r="C291" s="3" t="s">
        <v>552</v>
      </c>
      <c r="D291" t="s">
        <v>1423</v>
      </c>
      <c r="E291" s="13" t="s">
        <v>1420</v>
      </c>
      <c r="F291" t="s">
        <v>3</v>
      </c>
      <c r="G291" s="82">
        <v>3.3</v>
      </c>
      <c r="H291" t="s">
        <v>5</v>
      </c>
      <c r="I291" s="82">
        <v>41.7</v>
      </c>
    </row>
    <row r="292" spans="1:9" x14ac:dyDescent="0.3">
      <c r="A292" t="s">
        <v>553</v>
      </c>
      <c r="B292" t="s">
        <v>1327</v>
      </c>
      <c r="C292" s="3" t="s">
        <v>554</v>
      </c>
      <c r="D292" t="s">
        <v>1423</v>
      </c>
      <c r="E292" s="13" t="s">
        <v>1420</v>
      </c>
      <c r="F292" t="s">
        <v>3</v>
      </c>
      <c r="G292" s="82">
        <v>13.3</v>
      </c>
      <c r="H292" t="s">
        <v>3</v>
      </c>
      <c r="I292" s="82">
        <v>10</v>
      </c>
    </row>
    <row r="293" spans="1:9" x14ac:dyDescent="0.3">
      <c r="A293" t="s">
        <v>555</v>
      </c>
      <c r="B293" t="s">
        <v>1353</v>
      </c>
      <c r="C293" s="3" t="s">
        <v>556</v>
      </c>
      <c r="D293" t="s">
        <v>1423</v>
      </c>
      <c r="E293" s="13" t="s">
        <v>1420</v>
      </c>
      <c r="F293" t="s">
        <v>3</v>
      </c>
      <c r="G293" s="82">
        <v>10</v>
      </c>
      <c r="H293" t="s">
        <v>3</v>
      </c>
      <c r="I293" s="82">
        <v>15</v>
      </c>
    </row>
    <row r="294" spans="1:9" x14ac:dyDescent="0.3">
      <c r="A294" t="s">
        <v>557</v>
      </c>
      <c r="B294" t="s">
        <v>1321</v>
      </c>
      <c r="C294" s="3" t="s">
        <v>558</v>
      </c>
      <c r="D294" t="s">
        <v>1427</v>
      </c>
      <c r="E294" s="13" t="s">
        <v>1420</v>
      </c>
      <c r="F294" t="s">
        <v>3</v>
      </c>
      <c r="G294" s="82">
        <v>0</v>
      </c>
      <c r="H294" t="s">
        <v>3</v>
      </c>
      <c r="I294" s="82">
        <v>23.3</v>
      </c>
    </row>
    <row r="295" spans="1:9" x14ac:dyDescent="0.3">
      <c r="A295" t="s">
        <v>559</v>
      </c>
      <c r="B295" t="s">
        <v>1328</v>
      </c>
      <c r="C295" s="3" t="s">
        <v>560</v>
      </c>
      <c r="D295" t="s">
        <v>1428</v>
      </c>
      <c r="E295" s="13" t="s">
        <v>1420</v>
      </c>
      <c r="F295" t="s">
        <v>3</v>
      </c>
      <c r="G295" s="82">
        <v>3.3</v>
      </c>
      <c r="H295" t="s">
        <v>5</v>
      </c>
      <c r="I295" s="82">
        <v>38.299999999999997</v>
      </c>
    </row>
    <row r="296" spans="1:9" x14ac:dyDescent="0.3">
      <c r="A296" t="s">
        <v>561</v>
      </c>
      <c r="B296" t="s">
        <v>1384</v>
      </c>
      <c r="C296" s="3" t="s">
        <v>562</v>
      </c>
      <c r="D296" t="s">
        <v>1421</v>
      </c>
      <c r="E296" s="13" t="s">
        <v>1420</v>
      </c>
      <c r="F296" t="s">
        <v>3</v>
      </c>
      <c r="G296" s="82">
        <v>0</v>
      </c>
      <c r="H296" t="s">
        <v>3</v>
      </c>
      <c r="I296" s="82">
        <v>20</v>
      </c>
    </row>
    <row r="297" spans="1:9" x14ac:dyDescent="0.3">
      <c r="A297" t="s">
        <v>563</v>
      </c>
      <c r="B297" t="s">
        <v>1317</v>
      </c>
      <c r="C297" s="3" t="s">
        <v>564</v>
      </c>
      <c r="D297" t="s">
        <v>1425</v>
      </c>
      <c r="E297" s="13" t="s">
        <v>1420</v>
      </c>
      <c r="F297" t="s">
        <v>3</v>
      </c>
      <c r="G297" s="82">
        <v>0</v>
      </c>
      <c r="H297" t="s">
        <v>3</v>
      </c>
      <c r="I297" s="82">
        <v>18.3</v>
      </c>
    </row>
    <row r="298" spans="1:9" x14ac:dyDescent="0.3">
      <c r="A298" t="s">
        <v>565</v>
      </c>
      <c r="B298" t="s">
        <v>1311</v>
      </c>
      <c r="C298" s="3" t="s">
        <v>566</v>
      </c>
      <c r="D298" t="s">
        <v>1422</v>
      </c>
      <c r="E298" s="13" t="s">
        <v>1420</v>
      </c>
      <c r="F298" t="s">
        <v>3</v>
      </c>
      <c r="G298" s="82">
        <v>0</v>
      </c>
      <c r="H298" t="s">
        <v>3</v>
      </c>
      <c r="I298" s="82">
        <v>0</v>
      </c>
    </row>
    <row r="299" spans="1:9" x14ac:dyDescent="0.3">
      <c r="A299" t="s">
        <v>567</v>
      </c>
      <c r="B299" t="s">
        <v>1326</v>
      </c>
      <c r="C299" s="3" t="s">
        <v>568</v>
      </c>
      <c r="D299" t="s">
        <v>1428</v>
      </c>
      <c r="E299" s="13" t="s">
        <v>1420</v>
      </c>
      <c r="F299" t="s">
        <v>3</v>
      </c>
      <c r="G299" s="82">
        <v>0</v>
      </c>
      <c r="H299" t="s">
        <v>3</v>
      </c>
      <c r="I299" s="82">
        <v>25</v>
      </c>
    </row>
    <row r="300" spans="1:9" x14ac:dyDescent="0.3">
      <c r="A300" t="s">
        <v>569</v>
      </c>
      <c r="B300" t="s">
        <v>1334</v>
      </c>
      <c r="C300" s="3" t="s">
        <v>570</v>
      </c>
      <c r="D300" t="s">
        <v>1427</v>
      </c>
      <c r="E300" s="13" t="s">
        <v>1420</v>
      </c>
      <c r="F300" t="s">
        <v>3</v>
      </c>
      <c r="G300" s="82">
        <v>0</v>
      </c>
      <c r="H300" t="s">
        <v>1511</v>
      </c>
      <c r="I300" s="82">
        <v>45</v>
      </c>
    </row>
    <row r="301" spans="1:9" x14ac:dyDescent="0.3">
      <c r="A301" t="s">
        <v>571</v>
      </c>
      <c r="B301" t="s">
        <v>1334</v>
      </c>
      <c r="C301" s="3" t="s">
        <v>572</v>
      </c>
      <c r="D301" t="s">
        <v>1427</v>
      </c>
      <c r="E301" s="13" t="s">
        <v>1420</v>
      </c>
      <c r="F301" t="s">
        <v>3</v>
      </c>
      <c r="G301" s="82">
        <v>0</v>
      </c>
      <c r="H301" t="s">
        <v>3</v>
      </c>
      <c r="I301" s="82">
        <v>10</v>
      </c>
    </row>
    <row r="302" spans="1:9" x14ac:dyDescent="0.3">
      <c r="A302" t="s">
        <v>573</v>
      </c>
      <c r="B302" t="s">
        <v>1321</v>
      </c>
      <c r="C302" s="3" t="s">
        <v>574</v>
      </c>
      <c r="D302" t="s">
        <v>1427</v>
      </c>
      <c r="E302" s="13" t="s">
        <v>1420</v>
      </c>
      <c r="F302" t="s">
        <v>3</v>
      </c>
      <c r="G302" s="82">
        <v>0</v>
      </c>
      <c r="H302" t="s">
        <v>3</v>
      </c>
      <c r="I302" s="82">
        <v>15</v>
      </c>
    </row>
    <row r="303" spans="1:9" x14ac:dyDescent="0.3">
      <c r="A303" t="s">
        <v>575</v>
      </c>
      <c r="B303" t="s">
        <v>1366</v>
      </c>
      <c r="C303" s="3" t="s">
        <v>576</v>
      </c>
      <c r="D303" t="s">
        <v>1419</v>
      </c>
      <c r="E303" s="13" t="s">
        <v>1420</v>
      </c>
      <c r="F303" t="s">
        <v>3</v>
      </c>
      <c r="G303" s="82">
        <v>0</v>
      </c>
      <c r="H303" t="s">
        <v>5</v>
      </c>
      <c r="I303" s="82">
        <v>35</v>
      </c>
    </row>
    <row r="304" spans="1:9" x14ac:dyDescent="0.3">
      <c r="A304" t="s">
        <v>577</v>
      </c>
      <c r="B304" t="s">
        <v>1339</v>
      </c>
      <c r="C304" s="3" t="s">
        <v>578</v>
      </c>
      <c r="D304" t="s">
        <v>1422</v>
      </c>
      <c r="E304" s="13" t="s">
        <v>1420</v>
      </c>
      <c r="F304" t="s">
        <v>3</v>
      </c>
      <c r="G304" s="82">
        <v>0</v>
      </c>
      <c r="H304" t="s">
        <v>5</v>
      </c>
      <c r="I304" s="82">
        <v>35</v>
      </c>
    </row>
    <row r="305" spans="1:9" x14ac:dyDescent="0.3">
      <c r="A305" t="s">
        <v>579</v>
      </c>
      <c r="B305" t="s">
        <v>1335</v>
      </c>
      <c r="C305" s="3" t="s">
        <v>580</v>
      </c>
      <c r="D305" t="s">
        <v>1426</v>
      </c>
      <c r="E305" s="13" t="s">
        <v>1420</v>
      </c>
      <c r="F305" t="s">
        <v>3</v>
      </c>
      <c r="G305" s="82">
        <v>13.3</v>
      </c>
      <c r="H305" t="s">
        <v>3</v>
      </c>
      <c r="I305" s="82">
        <v>25</v>
      </c>
    </row>
    <row r="306" spans="1:9" x14ac:dyDescent="0.3">
      <c r="A306" t="s">
        <v>581</v>
      </c>
      <c r="B306" t="s">
        <v>1308</v>
      </c>
      <c r="C306" s="3" t="s">
        <v>582</v>
      </c>
      <c r="D306" t="s">
        <v>1419</v>
      </c>
      <c r="E306" s="13" t="s">
        <v>1420</v>
      </c>
      <c r="F306" t="s">
        <v>3</v>
      </c>
      <c r="G306" s="82">
        <v>3.3</v>
      </c>
      <c r="H306" t="s">
        <v>3</v>
      </c>
      <c r="I306" s="82">
        <v>23.3</v>
      </c>
    </row>
    <row r="307" spans="1:9" x14ac:dyDescent="0.3">
      <c r="A307" t="s">
        <v>583</v>
      </c>
      <c r="B307" t="s">
        <v>1363</v>
      </c>
      <c r="C307" s="3" t="s">
        <v>584</v>
      </c>
      <c r="D307" t="s">
        <v>1421</v>
      </c>
      <c r="E307" s="13" t="s">
        <v>1420</v>
      </c>
      <c r="F307" t="s">
        <v>3</v>
      </c>
      <c r="G307" s="82">
        <v>0</v>
      </c>
      <c r="H307" t="s">
        <v>5</v>
      </c>
      <c r="I307" s="82">
        <v>38.299999999999997</v>
      </c>
    </row>
    <row r="308" spans="1:9" x14ac:dyDescent="0.3">
      <c r="A308" t="s">
        <v>585</v>
      </c>
      <c r="B308" t="s">
        <v>1334</v>
      </c>
      <c r="C308" s="3" t="s">
        <v>586</v>
      </c>
      <c r="D308" t="s">
        <v>1427</v>
      </c>
      <c r="E308" s="13" t="s">
        <v>1420</v>
      </c>
      <c r="F308" t="s">
        <v>3</v>
      </c>
      <c r="G308" s="82">
        <v>0</v>
      </c>
      <c r="H308" t="s">
        <v>3</v>
      </c>
      <c r="I308" s="82">
        <v>10</v>
      </c>
    </row>
    <row r="309" spans="1:9" x14ac:dyDescent="0.3">
      <c r="A309" t="s">
        <v>587</v>
      </c>
      <c r="B309" t="s">
        <v>1343</v>
      </c>
      <c r="C309" s="3" t="s">
        <v>588</v>
      </c>
      <c r="D309" t="s">
        <v>1423</v>
      </c>
      <c r="E309" s="13" t="s">
        <v>1420</v>
      </c>
      <c r="F309" t="s">
        <v>3</v>
      </c>
      <c r="G309" s="82">
        <v>6.7</v>
      </c>
      <c r="H309" t="s">
        <v>3</v>
      </c>
      <c r="I309" s="82">
        <v>10</v>
      </c>
    </row>
    <row r="310" spans="1:9" x14ac:dyDescent="0.3">
      <c r="A310" t="s">
        <v>589</v>
      </c>
      <c r="B310" t="s">
        <v>1342</v>
      </c>
      <c r="C310" s="3" t="s">
        <v>590</v>
      </c>
      <c r="D310" t="s">
        <v>1419</v>
      </c>
      <c r="E310" s="13" t="s">
        <v>1420</v>
      </c>
      <c r="F310" t="s">
        <v>3</v>
      </c>
      <c r="G310" s="82">
        <v>3.3</v>
      </c>
      <c r="H310" t="s">
        <v>4</v>
      </c>
      <c r="I310" s="82">
        <v>61.7</v>
      </c>
    </row>
    <row r="311" spans="1:9" x14ac:dyDescent="0.3">
      <c r="A311" t="s">
        <v>591</v>
      </c>
      <c r="B311" t="s">
        <v>1350</v>
      </c>
      <c r="C311" s="3" t="s">
        <v>592</v>
      </c>
      <c r="D311" t="s">
        <v>1421</v>
      </c>
      <c r="E311" s="13" t="s">
        <v>1420</v>
      </c>
      <c r="F311" t="s">
        <v>3</v>
      </c>
      <c r="G311" s="82">
        <v>0</v>
      </c>
      <c r="H311" t="s">
        <v>3</v>
      </c>
      <c r="I311" s="82">
        <v>23.3</v>
      </c>
    </row>
    <row r="312" spans="1:9" x14ac:dyDescent="0.3">
      <c r="A312" t="s">
        <v>593</v>
      </c>
      <c r="B312" t="s">
        <v>1335</v>
      </c>
      <c r="C312" s="3" t="s">
        <v>594</v>
      </c>
      <c r="D312" t="s">
        <v>1426</v>
      </c>
      <c r="E312" s="13" t="s">
        <v>1420</v>
      </c>
      <c r="F312" t="s">
        <v>3</v>
      </c>
      <c r="G312" s="82">
        <v>3.3</v>
      </c>
      <c r="H312" t="s">
        <v>3</v>
      </c>
      <c r="I312" s="82">
        <v>15</v>
      </c>
    </row>
    <row r="313" spans="1:9" x14ac:dyDescent="0.3">
      <c r="A313" t="s">
        <v>595</v>
      </c>
      <c r="B313" t="s">
        <v>1326</v>
      </c>
      <c r="C313" s="3" t="s">
        <v>596</v>
      </c>
      <c r="D313" t="s">
        <v>1428</v>
      </c>
      <c r="E313" s="13" t="s">
        <v>1420</v>
      </c>
      <c r="F313" t="s">
        <v>3</v>
      </c>
      <c r="G313" s="82">
        <v>0</v>
      </c>
      <c r="H313" t="s">
        <v>3</v>
      </c>
      <c r="I313" s="82">
        <v>5</v>
      </c>
    </row>
    <row r="314" spans="1:9" x14ac:dyDescent="0.3">
      <c r="A314" t="s">
        <v>597</v>
      </c>
      <c r="B314" t="s">
        <v>1346</v>
      </c>
      <c r="C314" s="3" t="s">
        <v>598</v>
      </c>
      <c r="D314" t="s">
        <v>1425</v>
      </c>
      <c r="E314" s="13" t="s">
        <v>1420</v>
      </c>
      <c r="F314" t="s">
        <v>3</v>
      </c>
      <c r="G314" s="82">
        <v>0</v>
      </c>
      <c r="H314" t="s">
        <v>3</v>
      </c>
      <c r="I314" s="82">
        <v>20</v>
      </c>
    </row>
    <row r="315" spans="1:9" x14ac:dyDescent="0.3">
      <c r="A315" t="s">
        <v>599</v>
      </c>
      <c r="B315" t="s">
        <v>1315</v>
      </c>
      <c r="C315" s="3" t="s">
        <v>600</v>
      </c>
      <c r="D315" t="s">
        <v>1424</v>
      </c>
      <c r="E315" s="13" t="s">
        <v>1420</v>
      </c>
      <c r="F315" t="s">
        <v>3</v>
      </c>
      <c r="G315" s="82">
        <v>10</v>
      </c>
      <c r="H315" t="s">
        <v>3</v>
      </c>
      <c r="I315" s="82">
        <v>5</v>
      </c>
    </row>
    <row r="316" spans="1:9" x14ac:dyDescent="0.3">
      <c r="A316" t="s">
        <v>601</v>
      </c>
      <c r="B316" t="s">
        <v>1311</v>
      </c>
      <c r="C316" s="3" t="s">
        <v>602</v>
      </c>
      <c r="D316" t="s">
        <v>1422</v>
      </c>
      <c r="E316" s="13" t="s">
        <v>1420</v>
      </c>
      <c r="F316" t="s">
        <v>3</v>
      </c>
      <c r="G316" s="82">
        <v>6.7</v>
      </c>
      <c r="H316" t="s">
        <v>3</v>
      </c>
      <c r="I316" s="82">
        <v>10</v>
      </c>
    </row>
    <row r="317" spans="1:9" x14ac:dyDescent="0.3">
      <c r="A317" t="s">
        <v>1386</v>
      </c>
      <c r="B317" t="s">
        <v>1357</v>
      </c>
      <c r="C317" s="3" t="s">
        <v>1385</v>
      </c>
      <c r="D317" t="s">
        <v>1423</v>
      </c>
      <c r="E317" s="13" t="s">
        <v>1420</v>
      </c>
      <c r="F317" t="s">
        <v>3</v>
      </c>
      <c r="G317" s="82">
        <v>21.7</v>
      </c>
      <c r="H317" t="s">
        <v>3</v>
      </c>
      <c r="I317" s="82">
        <v>15</v>
      </c>
    </row>
    <row r="318" spans="1:9" x14ac:dyDescent="0.3">
      <c r="A318" t="s">
        <v>603</v>
      </c>
      <c r="B318" t="s">
        <v>1321</v>
      </c>
      <c r="C318" s="3" t="s">
        <v>604</v>
      </c>
      <c r="D318" t="s">
        <v>1427</v>
      </c>
      <c r="E318" s="13" t="s">
        <v>1420</v>
      </c>
      <c r="F318" t="s">
        <v>3</v>
      </c>
      <c r="G318" s="82">
        <v>3.3</v>
      </c>
      <c r="H318" t="s">
        <v>3</v>
      </c>
      <c r="I318" s="82">
        <v>10</v>
      </c>
    </row>
    <row r="319" spans="1:9" x14ac:dyDescent="0.3">
      <c r="A319" t="s">
        <v>605</v>
      </c>
      <c r="B319" t="s">
        <v>1370</v>
      </c>
      <c r="C319" s="3" t="s">
        <v>606</v>
      </c>
      <c r="D319" t="s">
        <v>1428</v>
      </c>
      <c r="E319" s="13" t="s">
        <v>1420</v>
      </c>
      <c r="F319" t="s">
        <v>3</v>
      </c>
      <c r="G319" s="82">
        <v>0</v>
      </c>
      <c r="H319" t="s">
        <v>5</v>
      </c>
      <c r="I319" s="82">
        <v>36.700000000000003</v>
      </c>
    </row>
    <row r="320" spans="1:9" x14ac:dyDescent="0.3">
      <c r="A320" t="s">
        <v>607</v>
      </c>
      <c r="B320" t="s">
        <v>1359</v>
      </c>
      <c r="C320" s="3" t="s">
        <v>608</v>
      </c>
      <c r="D320" t="s">
        <v>1428</v>
      </c>
      <c r="E320" s="13" t="s">
        <v>1420</v>
      </c>
      <c r="F320" t="s">
        <v>3</v>
      </c>
      <c r="G320" s="82">
        <v>0</v>
      </c>
      <c r="H320" t="s">
        <v>1511</v>
      </c>
      <c r="I320" s="82">
        <v>55</v>
      </c>
    </row>
    <row r="321" spans="1:9" x14ac:dyDescent="0.3">
      <c r="A321" t="s">
        <v>609</v>
      </c>
      <c r="B321" t="s">
        <v>1317</v>
      </c>
      <c r="C321" s="3" t="s">
        <v>610</v>
      </c>
      <c r="D321" t="s">
        <v>1425</v>
      </c>
      <c r="E321" s="13" t="s">
        <v>1420</v>
      </c>
      <c r="F321" t="s">
        <v>3</v>
      </c>
      <c r="G321" s="82">
        <v>0</v>
      </c>
      <c r="H321" t="s">
        <v>3</v>
      </c>
      <c r="I321" s="82">
        <v>18.3</v>
      </c>
    </row>
    <row r="322" spans="1:9" x14ac:dyDescent="0.3">
      <c r="A322" t="s">
        <v>611</v>
      </c>
      <c r="B322" t="s">
        <v>1311</v>
      </c>
      <c r="C322" s="3" t="s">
        <v>612</v>
      </c>
      <c r="D322" t="s">
        <v>1422</v>
      </c>
      <c r="E322" s="13" t="s">
        <v>1420</v>
      </c>
      <c r="F322" t="s">
        <v>3</v>
      </c>
      <c r="G322" s="82">
        <v>0</v>
      </c>
      <c r="H322" t="s">
        <v>1511</v>
      </c>
      <c r="I322" s="82">
        <v>50</v>
      </c>
    </row>
    <row r="323" spans="1:9" x14ac:dyDescent="0.3">
      <c r="A323" t="s">
        <v>613</v>
      </c>
      <c r="B323" t="s">
        <v>1335</v>
      </c>
      <c r="C323" s="3" t="s">
        <v>614</v>
      </c>
      <c r="D323" t="s">
        <v>1426</v>
      </c>
      <c r="E323" s="13" t="s">
        <v>1420</v>
      </c>
      <c r="F323" t="s">
        <v>3</v>
      </c>
      <c r="G323" s="82">
        <v>16.7</v>
      </c>
      <c r="H323" t="s">
        <v>3</v>
      </c>
      <c r="I323" s="82">
        <v>5</v>
      </c>
    </row>
    <row r="324" spans="1:9" x14ac:dyDescent="0.3">
      <c r="A324" t="s">
        <v>615</v>
      </c>
      <c r="B324" t="s">
        <v>1343</v>
      </c>
      <c r="C324" s="3" t="s">
        <v>616</v>
      </c>
      <c r="D324" t="s">
        <v>1423</v>
      </c>
      <c r="E324" s="13" t="s">
        <v>1420</v>
      </c>
      <c r="F324" t="s">
        <v>3</v>
      </c>
      <c r="G324" s="82">
        <v>0</v>
      </c>
      <c r="H324" t="s">
        <v>3</v>
      </c>
      <c r="I324" s="82">
        <v>5</v>
      </c>
    </row>
    <row r="325" spans="1:9" x14ac:dyDescent="0.3">
      <c r="A325" t="s">
        <v>617</v>
      </c>
      <c r="B325" t="s">
        <v>1346</v>
      </c>
      <c r="C325" s="3" t="s">
        <v>618</v>
      </c>
      <c r="D325" t="s">
        <v>1425</v>
      </c>
      <c r="E325" s="13" t="s">
        <v>1420</v>
      </c>
      <c r="F325" t="s">
        <v>3</v>
      </c>
      <c r="G325" s="82">
        <v>3.3</v>
      </c>
      <c r="H325" t="s">
        <v>3</v>
      </c>
      <c r="I325" s="82">
        <v>15</v>
      </c>
    </row>
    <row r="326" spans="1:9" x14ac:dyDescent="0.3">
      <c r="A326" t="s">
        <v>619</v>
      </c>
      <c r="B326" t="s">
        <v>1384</v>
      </c>
      <c r="C326" s="3" t="s">
        <v>620</v>
      </c>
      <c r="D326" t="s">
        <v>1421</v>
      </c>
      <c r="E326" s="13" t="s">
        <v>1420</v>
      </c>
      <c r="F326" t="s">
        <v>3</v>
      </c>
      <c r="G326" s="82">
        <v>0</v>
      </c>
      <c r="H326" t="s">
        <v>3</v>
      </c>
      <c r="I326" s="82">
        <v>25</v>
      </c>
    </row>
    <row r="327" spans="1:9" x14ac:dyDescent="0.3">
      <c r="A327" t="s">
        <v>621</v>
      </c>
      <c r="B327" t="s">
        <v>1326</v>
      </c>
      <c r="C327" s="3" t="s">
        <v>622</v>
      </c>
      <c r="D327" t="s">
        <v>1428</v>
      </c>
      <c r="E327" s="13" t="s">
        <v>1420</v>
      </c>
      <c r="F327" t="s">
        <v>3</v>
      </c>
      <c r="G327" s="82">
        <v>0</v>
      </c>
      <c r="H327" t="s">
        <v>3</v>
      </c>
      <c r="I327" s="82">
        <v>0</v>
      </c>
    </row>
    <row r="328" spans="1:9" x14ac:dyDescent="0.3">
      <c r="A328" t="s">
        <v>623</v>
      </c>
      <c r="B328" t="s">
        <v>1311</v>
      </c>
      <c r="C328" s="3" t="s">
        <v>624</v>
      </c>
      <c r="D328" t="s">
        <v>1422</v>
      </c>
      <c r="E328" s="13" t="s">
        <v>1420</v>
      </c>
      <c r="F328" t="s">
        <v>3</v>
      </c>
      <c r="G328" s="82">
        <v>3.3</v>
      </c>
      <c r="H328" t="s">
        <v>3</v>
      </c>
      <c r="I328" s="82">
        <v>10</v>
      </c>
    </row>
    <row r="329" spans="1:9" x14ac:dyDescent="0.3">
      <c r="A329" t="s">
        <v>625</v>
      </c>
      <c r="B329" t="s">
        <v>1366</v>
      </c>
      <c r="C329" s="3" t="s">
        <v>626</v>
      </c>
      <c r="D329" t="s">
        <v>1419</v>
      </c>
      <c r="E329" s="13" t="s">
        <v>1420</v>
      </c>
      <c r="F329" t="s">
        <v>3</v>
      </c>
      <c r="G329" s="82">
        <v>15</v>
      </c>
      <c r="H329" t="s">
        <v>3</v>
      </c>
      <c r="I329" s="82">
        <v>20</v>
      </c>
    </row>
    <row r="330" spans="1:9" x14ac:dyDescent="0.3">
      <c r="A330" t="s">
        <v>627</v>
      </c>
      <c r="B330" t="s">
        <v>1332</v>
      </c>
      <c r="C330" s="3" t="s">
        <v>628</v>
      </c>
      <c r="D330" t="s">
        <v>1423</v>
      </c>
      <c r="E330" s="13" t="s">
        <v>1420</v>
      </c>
      <c r="F330" t="s">
        <v>3</v>
      </c>
      <c r="G330" s="82">
        <v>10</v>
      </c>
      <c r="H330" t="s">
        <v>5</v>
      </c>
      <c r="I330" s="82">
        <v>35</v>
      </c>
    </row>
    <row r="331" spans="1:9" x14ac:dyDescent="0.3">
      <c r="A331" t="s">
        <v>629</v>
      </c>
      <c r="B331" t="s">
        <v>1358</v>
      </c>
      <c r="C331" s="3" t="s">
        <v>630</v>
      </c>
      <c r="D331" t="s">
        <v>1419</v>
      </c>
      <c r="E331" s="13" t="s">
        <v>1420</v>
      </c>
      <c r="F331" t="s">
        <v>3</v>
      </c>
      <c r="G331" s="82">
        <v>15</v>
      </c>
      <c r="H331" t="s">
        <v>5</v>
      </c>
      <c r="I331" s="82">
        <v>31.7</v>
      </c>
    </row>
    <row r="332" spans="1:9" x14ac:dyDescent="0.3">
      <c r="A332" t="s">
        <v>631</v>
      </c>
      <c r="B332" t="s">
        <v>1334</v>
      </c>
      <c r="C332" s="3" t="s">
        <v>632</v>
      </c>
      <c r="D332" t="s">
        <v>1427</v>
      </c>
      <c r="E332" s="13" t="s">
        <v>1420</v>
      </c>
      <c r="F332" t="s">
        <v>3</v>
      </c>
      <c r="G332" s="82">
        <v>0</v>
      </c>
      <c r="H332" t="s">
        <v>1511</v>
      </c>
      <c r="I332" s="82">
        <v>55</v>
      </c>
    </row>
    <row r="333" spans="1:9" x14ac:dyDescent="0.3">
      <c r="A333" t="s">
        <v>633</v>
      </c>
      <c r="B333" t="s">
        <v>1316</v>
      </c>
      <c r="C333" s="3" t="s">
        <v>634</v>
      </c>
      <c r="D333" t="s">
        <v>1424</v>
      </c>
      <c r="E333" s="13" t="s">
        <v>1420</v>
      </c>
      <c r="F333" t="s">
        <v>3</v>
      </c>
      <c r="G333" s="82">
        <v>0</v>
      </c>
      <c r="H333" t="s">
        <v>3</v>
      </c>
      <c r="I333" s="82">
        <v>0</v>
      </c>
    </row>
    <row r="334" spans="1:9" x14ac:dyDescent="0.3">
      <c r="A334" t="s">
        <v>635</v>
      </c>
      <c r="B334" t="s">
        <v>1329</v>
      </c>
      <c r="C334" s="3" t="s">
        <v>636</v>
      </c>
      <c r="D334" t="s">
        <v>1424</v>
      </c>
      <c r="E334" s="13" t="s">
        <v>1420</v>
      </c>
      <c r="F334" t="s">
        <v>3</v>
      </c>
      <c r="G334" s="82">
        <v>0</v>
      </c>
      <c r="H334" t="s">
        <v>3</v>
      </c>
      <c r="I334" s="82">
        <v>15</v>
      </c>
    </row>
    <row r="335" spans="1:9" x14ac:dyDescent="0.3">
      <c r="A335" t="s">
        <v>637</v>
      </c>
      <c r="B335" t="s">
        <v>1334</v>
      </c>
      <c r="C335" s="3" t="s">
        <v>638</v>
      </c>
      <c r="D335" t="s">
        <v>1427</v>
      </c>
      <c r="E335" s="13" t="s">
        <v>1420</v>
      </c>
      <c r="F335" t="s">
        <v>3</v>
      </c>
      <c r="G335" s="82">
        <v>0</v>
      </c>
      <c r="H335" t="s">
        <v>3</v>
      </c>
      <c r="I335" s="82">
        <v>15</v>
      </c>
    </row>
    <row r="336" spans="1:9" x14ac:dyDescent="0.3">
      <c r="A336" t="s">
        <v>639</v>
      </c>
      <c r="B336" t="s">
        <v>1337</v>
      </c>
      <c r="C336" s="3" t="s">
        <v>640</v>
      </c>
      <c r="D336" t="s">
        <v>1422</v>
      </c>
      <c r="E336" s="13" t="s">
        <v>1420</v>
      </c>
      <c r="F336" t="s">
        <v>3</v>
      </c>
      <c r="G336" s="82">
        <v>18.3</v>
      </c>
      <c r="H336" t="s">
        <v>3</v>
      </c>
      <c r="I336" s="82">
        <v>15</v>
      </c>
    </row>
    <row r="337" spans="1:9" x14ac:dyDescent="0.3">
      <c r="A337" t="s">
        <v>641</v>
      </c>
      <c r="B337" t="s">
        <v>1369</v>
      </c>
      <c r="C337" s="3" t="s">
        <v>642</v>
      </c>
      <c r="D337" t="s">
        <v>1428</v>
      </c>
      <c r="E337" s="13" t="s">
        <v>1420</v>
      </c>
      <c r="F337" t="s">
        <v>3</v>
      </c>
      <c r="G337" s="82">
        <v>0</v>
      </c>
      <c r="H337" t="s">
        <v>5</v>
      </c>
      <c r="I337" s="82">
        <v>41.7</v>
      </c>
    </row>
    <row r="338" spans="1:9" x14ac:dyDescent="0.3">
      <c r="A338" t="s">
        <v>643</v>
      </c>
      <c r="B338" t="s">
        <v>1321</v>
      </c>
      <c r="C338" s="3" t="s">
        <v>644</v>
      </c>
      <c r="D338" t="s">
        <v>1427</v>
      </c>
      <c r="E338" s="13" t="s">
        <v>1420</v>
      </c>
      <c r="F338" t="s">
        <v>3</v>
      </c>
      <c r="G338" s="82">
        <v>0</v>
      </c>
      <c r="H338" t="s">
        <v>5</v>
      </c>
      <c r="I338" s="82">
        <v>30</v>
      </c>
    </row>
    <row r="339" spans="1:9" x14ac:dyDescent="0.3">
      <c r="A339" t="s">
        <v>645</v>
      </c>
      <c r="B339" t="s">
        <v>1347</v>
      </c>
      <c r="C339" s="3" t="s">
        <v>646</v>
      </c>
      <c r="D339" t="s">
        <v>1425</v>
      </c>
      <c r="E339" s="13" t="s">
        <v>1420</v>
      </c>
      <c r="F339" t="s">
        <v>3</v>
      </c>
      <c r="G339" s="82">
        <v>16.7</v>
      </c>
      <c r="H339" t="s">
        <v>3</v>
      </c>
      <c r="I339" s="82">
        <v>20</v>
      </c>
    </row>
    <row r="340" spans="1:9" x14ac:dyDescent="0.3">
      <c r="A340" t="s">
        <v>647</v>
      </c>
      <c r="B340" t="s">
        <v>1356</v>
      </c>
      <c r="C340" s="3" t="s">
        <v>648</v>
      </c>
      <c r="D340" t="s">
        <v>1421</v>
      </c>
      <c r="E340" s="13" t="s">
        <v>1420</v>
      </c>
      <c r="F340" t="s">
        <v>2</v>
      </c>
      <c r="G340" s="82">
        <v>30</v>
      </c>
      <c r="H340" t="s">
        <v>3</v>
      </c>
      <c r="I340" s="82">
        <v>13.3</v>
      </c>
    </row>
    <row r="341" spans="1:9" x14ac:dyDescent="0.3">
      <c r="A341" t="s">
        <v>649</v>
      </c>
      <c r="B341" t="s">
        <v>1335</v>
      </c>
      <c r="C341" s="3" t="s">
        <v>650</v>
      </c>
      <c r="D341" t="s">
        <v>1426</v>
      </c>
      <c r="E341" s="13" t="s">
        <v>1420</v>
      </c>
      <c r="F341" t="s">
        <v>3</v>
      </c>
      <c r="G341" s="82">
        <v>0</v>
      </c>
      <c r="H341" t="s">
        <v>5</v>
      </c>
      <c r="I341" s="82">
        <v>30</v>
      </c>
    </row>
    <row r="342" spans="1:9" x14ac:dyDescent="0.3">
      <c r="A342" t="s">
        <v>651</v>
      </c>
      <c r="B342" t="s">
        <v>1369</v>
      </c>
      <c r="C342" s="3" t="s">
        <v>652</v>
      </c>
      <c r="D342" t="s">
        <v>1428</v>
      </c>
      <c r="E342" s="13" t="s">
        <v>1420</v>
      </c>
      <c r="F342" t="s">
        <v>3</v>
      </c>
      <c r="G342" s="82">
        <v>0</v>
      </c>
      <c r="H342" t="s">
        <v>3</v>
      </c>
      <c r="I342" s="82">
        <v>10</v>
      </c>
    </row>
    <row r="343" spans="1:9" x14ac:dyDescent="0.3">
      <c r="A343" t="s">
        <v>653</v>
      </c>
      <c r="B343" t="s">
        <v>1333</v>
      </c>
      <c r="C343" s="3" t="s">
        <v>654</v>
      </c>
      <c r="D343" t="s">
        <v>1424</v>
      </c>
      <c r="E343" s="13" t="s">
        <v>1420</v>
      </c>
      <c r="F343" t="s">
        <v>3</v>
      </c>
      <c r="G343" s="82">
        <v>3.3</v>
      </c>
      <c r="H343" t="s">
        <v>3</v>
      </c>
      <c r="I343" s="82">
        <v>10</v>
      </c>
    </row>
    <row r="344" spans="1:9" x14ac:dyDescent="0.3">
      <c r="A344" t="s">
        <v>655</v>
      </c>
      <c r="B344" t="s">
        <v>1337</v>
      </c>
      <c r="C344" s="3" t="s">
        <v>656</v>
      </c>
      <c r="D344" t="s">
        <v>1422</v>
      </c>
      <c r="E344" s="13" t="s">
        <v>1420</v>
      </c>
      <c r="F344" t="s">
        <v>3</v>
      </c>
      <c r="G344" s="82">
        <v>0</v>
      </c>
      <c r="H344" t="s">
        <v>3</v>
      </c>
      <c r="I344" s="82">
        <v>16.7</v>
      </c>
    </row>
    <row r="345" spans="1:9" x14ac:dyDescent="0.3">
      <c r="A345" t="s">
        <v>657</v>
      </c>
      <c r="B345" t="s">
        <v>1334</v>
      </c>
      <c r="C345" s="3" t="s">
        <v>658</v>
      </c>
      <c r="D345" t="s">
        <v>1427</v>
      </c>
      <c r="E345" s="13" t="s">
        <v>1420</v>
      </c>
      <c r="F345" t="s">
        <v>3</v>
      </c>
      <c r="G345" s="82">
        <v>6.7</v>
      </c>
      <c r="H345" t="s">
        <v>3</v>
      </c>
      <c r="I345" s="82">
        <v>25</v>
      </c>
    </row>
    <row r="346" spans="1:9" x14ac:dyDescent="0.3">
      <c r="A346" t="s">
        <v>659</v>
      </c>
      <c r="B346" t="s">
        <v>1334</v>
      </c>
      <c r="C346" s="3" t="s">
        <v>660</v>
      </c>
      <c r="D346" t="s">
        <v>1427</v>
      </c>
      <c r="E346" s="13" t="s">
        <v>1420</v>
      </c>
      <c r="F346" t="s">
        <v>3</v>
      </c>
      <c r="G346" s="82">
        <v>0</v>
      </c>
      <c r="H346" t="s">
        <v>3</v>
      </c>
      <c r="I346" s="82">
        <v>15</v>
      </c>
    </row>
    <row r="347" spans="1:9" x14ac:dyDescent="0.3">
      <c r="A347" t="s">
        <v>661</v>
      </c>
      <c r="B347" t="s">
        <v>1384</v>
      </c>
      <c r="C347" s="3" t="s">
        <v>662</v>
      </c>
      <c r="D347" t="s">
        <v>1421</v>
      </c>
      <c r="E347" s="13" t="s">
        <v>1420</v>
      </c>
      <c r="F347" t="s">
        <v>3</v>
      </c>
      <c r="G347" s="82">
        <v>6.7</v>
      </c>
      <c r="H347" t="s">
        <v>3</v>
      </c>
      <c r="I347" s="82">
        <v>20</v>
      </c>
    </row>
    <row r="348" spans="1:9" x14ac:dyDescent="0.3">
      <c r="A348" t="s">
        <v>663</v>
      </c>
      <c r="B348" t="s">
        <v>1321</v>
      </c>
      <c r="C348" s="3" t="s">
        <v>664</v>
      </c>
      <c r="D348" t="s">
        <v>1427</v>
      </c>
      <c r="E348" s="13" t="s">
        <v>1420</v>
      </c>
      <c r="F348" t="s">
        <v>3</v>
      </c>
      <c r="G348" s="82">
        <v>3.3</v>
      </c>
      <c r="H348" t="s">
        <v>3</v>
      </c>
      <c r="I348" s="82">
        <v>20</v>
      </c>
    </row>
    <row r="349" spans="1:9" x14ac:dyDescent="0.3">
      <c r="A349" t="s">
        <v>665</v>
      </c>
      <c r="B349" t="s">
        <v>1338</v>
      </c>
      <c r="C349" s="3" t="s">
        <v>666</v>
      </c>
      <c r="D349" t="s">
        <v>1425</v>
      </c>
      <c r="E349" s="13" t="s">
        <v>1420</v>
      </c>
      <c r="F349" t="s">
        <v>3</v>
      </c>
      <c r="G349" s="82">
        <v>10</v>
      </c>
      <c r="H349" t="s">
        <v>3</v>
      </c>
      <c r="I349" s="82">
        <v>10</v>
      </c>
    </row>
    <row r="350" spans="1:9" x14ac:dyDescent="0.3">
      <c r="A350" t="s">
        <v>667</v>
      </c>
      <c r="B350" t="s">
        <v>1317</v>
      </c>
      <c r="C350" s="3" t="s">
        <v>668</v>
      </c>
      <c r="D350" t="s">
        <v>1425</v>
      </c>
      <c r="E350" s="13" t="s">
        <v>1420</v>
      </c>
      <c r="F350" t="s">
        <v>3</v>
      </c>
      <c r="G350" s="82">
        <v>0</v>
      </c>
      <c r="H350" t="s">
        <v>3</v>
      </c>
      <c r="I350" s="82">
        <v>23.3</v>
      </c>
    </row>
    <row r="351" spans="1:9" x14ac:dyDescent="0.3">
      <c r="A351" t="s">
        <v>669</v>
      </c>
      <c r="B351" t="s">
        <v>1334</v>
      </c>
      <c r="C351" s="3" t="s">
        <v>670</v>
      </c>
      <c r="D351" t="s">
        <v>1427</v>
      </c>
      <c r="E351" s="13" t="s">
        <v>1420</v>
      </c>
      <c r="F351" t="s">
        <v>3</v>
      </c>
      <c r="G351" s="82">
        <v>0</v>
      </c>
      <c r="H351" t="s">
        <v>3</v>
      </c>
      <c r="I351" s="82">
        <v>0</v>
      </c>
    </row>
    <row r="352" spans="1:9" x14ac:dyDescent="0.3">
      <c r="A352" t="s">
        <v>671</v>
      </c>
      <c r="B352" t="s">
        <v>1335</v>
      </c>
      <c r="C352" s="3" t="s">
        <v>672</v>
      </c>
      <c r="D352" t="s">
        <v>1426</v>
      </c>
      <c r="E352" s="13" t="s">
        <v>1420</v>
      </c>
      <c r="F352" t="s">
        <v>3</v>
      </c>
      <c r="G352" s="82">
        <v>0</v>
      </c>
      <c r="H352" t="s">
        <v>5</v>
      </c>
      <c r="I352" s="82">
        <v>38.299999999999997</v>
      </c>
    </row>
    <row r="353" spans="1:9" x14ac:dyDescent="0.3">
      <c r="A353" t="s">
        <v>673</v>
      </c>
      <c r="B353" t="s">
        <v>1315</v>
      </c>
      <c r="C353" s="3" t="s">
        <v>674</v>
      </c>
      <c r="D353" t="s">
        <v>1424</v>
      </c>
      <c r="E353" s="13" t="s">
        <v>1420</v>
      </c>
      <c r="F353" t="s">
        <v>3</v>
      </c>
      <c r="G353" s="82">
        <v>0</v>
      </c>
      <c r="H353" t="s">
        <v>1511</v>
      </c>
      <c r="I353" s="82">
        <v>48.3</v>
      </c>
    </row>
    <row r="354" spans="1:9" x14ac:dyDescent="0.3">
      <c r="A354" t="s">
        <v>675</v>
      </c>
      <c r="B354" t="s">
        <v>1362</v>
      </c>
      <c r="C354" s="3" t="s">
        <v>676</v>
      </c>
      <c r="D354" t="s">
        <v>1424</v>
      </c>
      <c r="E354" s="13" t="s">
        <v>1420</v>
      </c>
      <c r="F354" t="s">
        <v>3</v>
      </c>
      <c r="G354" s="82">
        <v>0</v>
      </c>
      <c r="H354" t="s">
        <v>5</v>
      </c>
      <c r="I354" s="82">
        <v>31.7</v>
      </c>
    </row>
    <row r="355" spans="1:9" x14ac:dyDescent="0.3">
      <c r="A355" t="s">
        <v>677</v>
      </c>
      <c r="B355" t="s">
        <v>1351</v>
      </c>
      <c r="C355" s="3" t="s">
        <v>678</v>
      </c>
      <c r="D355" t="s">
        <v>1426</v>
      </c>
      <c r="E355" s="13" t="s">
        <v>1420</v>
      </c>
      <c r="F355" t="s">
        <v>3</v>
      </c>
      <c r="G355" s="82">
        <v>0</v>
      </c>
      <c r="H355" t="s">
        <v>3</v>
      </c>
      <c r="I355" s="82">
        <v>15</v>
      </c>
    </row>
    <row r="356" spans="1:9" x14ac:dyDescent="0.3">
      <c r="A356" t="s">
        <v>679</v>
      </c>
      <c r="B356" t="s">
        <v>1347</v>
      </c>
      <c r="C356" s="3" t="s">
        <v>680</v>
      </c>
      <c r="D356" t="s">
        <v>1425</v>
      </c>
      <c r="E356" s="13" t="s">
        <v>1420</v>
      </c>
      <c r="F356" t="s">
        <v>3</v>
      </c>
      <c r="G356" s="82">
        <v>3.3</v>
      </c>
      <c r="H356" t="s">
        <v>3</v>
      </c>
      <c r="I356" s="82">
        <v>0</v>
      </c>
    </row>
    <row r="357" spans="1:9" x14ac:dyDescent="0.3">
      <c r="A357" t="s">
        <v>681</v>
      </c>
      <c r="B357" t="s">
        <v>1348</v>
      </c>
      <c r="C357" s="3" t="s">
        <v>682</v>
      </c>
      <c r="D357" t="s">
        <v>1428</v>
      </c>
      <c r="E357" s="13" t="s">
        <v>1420</v>
      </c>
      <c r="F357" t="s">
        <v>3</v>
      </c>
      <c r="G357" s="82">
        <v>0</v>
      </c>
      <c r="H357" t="s">
        <v>3</v>
      </c>
      <c r="I357" s="82">
        <v>25</v>
      </c>
    </row>
    <row r="358" spans="1:9" x14ac:dyDescent="0.3">
      <c r="A358" t="s">
        <v>683</v>
      </c>
      <c r="B358" t="s">
        <v>1342</v>
      </c>
      <c r="C358" s="3" t="s">
        <v>684</v>
      </c>
      <c r="D358" t="s">
        <v>1419</v>
      </c>
      <c r="E358" s="13" t="s">
        <v>1420</v>
      </c>
      <c r="F358" t="s">
        <v>3</v>
      </c>
      <c r="G358" s="82">
        <v>3.3</v>
      </c>
      <c r="H358" t="s">
        <v>3</v>
      </c>
      <c r="I358" s="82">
        <v>20</v>
      </c>
    </row>
    <row r="359" spans="1:9" x14ac:dyDescent="0.3">
      <c r="A359" t="s">
        <v>685</v>
      </c>
      <c r="B359" t="s">
        <v>1352</v>
      </c>
      <c r="C359" s="3" t="s">
        <v>686</v>
      </c>
      <c r="D359" t="s">
        <v>1425</v>
      </c>
      <c r="E359" s="13" t="s">
        <v>1420</v>
      </c>
      <c r="F359" t="s">
        <v>3</v>
      </c>
      <c r="G359" s="82">
        <v>13.3</v>
      </c>
      <c r="H359" t="s">
        <v>3</v>
      </c>
      <c r="I359" s="82">
        <v>8.3000000000000007</v>
      </c>
    </row>
    <row r="360" spans="1:9" x14ac:dyDescent="0.3">
      <c r="A360" t="s">
        <v>687</v>
      </c>
      <c r="B360" t="s">
        <v>1334</v>
      </c>
      <c r="C360" s="3" t="s">
        <v>688</v>
      </c>
      <c r="D360" t="s">
        <v>1427</v>
      </c>
      <c r="E360" s="13" t="s">
        <v>1420</v>
      </c>
      <c r="F360" t="s">
        <v>3</v>
      </c>
      <c r="G360" s="82">
        <v>0</v>
      </c>
      <c r="H360" t="s">
        <v>3</v>
      </c>
      <c r="I360" s="82">
        <v>0</v>
      </c>
    </row>
    <row r="361" spans="1:9" x14ac:dyDescent="0.3">
      <c r="A361" t="s">
        <v>689</v>
      </c>
      <c r="B361" t="s">
        <v>1326</v>
      </c>
      <c r="C361" s="3" t="s">
        <v>690</v>
      </c>
      <c r="D361" t="s">
        <v>1428</v>
      </c>
      <c r="E361" s="13" t="s">
        <v>1420</v>
      </c>
      <c r="F361" t="s">
        <v>3</v>
      </c>
      <c r="G361" s="82">
        <v>0</v>
      </c>
      <c r="H361" t="s">
        <v>3</v>
      </c>
      <c r="I361" s="82">
        <v>20</v>
      </c>
    </row>
    <row r="362" spans="1:9" x14ac:dyDescent="0.3">
      <c r="A362" t="s">
        <v>691</v>
      </c>
      <c r="B362" t="s">
        <v>1354</v>
      </c>
      <c r="C362" s="3" t="s">
        <v>692</v>
      </c>
      <c r="D362" t="s">
        <v>1424</v>
      </c>
      <c r="E362" s="13" t="s">
        <v>1420</v>
      </c>
      <c r="F362" t="s">
        <v>3</v>
      </c>
      <c r="G362" s="82">
        <v>20</v>
      </c>
      <c r="H362" t="s">
        <v>3</v>
      </c>
      <c r="I362" s="82">
        <v>18.3</v>
      </c>
    </row>
    <row r="363" spans="1:9" x14ac:dyDescent="0.3">
      <c r="A363" t="s">
        <v>693</v>
      </c>
      <c r="B363" t="s">
        <v>1334</v>
      </c>
      <c r="C363" s="3" t="s">
        <v>694</v>
      </c>
      <c r="D363" t="s">
        <v>1427</v>
      </c>
      <c r="E363" s="13" t="s">
        <v>1420</v>
      </c>
      <c r="F363" t="s">
        <v>3</v>
      </c>
      <c r="G363" s="82">
        <v>0</v>
      </c>
      <c r="H363" t="s">
        <v>3</v>
      </c>
      <c r="I363" s="82">
        <v>15</v>
      </c>
    </row>
    <row r="364" spans="1:9" x14ac:dyDescent="0.3">
      <c r="A364" t="s">
        <v>695</v>
      </c>
      <c r="B364" t="s">
        <v>1360</v>
      </c>
      <c r="C364" s="3" t="s">
        <v>696</v>
      </c>
      <c r="D364" t="s">
        <v>1426</v>
      </c>
      <c r="E364" s="13" t="s">
        <v>1420</v>
      </c>
      <c r="F364" t="s">
        <v>3</v>
      </c>
      <c r="G364" s="82">
        <v>20</v>
      </c>
      <c r="H364" t="s">
        <v>3</v>
      </c>
      <c r="I364" s="82">
        <v>13.3</v>
      </c>
    </row>
    <row r="365" spans="1:9" x14ac:dyDescent="0.3">
      <c r="A365" t="s">
        <v>697</v>
      </c>
      <c r="B365" t="s">
        <v>1335</v>
      </c>
      <c r="C365" s="3" t="s">
        <v>698</v>
      </c>
      <c r="D365" t="s">
        <v>1426</v>
      </c>
      <c r="E365" s="13" t="s">
        <v>1420</v>
      </c>
      <c r="F365" t="s">
        <v>3</v>
      </c>
      <c r="G365" s="82">
        <v>0</v>
      </c>
      <c r="H365" t="s">
        <v>3</v>
      </c>
      <c r="I365" s="82">
        <v>0</v>
      </c>
    </row>
    <row r="366" spans="1:9" x14ac:dyDescent="0.3">
      <c r="A366" t="s">
        <v>699</v>
      </c>
      <c r="B366" t="s">
        <v>1325</v>
      </c>
      <c r="C366" s="3" t="s">
        <v>700</v>
      </c>
      <c r="D366" t="s">
        <v>1419</v>
      </c>
      <c r="E366" s="13" t="s">
        <v>1420</v>
      </c>
      <c r="F366" t="s">
        <v>3</v>
      </c>
      <c r="G366" s="82">
        <v>13.3</v>
      </c>
      <c r="H366" t="s">
        <v>3</v>
      </c>
      <c r="I366" s="82">
        <v>18.3</v>
      </c>
    </row>
    <row r="367" spans="1:9" x14ac:dyDescent="0.3">
      <c r="A367" t="s">
        <v>701</v>
      </c>
      <c r="B367" t="s">
        <v>1362</v>
      </c>
      <c r="C367" s="3" t="s">
        <v>702</v>
      </c>
      <c r="D367" t="s">
        <v>1424</v>
      </c>
      <c r="E367" s="13" t="s">
        <v>1420</v>
      </c>
      <c r="F367" t="s">
        <v>3</v>
      </c>
      <c r="G367" s="82">
        <v>20</v>
      </c>
      <c r="H367" t="s">
        <v>3</v>
      </c>
      <c r="I367" s="82">
        <v>10</v>
      </c>
    </row>
    <row r="368" spans="1:9" x14ac:dyDescent="0.3">
      <c r="A368" t="s">
        <v>703</v>
      </c>
      <c r="B368" t="s">
        <v>1370</v>
      </c>
      <c r="C368" s="3" t="s">
        <v>704</v>
      </c>
      <c r="D368" t="s">
        <v>1428</v>
      </c>
      <c r="E368" s="13" t="s">
        <v>1420</v>
      </c>
      <c r="F368" t="s">
        <v>3</v>
      </c>
      <c r="G368" s="82">
        <v>6.7</v>
      </c>
      <c r="H368" t="s">
        <v>3</v>
      </c>
      <c r="I368" s="82">
        <v>0</v>
      </c>
    </row>
    <row r="369" spans="1:9" x14ac:dyDescent="0.3">
      <c r="A369" t="s">
        <v>705</v>
      </c>
      <c r="B369" t="s">
        <v>1334</v>
      </c>
      <c r="C369" s="3" t="s">
        <v>706</v>
      </c>
      <c r="D369" t="s">
        <v>1427</v>
      </c>
      <c r="E369" s="13" t="s">
        <v>1420</v>
      </c>
      <c r="F369" t="s">
        <v>3</v>
      </c>
      <c r="G369" s="82">
        <v>0</v>
      </c>
      <c r="H369" t="s">
        <v>3</v>
      </c>
      <c r="I369" s="82">
        <v>0</v>
      </c>
    </row>
    <row r="370" spans="1:9" x14ac:dyDescent="0.3">
      <c r="A370" t="s">
        <v>707</v>
      </c>
      <c r="B370" t="s">
        <v>1347</v>
      </c>
      <c r="C370" s="3" t="s">
        <v>708</v>
      </c>
      <c r="D370" t="s">
        <v>1425</v>
      </c>
      <c r="E370" s="13" t="s">
        <v>1420</v>
      </c>
      <c r="F370" t="s">
        <v>3</v>
      </c>
      <c r="G370" s="82">
        <v>0</v>
      </c>
      <c r="H370" t="s">
        <v>5</v>
      </c>
      <c r="I370" s="82">
        <v>36.700000000000003</v>
      </c>
    </row>
    <row r="371" spans="1:9" x14ac:dyDescent="0.3">
      <c r="A371" t="s">
        <v>709</v>
      </c>
      <c r="B371" t="s">
        <v>1321</v>
      </c>
      <c r="C371" s="3" t="s">
        <v>710</v>
      </c>
      <c r="D371" t="s">
        <v>1427</v>
      </c>
      <c r="E371" s="13" t="s">
        <v>1420</v>
      </c>
      <c r="F371" t="s">
        <v>3</v>
      </c>
      <c r="G371" s="82">
        <v>0</v>
      </c>
      <c r="H371" t="s">
        <v>3</v>
      </c>
      <c r="I371" s="82">
        <v>20</v>
      </c>
    </row>
    <row r="372" spans="1:9" x14ac:dyDescent="0.3">
      <c r="A372" t="s">
        <v>711</v>
      </c>
      <c r="B372" t="s">
        <v>1350</v>
      </c>
      <c r="C372" s="3" t="s">
        <v>712</v>
      </c>
      <c r="D372" t="s">
        <v>1421</v>
      </c>
      <c r="E372" s="13" t="s">
        <v>1420</v>
      </c>
      <c r="F372" t="s">
        <v>3</v>
      </c>
      <c r="G372" s="82">
        <v>0</v>
      </c>
      <c r="H372" t="s">
        <v>3</v>
      </c>
      <c r="I372" s="82">
        <v>10</v>
      </c>
    </row>
    <row r="373" spans="1:9" x14ac:dyDescent="0.3">
      <c r="A373" t="s">
        <v>713</v>
      </c>
      <c r="B373" t="s">
        <v>1360</v>
      </c>
      <c r="C373" s="3" t="s">
        <v>714</v>
      </c>
      <c r="D373" t="s">
        <v>1426</v>
      </c>
      <c r="E373" s="13" t="s">
        <v>1420</v>
      </c>
      <c r="F373" t="s">
        <v>3</v>
      </c>
      <c r="G373" s="82">
        <v>6.7</v>
      </c>
      <c r="H373" t="s">
        <v>3</v>
      </c>
      <c r="I373" s="82">
        <v>13.3</v>
      </c>
    </row>
    <row r="374" spans="1:9" x14ac:dyDescent="0.3">
      <c r="A374" t="s">
        <v>715</v>
      </c>
      <c r="B374" t="s">
        <v>1336</v>
      </c>
      <c r="C374" s="3" t="s">
        <v>716</v>
      </c>
      <c r="D374" t="s">
        <v>1423</v>
      </c>
      <c r="E374" s="13" t="s">
        <v>1420</v>
      </c>
      <c r="F374" t="s">
        <v>3</v>
      </c>
      <c r="G374" s="82">
        <v>0</v>
      </c>
      <c r="H374" t="s">
        <v>3</v>
      </c>
      <c r="I374" s="82">
        <v>10</v>
      </c>
    </row>
    <row r="375" spans="1:9" x14ac:dyDescent="0.3">
      <c r="A375" t="s">
        <v>717</v>
      </c>
      <c r="B375" t="s">
        <v>1315</v>
      </c>
      <c r="C375" s="3" t="s">
        <v>718</v>
      </c>
      <c r="D375" t="s">
        <v>1424</v>
      </c>
      <c r="E375" s="13" t="s">
        <v>1420</v>
      </c>
      <c r="F375" t="s">
        <v>3</v>
      </c>
      <c r="G375" s="82">
        <v>0</v>
      </c>
      <c r="H375" t="s">
        <v>3</v>
      </c>
      <c r="I375" s="82">
        <v>13.3</v>
      </c>
    </row>
    <row r="376" spans="1:9" x14ac:dyDescent="0.3">
      <c r="A376" t="s">
        <v>719</v>
      </c>
      <c r="B376" t="s">
        <v>1312</v>
      </c>
      <c r="C376" s="3" t="s">
        <v>720</v>
      </c>
      <c r="D376" t="s">
        <v>1423</v>
      </c>
      <c r="E376" s="13" t="s">
        <v>1420</v>
      </c>
      <c r="F376" t="s">
        <v>3</v>
      </c>
      <c r="G376" s="82">
        <v>0</v>
      </c>
      <c r="H376" t="s">
        <v>5</v>
      </c>
      <c r="I376" s="82">
        <v>30</v>
      </c>
    </row>
    <row r="377" spans="1:9" x14ac:dyDescent="0.3">
      <c r="A377" t="s">
        <v>721</v>
      </c>
      <c r="B377" t="s">
        <v>1334</v>
      </c>
      <c r="C377" s="3" t="s">
        <v>722</v>
      </c>
      <c r="D377" t="s">
        <v>1427</v>
      </c>
      <c r="E377" s="13" t="s">
        <v>1420</v>
      </c>
      <c r="F377" t="s">
        <v>3</v>
      </c>
      <c r="G377" s="82">
        <v>0</v>
      </c>
      <c r="H377" t="s">
        <v>3</v>
      </c>
      <c r="I377" s="82">
        <v>5</v>
      </c>
    </row>
    <row r="378" spans="1:9" x14ac:dyDescent="0.3">
      <c r="A378" t="s">
        <v>723</v>
      </c>
      <c r="B378" t="s">
        <v>1320</v>
      </c>
      <c r="C378" s="3" t="s">
        <v>724</v>
      </c>
      <c r="D378" t="s">
        <v>1426</v>
      </c>
      <c r="E378" s="13" t="s">
        <v>1420</v>
      </c>
      <c r="F378" t="s">
        <v>3</v>
      </c>
      <c r="G378" s="82">
        <v>0</v>
      </c>
      <c r="H378" t="s">
        <v>3</v>
      </c>
      <c r="I378" s="82">
        <v>28.3</v>
      </c>
    </row>
    <row r="379" spans="1:9" x14ac:dyDescent="0.3">
      <c r="A379" t="s">
        <v>1388</v>
      </c>
      <c r="B379" t="s">
        <v>1321</v>
      </c>
      <c r="C379" s="3" t="s">
        <v>1387</v>
      </c>
      <c r="D379" t="s">
        <v>1427</v>
      </c>
      <c r="E379" s="13" t="s">
        <v>1420</v>
      </c>
      <c r="F379" t="s">
        <v>3</v>
      </c>
      <c r="G379" s="82">
        <v>21.7</v>
      </c>
      <c r="H379" t="s">
        <v>3</v>
      </c>
      <c r="I379" s="82">
        <v>20</v>
      </c>
    </row>
    <row r="380" spans="1:9" x14ac:dyDescent="0.3">
      <c r="A380" t="s">
        <v>725</v>
      </c>
      <c r="B380" t="s">
        <v>1363</v>
      </c>
      <c r="C380" s="3" t="s">
        <v>726</v>
      </c>
      <c r="D380" t="s">
        <v>1421</v>
      </c>
      <c r="E380" s="13" t="s">
        <v>1420</v>
      </c>
      <c r="F380" t="s">
        <v>3</v>
      </c>
      <c r="G380" s="82">
        <v>0</v>
      </c>
      <c r="H380" t="s">
        <v>3</v>
      </c>
      <c r="I380" s="82">
        <v>18.3</v>
      </c>
    </row>
    <row r="381" spans="1:9" x14ac:dyDescent="0.3">
      <c r="A381" t="s">
        <v>727</v>
      </c>
      <c r="B381" t="s">
        <v>1359</v>
      </c>
      <c r="C381" s="3" t="s">
        <v>728</v>
      </c>
      <c r="D381" t="s">
        <v>1428</v>
      </c>
      <c r="E381" s="13" t="s">
        <v>1420</v>
      </c>
      <c r="F381" t="s">
        <v>3</v>
      </c>
      <c r="G381" s="82">
        <v>0</v>
      </c>
      <c r="H381" t="s">
        <v>5</v>
      </c>
      <c r="I381" s="82">
        <v>40</v>
      </c>
    </row>
    <row r="382" spans="1:9" x14ac:dyDescent="0.3">
      <c r="A382" t="s">
        <v>729</v>
      </c>
      <c r="B382" t="s">
        <v>1358</v>
      </c>
      <c r="C382" s="3" t="s">
        <v>730</v>
      </c>
      <c r="D382" t="s">
        <v>1419</v>
      </c>
      <c r="E382" s="13" t="s">
        <v>1420</v>
      </c>
      <c r="F382" t="s">
        <v>3</v>
      </c>
      <c r="G382" s="82">
        <v>0</v>
      </c>
      <c r="H382" t="s">
        <v>3</v>
      </c>
      <c r="I382" s="82">
        <v>20</v>
      </c>
    </row>
    <row r="383" spans="1:9" x14ac:dyDescent="0.3">
      <c r="A383" t="s">
        <v>731</v>
      </c>
      <c r="B383" t="s">
        <v>1328</v>
      </c>
      <c r="C383" s="3" t="s">
        <v>732</v>
      </c>
      <c r="D383" t="s">
        <v>1428</v>
      </c>
      <c r="E383" s="13" t="s">
        <v>1420</v>
      </c>
      <c r="F383" t="s">
        <v>3</v>
      </c>
      <c r="G383" s="82">
        <v>0</v>
      </c>
      <c r="H383" t="s">
        <v>5</v>
      </c>
      <c r="I383" s="82">
        <v>35</v>
      </c>
    </row>
    <row r="384" spans="1:9" x14ac:dyDescent="0.3">
      <c r="A384" t="s">
        <v>733</v>
      </c>
      <c r="B384" t="s">
        <v>1321</v>
      </c>
      <c r="C384" s="3" t="s">
        <v>734</v>
      </c>
      <c r="D384" t="s">
        <v>1427</v>
      </c>
      <c r="E384" s="13" t="s">
        <v>1420</v>
      </c>
      <c r="F384" t="s">
        <v>3</v>
      </c>
      <c r="G384" s="82">
        <v>0</v>
      </c>
      <c r="H384" t="s">
        <v>3</v>
      </c>
      <c r="I384" s="82">
        <v>10</v>
      </c>
    </row>
    <row r="385" spans="1:9" x14ac:dyDescent="0.3">
      <c r="A385" t="s">
        <v>735</v>
      </c>
      <c r="B385" t="s">
        <v>1334</v>
      </c>
      <c r="C385" s="3" t="s">
        <v>736</v>
      </c>
      <c r="D385" t="s">
        <v>1427</v>
      </c>
      <c r="E385" s="13" t="s">
        <v>1420</v>
      </c>
      <c r="F385" t="s">
        <v>3</v>
      </c>
      <c r="G385" s="82">
        <v>10</v>
      </c>
      <c r="H385" t="s">
        <v>3</v>
      </c>
      <c r="I385" s="82">
        <v>20</v>
      </c>
    </row>
    <row r="386" spans="1:9" x14ac:dyDescent="0.3">
      <c r="A386" t="s">
        <v>737</v>
      </c>
      <c r="B386" t="s">
        <v>1346</v>
      </c>
      <c r="C386" s="3" t="s">
        <v>738</v>
      </c>
      <c r="D386" t="s">
        <v>1425</v>
      </c>
      <c r="E386" s="13" t="s">
        <v>1420</v>
      </c>
      <c r="F386" t="s">
        <v>3</v>
      </c>
      <c r="G386" s="82">
        <v>0</v>
      </c>
      <c r="H386" t="s">
        <v>3</v>
      </c>
      <c r="I386" s="82">
        <v>23.3</v>
      </c>
    </row>
    <row r="387" spans="1:9" x14ac:dyDescent="0.3">
      <c r="A387" t="s">
        <v>739</v>
      </c>
      <c r="B387" t="s">
        <v>1359</v>
      </c>
      <c r="C387" s="3" t="s">
        <v>740</v>
      </c>
      <c r="D387" t="s">
        <v>1428</v>
      </c>
      <c r="E387" s="13" t="s">
        <v>1420</v>
      </c>
      <c r="F387" t="s">
        <v>3</v>
      </c>
      <c r="G387" s="82">
        <v>0</v>
      </c>
      <c r="H387" t="s">
        <v>3</v>
      </c>
      <c r="I387" s="82">
        <v>20</v>
      </c>
    </row>
    <row r="388" spans="1:9" x14ac:dyDescent="0.3">
      <c r="A388" t="s">
        <v>741</v>
      </c>
      <c r="B388" t="s">
        <v>1359</v>
      </c>
      <c r="C388" s="3" t="s">
        <v>742</v>
      </c>
      <c r="D388" t="s">
        <v>1428</v>
      </c>
      <c r="E388" s="13" t="s">
        <v>1420</v>
      </c>
      <c r="F388" t="s">
        <v>3</v>
      </c>
      <c r="G388" s="82">
        <v>0</v>
      </c>
      <c r="H388" t="s">
        <v>3</v>
      </c>
      <c r="I388" s="82">
        <v>25</v>
      </c>
    </row>
    <row r="389" spans="1:9" x14ac:dyDescent="0.3">
      <c r="A389" t="s">
        <v>743</v>
      </c>
      <c r="B389" t="s">
        <v>1321</v>
      </c>
      <c r="C389" s="3" t="s">
        <v>744</v>
      </c>
      <c r="D389" t="s">
        <v>1427</v>
      </c>
      <c r="E389" s="13" t="s">
        <v>1420</v>
      </c>
      <c r="F389" t="s">
        <v>3</v>
      </c>
      <c r="G389" s="82">
        <v>23.3</v>
      </c>
      <c r="H389" t="s">
        <v>3</v>
      </c>
      <c r="I389" s="82">
        <v>15</v>
      </c>
    </row>
    <row r="390" spans="1:9" x14ac:dyDescent="0.3">
      <c r="A390" t="s">
        <v>745</v>
      </c>
      <c r="B390" t="s">
        <v>1369</v>
      </c>
      <c r="C390" s="3" t="s">
        <v>746</v>
      </c>
      <c r="D390" t="s">
        <v>1428</v>
      </c>
      <c r="E390" s="13" t="s">
        <v>1420</v>
      </c>
      <c r="F390" t="s">
        <v>3</v>
      </c>
      <c r="G390" s="82">
        <v>0</v>
      </c>
      <c r="H390" t="s">
        <v>5</v>
      </c>
      <c r="I390" s="82">
        <v>41.7</v>
      </c>
    </row>
    <row r="391" spans="1:9" x14ac:dyDescent="0.3">
      <c r="A391" t="s">
        <v>747</v>
      </c>
      <c r="B391" t="s">
        <v>1330</v>
      </c>
      <c r="C391" s="3" t="s">
        <v>748</v>
      </c>
      <c r="D391" t="s">
        <v>1426</v>
      </c>
      <c r="E391" s="13" t="s">
        <v>1420</v>
      </c>
      <c r="F391" t="s">
        <v>3</v>
      </c>
      <c r="G391" s="82">
        <v>13.3</v>
      </c>
      <c r="H391" t="s">
        <v>3</v>
      </c>
      <c r="I391" s="82">
        <v>15</v>
      </c>
    </row>
    <row r="392" spans="1:9" x14ac:dyDescent="0.3">
      <c r="A392" t="s">
        <v>749</v>
      </c>
      <c r="B392" t="s">
        <v>1346</v>
      </c>
      <c r="C392" s="3" t="s">
        <v>750</v>
      </c>
      <c r="D392" t="s">
        <v>1425</v>
      </c>
      <c r="E392" s="13" t="s">
        <v>1420</v>
      </c>
      <c r="F392" t="s">
        <v>3</v>
      </c>
      <c r="G392" s="82">
        <v>3.3</v>
      </c>
      <c r="H392" t="s">
        <v>3</v>
      </c>
      <c r="I392" s="82">
        <v>0</v>
      </c>
    </row>
    <row r="393" spans="1:9" x14ac:dyDescent="0.3">
      <c r="A393" t="s">
        <v>751</v>
      </c>
      <c r="B393" t="s">
        <v>1358</v>
      </c>
      <c r="C393" s="3" t="s">
        <v>752</v>
      </c>
      <c r="D393" t="s">
        <v>1419</v>
      </c>
      <c r="E393" s="13" t="s">
        <v>1420</v>
      </c>
      <c r="F393" t="s">
        <v>3</v>
      </c>
      <c r="G393" s="82">
        <v>0</v>
      </c>
      <c r="H393" t="s">
        <v>3</v>
      </c>
      <c r="I393" s="82">
        <v>15</v>
      </c>
    </row>
    <row r="394" spans="1:9" x14ac:dyDescent="0.3">
      <c r="A394" t="s">
        <v>753</v>
      </c>
      <c r="B394" t="s">
        <v>1347</v>
      </c>
      <c r="C394" s="3" t="s">
        <v>754</v>
      </c>
      <c r="D394" t="s">
        <v>1425</v>
      </c>
      <c r="E394" s="13" t="s">
        <v>1420</v>
      </c>
      <c r="F394" t="s">
        <v>3</v>
      </c>
      <c r="G394" s="82">
        <v>6.7</v>
      </c>
      <c r="H394" t="s">
        <v>5</v>
      </c>
      <c r="I394" s="82">
        <v>41.7</v>
      </c>
    </row>
    <row r="395" spans="1:9" x14ac:dyDescent="0.3">
      <c r="A395" t="s">
        <v>755</v>
      </c>
      <c r="B395" t="s">
        <v>1351</v>
      </c>
      <c r="C395" s="3" t="s">
        <v>756</v>
      </c>
      <c r="D395" t="s">
        <v>1426</v>
      </c>
      <c r="E395" s="13" t="s">
        <v>1420</v>
      </c>
      <c r="F395" t="s">
        <v>3</v>
      </c>
      <c r="G395" s="82">
        <v>10</v>
      </c>
      <c r="H395" t="s">
        <v>3</v>
      </c>
      <c r="I395" s="82">
        <v>18.3</v>
      </c>
    </row>
    <row r="396" spans="1:9" x14ac:dyDescent="0.3">
      <c r="A396" t="s">
        <v>757</v>
      </c>
      <c r="B396" t="s">
        <v>1356</v>
      </c>
      <c r="C396" s="3" t="s">
        <v>758</v>
      </c>
      <c r="D396" t="s">
        <v>1421</v>
      </c>
      <c r="E396" s="13" t="s">
        <v>1420</v>
      </c>
      <c r="F396" t="s">
        <v>3</v>
      </c>
      <c r="G396" s="82">
        <v>0</v>
      </c>
      <c r="H396" t="s">
        <v>3</v>
      </c>
      <c r="I396" s="82">
        <v>8.3000000000000007</v>
      </c>
    </row>
    <row r="397" spans="1:9" x14ac:dyDescent="0.3">
      <c r="A397" t="s">
        <v>759</v>
      </c>
      <c r="B397" t="s">
        <v>1333</v>
      </c>
      <c r="C397" s="3" t="s">
        <v>760</v>
      </c>
      <c r="D397" t="s">
        <v>1424</v>
      </c>
      <c r="E397" s="13" t="s">
        <v>1420</v>
      </c>
      <c r="F397" t="s">
        <v>3</v>
      </c>
      <c r="G397" s="82">
        <v>20</v>
      </c>
      <c r="H397" t="s">
        <v>3</v>
      </c>
      <c r="I397" s="82">
        <v>18.3</v>
      </c>
    </row>
    <row r="398" spans="1:9" x14ac:dyDescent="0.3">
      <c r="A398" t="s">
        <v>761</v>
      </c>
      <c r="B398" t="s">
        <v>1326</v>
      </c>
      <c r="C398" s="3" t="s">
        <v>762</v>
      </c>
      <c r="D398" t="s">
        <v>1428</v>
      </c>
      <c r="E398" s="13" t="s">
        <v>1420</v>
      </c>
      <c r="F398" t="s">
        <v>3</v>
      </c>
      <c r="G398" s="82">
        <v>0</v>
      </c>
      <c r="H398" t="s">
        <v>3</v>
      </c>
      <c r="I398" s="82">
        <v>5</v>
      </c>
    </row>
    <row r="399" spans="1:9" x14ac:dyDescent="0.3">
      <c r="A399" t="s">
        <v>763</v>
      </c>
      <c r="B399" t="s">
        <v>1321</v>
      </c>
      <c r="C399" s="3" t="s">
        <v>764</v>
      </c>
      <c r="D399" t="s">
        <v>1427</v>
      </c>
      <c r="E399" s="13" t="s">
        <v>1420</v>
      </c>
      <c r="F399" t="s">
        <v>3</v>
      </c>
      <c r="G399" s="82">
        <v>0</v>
      </c>
      <c r="H399" t="s">
        <v>3</v>
      </c>
      <c r="I399" s="82">
        <v>0</v>
      </c>
    </row>
    <row r="400" spans="1:9" x14ac:dyDescent="0.3">
      <c r="A400" t="s">
        <v>1390</v>
      </c>
      <c r="B400" t="s">
        <v>1326</v>
      </c>
      <c r="C400" s="3" t="s">
        <v>1389</v>
      </c>
      <c r="D400" t="s">
        <v>1428</v>
      </c>
      <c r="E400" s="13" t="s">
        <v>1420</v>
      </c>
      <c r="F400" t="s">
        <v>0</v>
      </c>
      <c r="G400" s="82">
        <v>78.3</v>
      </c>
      <c r="H400" t="s">
        <v>5</v>
      </c>
      <c r="I400" s="82">
        <v>36.700000000000003</v>
      </c>
    </row>
    <row r="401" spans="1:9" x14ac:dyDescent="0.3">
      <c r="A401" t="s">
        <v>765</v>
      </c>
      <c r="B401" t="s">
        <v>1361</v>
      </c>
      <c r="C401" s="3" t="s">
        <v>766</v>
      </c>
      <c r="D401" t="s">
        <v>1428</v>
      </c>
      <c r="E401" s="13" t="s">
        <v>1420</v>
      </c>
      <c r="F401" t="s">
        <v>3</v>
      </c>
      <c r="G401" s="82">
        <v>0</v>
      </c>
      <c r="H401" t="s">
        <v>3</v>
      </c>
      <c r="I401" s="82">
        <v>10</v>
      </c>
    </row>
    <row r="402" spans="1:9" x14ac:dyDescent="0.3">
      <c r="A402" t="s">
        <v>767</v>
      </c>
      <c r="B402" t="s">
        <v>1354</v>
      </c>
      <c r="C402" s="3" t="s">
        <v>768</v>
      </c>
      <c r="D402" t="s">
        <v>1424</v>
      </c>
      <c r="E402" s="13" t="s">
        <v>1420</v>
      </c>
      <c r="F402" t="s">
        <v>3</v>
      </c>
      <c r="G402" s="82">
        <v>3.3</v>
      </c>
      <c r="H402" t="s">
        <v>3</v>
      </c>
      <c r="I402" s="82">
        <v>0</v>
      </c>
    </row>
    <row r="403" spans="1:9" x14ac:dyDescent="0.3">
      <c r="A403" t="s">
        <v>769</v>
      </c>
      <c r="B403" t="s">
        <v>1309</v>
      </c>
      <c r="C403" s="3" t="s">
        <v>770</v>
      </c>
      <c r="D403" t="s">
        <v>1421</v>
      </c>
      <c r="E403" s="13" t="s">
        <v>1420</v>
      </c>
      <c r="F403" t="s">
        <v>3</v>
      </c>
      <c r="G403" s="82">
        <v>21.7</v>
      </c>
      <c r="H403" t="s">
        <v>3</v>
      </c>
      <c r="I403" s="82">
        <v>5</v>
      </c>
    </row>
    <row r="404" spans="1:9" x14ac:dyDescent="0.3">
      <c r="A404" t="s">
        <v>771</v>
      </c>
      <c r="B404" t="s">
        <v>1334</v>
      </c>
      <c r="C404" s="3" t="s">
        <v>772</v>
      </c>
      <c r="D404" t="s">
        <v>1427</v>
      </c>
      <c r="E404" s="13" t="s">
        <v>1420</v>
      </c>
      <c r="F404" t="s">
        <v>3</v>
      </c>
      <c r="G404" s="82">
        <v>0</v>
      </c>
      <c r="H404" t="s">
        <v>5</v>
      </c>
      <c r="I404" s="82">
        <v>40</v>
      </c>
    </row>
    <row r="405" spans="1:9" x14ac:dyDescent="0.3">
      <c r="A405" t="s">
        <v>773</v>
      </c>
      <c r="B405" t="s">
        <v>1357</v>
      </c>
      <c r="C405" s="3" t="s">
        <v>774</v>
      </c>
      <c r="D405" t="s">
        <v>1423</v>
      </c>
      <c r="E405" s="13" t="s">
        <v>1420</v>
      </c>
      <c r="F405" t="s">
        <v>3</v>
      </c>
      <c r="G405" s="82">
        <v>18.3</v>
      </c>
      <c r="H405" t="s">
        <v>3</v>
      </c>
      <c r="I405" s="82">
        <v>15</v>
      </c>
    </row>
    <row r="406" spans="1:9" x14ac:dyDescent="0.3">
      <c r="A406" t="s">
        <v>775</v>
      </c>
      <c r="B406" t="s">
        <v>1370</v>
      </c>
      <c r="C406" s="3" t="s">
        <v>776</v>
      </c>
      <c r="D406" t="s">
        <v>1428</v>
      </c>
      <c r="E406" s="13" t="s">
        <v>1420</v>
      </c>
      <c r="F406" t="s">
        <v>3</v>
      </c>
      <c r="G406" s="82">
        <v>16.7</v>
      </c>
      <c r="H406" t="s">
        <v>3</v>
      </c>
      <c r="I406" s="82">
        <v>5</v>
      </c>
    </row>
    <row r="407" spans="1:9" x14ac:dyDescent="0.3">
      <c r="A407" t="s">
        <v>777</v>
      </c>
      <c r="B407" t="s">
        <v>1326</v>
      </c>
      <c r="C407" s="3" t="s">
        <v>778</v>
      </c>
      <c r="D407" t="s">
        <v>1428</v>
      </c>
      <c r="E407" s="13" t="s">
        <v>1420</v>
      </c>
      <c r="F407" t="s">
        <v>3</v>
      </c>
      <c r="G407" s="82">
        <v>10</v>
      </c>
      <c r="H407" t="s">
        <v>5</v>
      </c>
      <c r="I407" s="82">
        <v>33.299999999999997</v>
      </c>
    </row>
    <row r="408" spans="1:9" x14ac:dyDescent="0.3">
      <c r="A408" t="s">
        <v>1392</v>
      </c>
      <c r="B408" t="s">
        <v>1321</v>
      </c>
      <c r="C408" s="3" t="s">
        <v>1391</v>
      </c>
      <c r="D408" t="s">
        <v>1427</v>
      </c>
      <c r="E408" s="13" t="s">
        <v>1420</v>
      </c>
      <c r="F408" t="s">
        <v>0</v>
      </c>
      <c r="G408" s="82">
        <v>66.7</v>
      </c>
      <c r="H408" t="s">
        <v>3</v>
      </c>
      <c r="I408" s="82">
        <v>15</v>
      </c>
    </row>
    <row r="409" spans="1:9" x14ac:dyDescent="0.3">
      <c r="A409" t="s">
        <v>779</v>
      </c>
      <c r="B409" t="s">
        <v>1362</v>
      </c>
      <c r="C409" s="3" t="s">
        <v>780</v>
      </c>
      <c r="D409" t="s">
        <v>1424</v>
      </c>
      <c r="E409" s="13" t="s">
        <v>1420</v>
      </c>
      <c r="F409" t="s">
        <v>3</v>
      </c>
      <c r="G409" s="82">
        <v>0</v>
      </c>
      <c r="H409" t="s">
        <v>3</v>
      </c>
      <c r="I409" s="82">
        <v>28.3</v>
      </c>
    </row>
    <row r="410" spans="1:9" x14ac:dyDescent="0.3">
      <c r="A410" t="s">
        <v>781</v>
      </c>
      <c r="B410" t="s">
        <v>1355</v>
      </c>
      <c r="C410" s="3" t="s">
        <v>782</v>
      </c>
      <c r="D410" t="s">
        <v>1419</v>
      </c>
      <c r="E410" s="13" t="s">
        <v>1420</v>
      </c>
      <c r="F410" t="s">
        <v>3</v>
      </c>
      <c r="G410" s="82">
        <v>3.3</v>
      </c>
      <c r="H410" t="s">
        <v>3</v>
      </c>
      <c r="I410" s="82">
        <v>23.3</v>
      </c>
    </row>
    <row r="411" spans="1:9" x14ac:dyDescent="0.3">
      <c r="A411" t="s">
        <v>783</v>
      </c>
      <c r="B411" t="s">
        <v>1359</v>
      </c>
      <c r="C411" s="3" t="s">
        <v>784</v>
      </c>
      <c r="D411" t="s">
        <v>1428</v>
      </c>
      <c r="E411" s="13" t="s">
        <v>1420</v>
      </c>
      <c r="F411" t="s">
        <v>3</v>
      </c>
      <c r="G411" s="82">
        <v>0</v>
      </c>
      <c r="H411" t="s">
        <v>5</v>
      </c>
      <c r="I411" s="82">
        <v>43.3</v>
      </c>
    </row>
    <row r="412" spans="1:9" x14ac:dyDescent="0.3">
      <c r="A412" t="s">
        <v>785</v>
      </c>
      <c r="B412" t="s">
        <v>1346</v>
      </c>
      <c r="C412" s="3" t="s">
        <v>786</v>
      </c>
      <c r="D412" t="s">
        <v>1425</v>
      </c>
      <c r="E412" s="13" t="s">
        <v>1420</v>
      </c>
      <c r="F412" t="s">
        <v>3</v>
      </c>
      <c r="G412" s="82">
        <v>0</v>
      </c>
      <c r="H412" t="s">
        <v>3</v>
      </c>
      <c r="I412" s="82">
        <v>15</v>
      </c>
    </row>
    <row r="413" spans="1:9" x14ac:dyDescent="0.3">
      <c r="A413" t="s">
        <v>787</v>
      </c>
      <c r="B413" t="s">
        <v>1337</v>
      </c>
      <c r="C413" s="3" t="s">
        <v>788</v>
      </c>
      <c r="D413" t="s">
        <v>1422</v>
      </c>
      <c r="E413" s="13" t="s">
        <v>1420</v>
      </c>
      <c r="F413" t="s">
        <v>3</v>
      </c>
      <c r="G413" s="82">
        <v>16.7</v>
      </c>
      <c r="H413" t="s">
        <v>3</v>
      </c>
      <c r="I413" s="82">
        <v>0</v>
      </c>
    </row>
    <row r="414" spans="1:9" x14ac:dyDescent="0.3">
      <c r="A414" t="s">
        <v>1394</v>
      </c>
      <c r="B414" t="s">
        <v>1366</v>
      </c>
      <c r="C414" s="3" t="s">
        <v>1393</v>
      </c>
      <c r="D414" t="s">
        <v>1419</v>
      </c>
      <c r="E414" s="13" t="s">
        <v>1420</v>
      </c>
      <c r="F414" t="s">
        <v>3</v>
      </c>
      <c r="G414" s="82">
        <v>13.3</v>
      </c>
      <c r="H414" t="s">
        <v>1511</v>
      </c>
      <c r="I414" s="82">
        <v>46.7</v>
      </c>
    </row>
    <row r="415" spans="1:9" x14ac:dyDescent="0.3">
      <c r="A415" t="s">
        <v>789</v>
      </c>
      <c r="B415" t="s">
        <v>1337</v>
      </c>
      <c r="C415" s="3" t="s">
        <v>790</v>
      </c>
      <c r="D415" t="s">
        <v>1422</v>
      </c>
      <c r="E415" s="13" t="s">
        <v>1420</v>
      </c>
      <c r="F415" t="s">
        <v>3</v>
      </c>
      <c r="G415" s="82">
        <v>20</v>
      </c>
      <c r="H415" t="s">
        <v>5</v>
      </c>
      <c r="I415" s="82">
        <v>31.7</v>
      </c>
    </row>
    <row r="416" spans="1:9" x14ac:dyDescent="0.3">
      <c r="A416" t="s">
        <v>791</v>
      </c>
      <c r="B416" t="s">
        <v>1337</v>
      </c>
      <c r="C416" s="3" t="s">
        <v>792</v>
      </c>
      <c r="D416" t="s">
        <v>1422</v>
      </c>
      <c r="E416" s="13" t="s">
        <v>1420</v>
      </c>
      <c r="F416" t="s">
        <v>3</v>
      </c>
      <c r="G416" s="82">
        <v>0</v>
      </c>
      <c r="H416" t="s">
        <v>3</v>
      </c>
      <c r="I416" s="82">
        <v>10</v>
      </c>
    </row>
    <row r="417" spans="1:9" x14ac:dyDescent="0.3">
      <c r="A417" t="s">
        <v>793</v>
      </c>
      <c r="B417" t="s">
        <v>1367</v>
      </c>
      <c r="C417" s="3" t="s">
        <v>794</v>
      </c>
      <c r="D417" t="s">
        <v>1423</v>
      </c>
      <c r="E417" s="13" t="s">
        <v>1420</v>
      </c>
      <c r="F417" t="s">
        <v>3</v>
      </c>
      <c r="G417" s="82">
        <v>0</v>
      </c>
      <c r="H417" t="s">
        <v>3</v>
      </c>
      <c r="I417" s="82">
        <v>25</v>
      </c>
    </row>
    <row r="418" spans="1:9" x14ac:dyDescent="0.3">
      <c r="A418" t="s">
        <v>795</v>
      </c>
      <c r="B418" t="s">
        <v>1321</v>
      </c>
      <c r="C418" s="3" t="s">
        <v>796</v>
      </c>
      <c r="D418" t="s">
        <v>1427</v>
      </c>
      <c r="E418" s="13" t="s">
        <v>1420</v>
      </c>
      <c r="F418" t="s">
        <v>3</v>
      </c>
      <c r="G418" s="82">
        <v>6.7</v>
      </c>
      <c r="H418" t="s">
        <v>3</v>
      </c>
      <c r="I418" s="82">
        <v>20</v>
      </c>
    </row>
    <row r="419" spans="1:9" x14ac:dyDescent="0.3">
      <c r="A419" t="s">
        <v>797</v>
      </c>
      <c r="B419" t="s">
        <v>1334</v>
      </c>
      <c r="C419" s="3" t="s">
        <v>798</v>
      </c>
      <c r="D419" t="s">
        <v>1427</v>
      </c>
      <c r="E419" s="13" t="s">
        <v>1420</v>
      </c>
      <c r="F419" t="s">
        <v>3</v>
      </c>
      <c r="G419" s="82">
        <v>0</v>
      </c>
      <c r="H419" t="s">
        <v>3</v>
      </c>
      <c r="I419" s="82">
        <v>15</v>
      </c>
    </row>
    <row r="420" spans="1:9" x14ac:dyDescent="0.3">
      <c r="A420" t="s">
        <v>799</v>
      </c>
      <c r="B420" t="s">
        <v>1311</v>
      </c>
      <c r="C420" s="3" t="s">
        <v>800</v>
      </c>
      <c r="D420" t="s">
        <v>1422</v>
      </c>
      <c r="E420" s="13" t="s">
        <v>1420</v>
      </c>
      <c r="F420" t="s">
        <v>3</v>
      </c>
      <c r="G420" s="82">
        <v>0</v>
      </c>
      <c r="H420" t="s">
        <v>3</v>
      </c>
      <c r="I420" s="82">
        <v>15</v>
      </c>
    </row>
    <row r="421" spans="1:9" x14ac:dyDescent="0.3">
      <c r="A421" t="s">
        <v>801</v>
      </c>
      <c r="B421" t="s">
        <v>1312</v>
      </c>
      <c r="C421" s="3" t="s">
        <v>802</v>
      </c>
      <c r="D421" t="s">
        <v>1423</v>
      </c>
      <c r="E421" s="13" t="s">
        <v>1420</v>
      </c>
      <c r="F421" t="s">
        <v>3</v>
      </c>
      <c r="G421" s="82">
        <v>0</v>
      </c>
      <c r="H421" t="s">
        <v>3</v>
      </c>
      <c r="I421" s="82">
        <v>20</v>
      </c>
    </row>
    <row r="422" spans="1:9" x14ac:dyDescent="0.3">
      <c r="A422" t="s">
        <v>803</v>
      </c>
      <c r="B422" t="s">
        <v>1332</v>
      </c>
      <c r="C422" s="3" t="s">
        <v>804</v>
      </c>
      <c r="D422" t="s">
        <v>1423</v>
      </c>
      <c r="E422" s="13" t="s">
        <v>1420</v>
      </c>
      <c r="F422" t="s">
        <v>3</v>
      </c>
      <c r="G422" s="82">
        <v>6.7</v>
      </c>
      <c r="H422" t="s">
        <v>3</v>
      </c>
      <c r="I422" s="82">
        <v>15</v>
      </c>
    </row>
    <row r="423" spans="1:9" x14ac:dyDescent="0.3">
      <c r="A423" t="s">
        <v>805</v>
      </c>
      <c r="B423" t="s">
        <v>1334</v>
      </c>
      <c r="C423" s="3" t="s">
        <v>806</v>
      </c>
      <c r="D423" t="s">
        <v>1427</v>
      </c>
      <c r="E423" s="13" t="s">
        <v>1420</v>
      </c>
      <c r="F423" t="s">
        <v>3</v>
      </c>
      <c r="G423" s="82">
        <v>13.3</v>
      </c>
      <c r="H423" t="s">
        <v>3</v>
      </c>
      <c r="I423" s="82">
        <v>25</v>
      </c>
    </row>
    <row r="424" spans="1:9" x14ac:dyDescent="0.3">
      <c r="A424" t="s">
        <v>807</v>
      </c>
      <c r="B424" t="s">
        <v>1362</v>
      </c>
      <c r="C424" s="3" t="s">
        <v>808</v>
      </c>
      <c r="D424" t="s">
        <v>1424</v>
      </c>
      <c r="E424" s="13" t="s">
        <v>1420</v>
      </c>
      <c r="F424" t="s">
        <v>3</v>
      </c>
      <c r="G424" s="82">
        <v>10</v>
      </c>
      <c r="H424" t="s">
        <v>3</v>
      </c>
      <c r="I424" s="82">
        <v>28.3</v>
      </c>
    </row>
    <row r="425" spans="1:9" x14ac:dyDescent="0.3">
      <c r="A425" t="s">
        <v>809</v>
      </c>
      <c r="B425" t="s">
        <v>1326</v>
      </c>
      <c r="C425" s="3" t="s">
        <v>810</v>
      </c>
      <c r="D425" t="s">
        <v>1428</v>
      </c>
      <c r="E425" s="13" t="s">
        <v>1420</v>
      </c>
      <c r="F425" t="s">
        <v>3</v>
      </c>
      <c r="G425" s="82">
        <v>0</v>
      </c>
      <c r="H425" t="s">
        <v>3</v>
      </c>
      <c r="I425" s="82">
        <v>5</v>
      </c>
    </row>
    <row r="426" spans="1:9" x14ac:dyDescent="0.3">
      <c r="A426" t="s">
        <v>811</v>
      </c>
      <c r="B426" t="s">
        <v>1334</v>
      </c>
      <c r="C426" s="3" t="s">
        <v>812</v>
      </c>
      <c r="D426" t="s">
        <v>1427</v>
      </c>
      <c r="E426" s="13" t="s">
        <v>1420</v>
      </c>
      <c r="F426" t="s">
        <v>3</v>
      </c>
      <c r="G426" s="82">
        <v>0</v>
      </c>
      <c r="H426" t="s">
        <v>3</v>
      </c>
      <c r="I426" s="82">
        <v>15</v>
      </c>
    </row>
    <row r="427" spans="1:9" x14ac:dyDescent="0.3">
      <c r="A427" t="s">
        <v>1396</v>
      </c>
      <c r="B427" t="s">
        <v>1335</v>
      </c>
      <c r="C427" s="3" t="s">
        <v>1395</v>
      </c>
      <c r="D427" t="s">
        <v>1426</v>
      </c>
      <c r="E427" s="13" t="s">
        <v>1420</v>
      </c>
      <c r="F427" t="s">
        <v>3</v>
      </c>
      <c r="G427" s="82">
        <v>0</v>
      </c>
      <c r="H427" t="s">
        <v>3</v>
      </c>
      <c r="I427" s="82">
        <v>10</v>
      </c>
    </row>
    <row r="428" spans="1:9" x14ac:dyDescent="0.3">
      <c r="A428" t="s">
        <v>813</v>
      </c>
      <c r="B428" t="s">
        <v>1337</v>
      </c>
      <c r="C428" s="3" t="s">
        <v>814</v>
      </c>
      <c r="D428" t="s">
        <v>1422</v>
      </c>
      <c r="E428" s="13" t="s">
        <v>1420</v>
      </c>
      <c r="F428" t="s">
        <v>3</v>
      </c>
      <c r="G428" s="82">
        <v>3.3</v>
      </c>
      <c r="H428" t="s">
        <v>3</v>
      </c>
      <c r="I428" s="82">
        <v>5</v>
      </c>
    </row>
    <row r="429" spans="1:9" x14ac:dyDescent="0.3">
      <c r="A429" t="s">
        <v>815</v>
      </c>
      <c r="B429" t="s">
        <v>1343</v>
      </c>
      <c r="C429" s="3" t="s">
        <v>816</v>
      </c>
      <c r="D429" t="s">
        <v>1423</v>
      </c>
      <c r="E429" s="13" t="s">
        <v>1420</v>
      </c>
      <c r="F429" t="s">
        <v>3</v>
      </c>
      <c r="G429" s="82">
        <v>0</v>
      </c>
      <c r="H429" t="s">
        <v>3</v>
      </c>
      <c r="I429" s="82">
        <v>5</v>
      </c>
    </row>
    <row r="430" spans="1:9" x14ac:dyDescent="0.3">
      <c r="A430" t="s">
        <v>817</v>
      </c>
      <c r="B430" t="s">
        <v>1328</v>
      </c>
      <c r="C430" s="3" t="s">
        <v>818</v>
      </c>
      <c r="D430" t="s">
        <v>1428</v>
      </c>
      <c r="E430" s="13" t="s">
        <v>1420</v>
      </c>
      <c r="F430" t="s">
        <v>3</v>
      </c>
      <c r="G430" s="82">
        <v>6.7</v>
      </c>
      <c r="H430" t="s">
        <v>1511</v>
      </c>
      <c r="I430" s="82">
        <v>46.7</v>
      </c>
    </row>
    <row r="431" spans="1:9" x14ac:dyDescent="0.3">
      <c r="A431" t="s">
        <v>819</v>
      </c>
      <c r="B431" t="s">
        <v>1331</v>
      </c>
      <c r="C431" s="3" t="s">
        <v>820</v>
      </c>
      <c r="D431" t="s">
        <v>1425</v>
      </c>
      <c r="E431" s="13" t="s">
        <v>1420</v>
      </c>
      <c r="F431" t="s">
        <v>3</v>
      </c>
      <c r="G431" s="82">
        <v>0</v>
      </c>
      <c r="H431" t="s">
        <v>3</v>
      </c>
      <c r="I431" s="82">
        <v>13.3</v>
      </c>
    </row>
    <row r="432" spans="1:9" x14ac:dyDescent="0.3">
      <c r="A432" t="s">
        <v>1398</v>
      </c>
      <c r="B432" t="s">
        <v>1331</v>
      </c>
      <c r="C432" s="3" t="s">
        <v>1397</v>
      </c>
      <c r="D432" t="s">
        <v>1425</v>
      </c>
      <c r="E432" s="13" t="s">
        <v>1420</v>
      </c>
      <c r="F432" t="s">
        <v>3</v>
      </c>
      <c r="G432" s="82">
        <v>0</v>
      </c>
      <c r="H432" t="s">
        <v>3</v>
      </c>
      <c r="I432" s="82">
        <v>0</v>
      </c>
    </row>
    <row r="433" spans="1:9" x14ac:dyDescent="0.3">
      <c r="A433" t="s">
        <v>821</v>
      </c>
      <c r="B433" t="s">
        <v>1321</v>
      </c>
      <c r="C433" s="3" t="s">
        <v>822</v>
      </c>
      <c r="D433" t="s">
        <v>1427</v>
      </c>
      <c r="E433" s="13" t="s">
        <v>1420</v>
      </c>
      <c r="F433" t="s">
        <v>3</v>
      </c>
      <c r="G433" s="82">
        <v>0</v>
      </c>
      <c r="H433" t="s">
        <v>3</v>
      </c>
      <c r="I433" s="82">
        <v>20</v>
      </c>
    </row>
    <row r="434" spans="1:9" x14ac:dyDescent="0.3">
      <c r="A434" t="s">
        <v>823</v>
      </c>
      <c r="B434" t="s">
        <v>1350</v>
      </c>
      <c r="C434" s="3" t="s">
        <v>824</v>
      </c>
      <c r="D434" t="s">
        <v>1421</v>
      </c>
      <c r="E434" s="13" t="s">
        <v>1420</v>
      </c>
      <c r="F434" t="s">
        <v>3</v>
      </c>
      <c r="G434" s="82">
        <v>0</v>
      </c>
      <c r="H434" t="s">
        <v>3</v>
      </c>
      <c r="I434" s="82">
        <v>15</v>
      </c>
    </row>
    <row r="435" spans="1:9" x14ac:dyDescent="0.3">
      <c r="A435" t="s">
        <v>825</v>
      </c>
      <c r="B435" t="s">
        <v>1310</v>
      </c>
      <c r="C435" s="3" t="s">
        <v>826</v>
      </c>
      <c r="D435" t="s">
        <v>1419</v>
      </c>
      <c r="E435" s="13" t="s">
        <v>1420</v>
      </c>
      <c r="F435" t="s">
        <v>3</v>
      </c>
      <c r="G435" s="82">
        <v>0</v>
      </c>
      <c r="H435" t="s">
        <v>3</v>
      </c>
      <c r="I435" s="82">
        <v>23.3</v>
      </c>
    </row>
    <row r="436" spans="1:9" x14ac:dyDescent="0.3">
      <c r="A436" t="s">
        <v>827</v>
      </c>
      <c r="B436" t="s">
        <v>1347</v>
      </c>
      <c r="C436" s="3" t="s">
        <v>828</v>
      </c>
      <c r="D436" t="s">
        <v>1425</v>
      </c>
      <c r="E436" s="13" t="s">
        <v>1420</v>
      </c>
      <c r="F436" t="s">
        <v>3</v>
      </c>
      <c r="G436" s="82">
        <v>16.7</v>
      </c>
      <c r="H436" t="s">
        <v>3</v>
      </c>
      <c r="I436" s="82">
        <v>13.3</v>
      </c>
    </row>
    <row r="437" spans="1:9" x14ac:dyDescent="0.3">
      <c r="A437" t="s">
        <v>829</v>
      </c>
      <c r="B437" t="s">
        <v>1309</v>
      </c>
      <c r="C437" s="3" t="s">
        <v>830</v>
      </c>
      <c r="D437" t="s">
        <v>1421</v>
      </c>
      <c r="E437" s="13" t="s">
        <v>1420</v>
      </c>
      <c r="F437" t="s">
        <v>3</v>
      </c>
      <c r="G437" s="82">
        <v>0</v>
      </c>
      <c r="H437" t="s">
        <v>3</v>
      </c>
      <c r="I437" s="82">
        <v>10</v>
      </c>
    </row>
    <row r="438" spans="1:9" x14ac:dyDescent="0.3">
      <c r="A438" t="s">
        <v>831</v>
      </c>
      <c r="B438" t="s">
        <v>1361</v>
      </c>
      <c r="C438" s="3" t="s">
        <v>832</v>
      </c>
      <c r="D438" t="s">
        <v>1428</v>
      </c>
      <c r="E438" s="13" t="s">
        <v>1420</v>
      </c>
      <c r="F438" t="s">
        <v>3</v>
      </c>
      <c r="G438" s="82">
        <v>0</v>
      </c>
      <c r="H438" t="s">
        <v>3</v>
      </c>
      <c r="I438" s="82">
        <v>15</v>
      </c>
    </row>
    <row r="439" spans="1:9" x14ac:dyDescent="0.3">
      <c r="A439" t="s">
        <v>833</v>
      </c>
      <c r="B439" t="s">
        <v>1316</v>
      </c>
      <c r="C439" s="3" t="s">
        <v>834</v>
      </c>
      <c r="D439" t="s">
        <v>1424</v>
      </c>
      <c r="E439" s="13" t="s">
        <v>1420</v>
      </c>
      <c r="F439" t="s">
        <v>3</v>
      </c>
      <c r="G439" s="82">
        <v>0</v>
      </c>
      <c r="H439" t="s">
        <v>3</v>
      </c>
      <c r="I439" s="82">
        <v>25</v>
      </c>
    </row>
    <row r="440" spans="1:9" x14ac:dyDescent="0.3">
      <c r="A440" t="s">
        <v>835</v>
      </c>
      <c r="B440" t="s">
        <v>1334</v>
      </c>
      <c r="C440" s="3" t="s">
        <v>836</v>
      </c>
      <c r="D440" t="s">
        <v>1427</v>
      </c>
      <c r="E440" s="13" t="s">
        <v>1420</v>
      </c>
      <c r="F440" t="s">
        <v>3</v>
      </c>
      <c r="G440" s="82">
        <v>10</v>
      </c>
      <c r="H440" t="s">
        <v>3</v>
      </c>
      <c r="I440" s="82">
        <v>25</v>
      </c>
    </row>
    <row r="441" spans="1:9" x14ac:dyDescent="0.3">
      <c r="A441" t="s">
        <v>837</v>
      </c>
      <c r="B441" t="s">
        <v>1399</v>
      </c>
      <c r="C441" s="3" t="s">
        <v>838</v>
      </c>
      <c r="D441" t="s">
        <v>1419</v>
      </c>
      <c r="E441" s="13" t="s">
        <v>1420</v>
      </c>
      <c r="F441" t="s">
        <v>3</v>
      </c>
      <c r="G441" s="82">
        <v>0</v>
      </c>
      <c r="H441" t="s">
        <v>3</v>
      </c>
      <c r="I441" s="82">
        <v>10</v>
      </c>
    </row>
    <row r="442" spans="1:9" x14ac:dyDescent="0.3">
      <c r="A442" t="s">
        <v>839</v>
      </c>
      <c r="B442" t="s">
        <v>1347</v>
      </c>
      <c r="C442" s="3" t="s">
        <v>840</v>
      </c>
      <c r="D442" t="s">
        <v>1425</v>
      </c>
      <c r="E442" s="13" t="s">
        <v>1420</v>
      </c>
      <c r="F442" t="s">
        <v>3</v>
      </c>
      <c r="G442" s="82">
        <v>16.7</v>
      </c>
      <c r="H442" t="s">
        <v>3</v>
      </c>
      <c r="I442" s="82">
        <v>8.3000000000000007</v>
      </c>
    </row>
    <row r="443" spans="1:9" x14ac:dyDescent="0.3">
      <c r="A443" t="s">
        <v>841</v>
      </c>
      <c r="B443" t="s">
        <v>1319</v>
      </c>
      <c r="C443" s="3" t="s">
        <v>842</v>
      </c>
      <c r="D443" t="s">
        <v>1422</v>
      </c>
      <c r="E443" s="13" t="s">
        <v>1420</v>
      </c>
      <c r="F443" t="s">
        <v>3</v>
      </c>
      <c r="G443" s="82">
        <v>0</v>
      </c>
      <c r="H443" t="s">
        <v>5</v>
      </c>
      <c r="I443" s="82">
        <v>33.299999999999997</v>
      </c>
    </row>
    <row r="444" spans="1:9" x14ac:dyDescent="0.3">
      <c r="A444" t="s">
        <v>843</v>
      </c>
      <c r="B444" t="s">
        <v>1351</v>
      </c>
      <c r="C444" s="3" t="s">
        <v>844</v>
      </c>
      <c r="D444" t="s">
        <v>1426</v>
      </c>
      <c r="E444" s="13" t="s">
        <v>1420</v>
      </c>
      <c r="F444" t="s">
        <v>2</v>
      </c>
      <c r="G444" s="82">
        <v>33.299999999999997</v>
      </c>
      <c r="H444" t="s">
        <v>3</v>
      </c>
      <c r="I444" s="82">
        <v>23.3</v>
      </c>
    </row>
    <row r="445" spans="1:9" x14ac:dyDescent="0.3">
      <c r="A445" t="s">
        <v>845</v>
      </c>
      <c r="B445" t="s">
        <v>1358</v>
      </c>
      <c r="C445" s="3" t="s">
        <v>846</v>
      </c>
      <c r="D445" t="s">
        <v>1419</v>
      </c>
      <c r="E445" s="13" t="s">
        <v>1420</v>
      </c>
      <c r="F445" t="s">
        <v>3</v>
      </c>
      <c r="G445" s="82">
        <v>0</v>
      </c>
      <c r="H445" t="s">
        <v>3</v>
      </c>
      <c r="I445" s="82">
        <v>5</v>
      </c>
    </row>
    <row r="446" spans="1:9" x14ac:dyDescent="0.3">
      <c r="A446" t="s">
        <v>847</v>
      </c>
      <c r="B446" t="s">
        <v>1335</v>
      </c>
      <c r="C446" s="3" t="s">
        <v>848</v>
      </c>
      <c r="D446" t="s">
        <v>1426</v>
      </c>
      <c r="E446" s="13" t="s">
        <v>1420</v>
      </c>
      <c r="F446" t="s">
        <v>3</v>
      </c>
      <c r="G446" s="82">
        <v>3.3</v>
      </c>
      <c r="H446" t="s">
        <v>3</v>
      </c>
      <c r="I446" s="82">
        <v>15</v>
      </c>
    </row>
    <row r="447" spans="1:9" x14ac:dyDescent="0.3">
      <c r="A447" t="s">
        <v>849</v>
      </c>
      <c r="B447" t="s">
        <v>1370</v>
      </c>
      <c r="C447" s="3" t="s">
        <v>850</v>
      </c>
      <c r="D447" t="s">
        <v>1428</v>
      </c>
      <c r="E447" s="13" t="s">
        <v>1420</v>
      </c>
      <c r="F447" t="s">
        <v>3</v>
      </c>
      <c r="G447" s="82">
        <v>0</v>
      </c>
      <c r="H447" t="s">
        <v>3</v>
      </c>
      <c r="I447" s="82">
        <v>5</v>
      </c>
    </row>
    <row r="448" spans="1:9" x14ac:dyDescent="0.3">
      <c r="A448" t="s">
        <v>851</v>
      </c>
      <c r="B448" t="s">
        <v>1324</v>
      </c>
      <c r="C448" t="s">
        <v>852</v>
      </c>
      <c r="D448" t="s">
        <v>1421</v>
      </c>
      <c r="E448" s="13" t="s">
        <v>1420</v>
      </c>
      <c r="F448" t="s">
        <v>3</v>
      </c>
      <c r="G448" s="82">
        <v>3.3</v>
      </c>
      <c r="H448" t="s">
        <v>3</v>
      </c>
      <c r="I448" s="82">
        <v>13.3</v>
      </c>
    </row>
    <row r="449" spans="1:9" x14ac:dyDescent="0.3">
      <c r="A449" t="s">
        <v>853</v>
      </c>
      <c r="B449" t="s">
        <v>1311</v>
      </c>
      <c r="C449" s="3" t="s">
        <v>854</v>
      </c>
      <c r="D449" t="s">
        <v>1422</v>
      </c>
      <c r="E449" s="13" t="s">
        <v>1420</v>
      </c>
      <c r="F449" t="s">
        <v>3</v>
      </c>
      <c r="G449" s="82">
        <v>0</v>
      </c>
      <c r="H449" t="s">
        <v>3</v>
      </c>
      <c r="I449" s="82">
        <v>0</v>
      </c>
    </row>
    <row r="450" spans="1:9" x14ac:dyDescent="0.3">
      <c r="A450" t="s">
        <v>855</v>
      </c>
      <c r="B450" t="s">
        <v>1309</v>
      </c>
      <c r="C450" s="3" t="s">
        <v>856</v>
      </c>
      <c r="D450" t="s">
        <v>1421</v>
      </c>
      <c r="E450" s="13" t="s">
        <v>1420</v>
      </c>
      <c r="F450" t="s">
        <v>3</v>
      </c>
      <c r="G450" s="82">
        <v>0</v>
      </c>
      <c r="H450" t="s">
        <v>3</v>
      </c>
      <c r="I450" s="82">
        <v>15</v>
      </c>
    </row>
    <row r="451" spans="1:9" x14ac:dyDescent="0.3">
      <c r="A451" t="s">
        <v>857</v>
      </c>
      <c r="B451" t="s">
        <v>1326</v>
      </c>
      <c r="C451" s="3" t="s">
        <v>858</v>
      </c>
      <c r="D451" t="s">
        <v>1428</v>
      </c>
      <c r="E451" s="13" t="s">
        <v>1420</v>
      </c>
      <c r="F451" t="s">
        <v>3</v>
      </c>
      <c r="G451" s="82">
        <v>0</v>
      </c>
      <c r="H451" t="s">
        <v>3</v>
      </c>
      <c r="I451" s="82">
        <v>28.3</v>
      </c>
    </row>
    <row r="452" spans="1:9" x14ac:dyDescent="0.3">
      <c r="A452" t="s">
        <v>859</v>
      </c>
      <c r="B452" t="s">
        <v>1320</v>
      </c>
      <c r="C452" s="3" t="s">
        <v>860</v>
      </c>
      <c r="D452" t="s">
        <v>1426</v>
      </c>
      <c r="E452" s="13" t="s">
        <v>1420</v>
      </c>
      <c r="F452" t="s">
        <v>3</v>
      </c>
      <c r="G452" s="82">
        <v>10</v>
      </c>
      <c r="H452" t="s">
        <v>3</v>
      </c>
      <c r="I452" s="82">
        <v>25</v>
      </c>
    </row>
    <row r="453" spans="1:9" x14ac:dyDescent="0.3">
      <c r="A453" t="s">
        <v>861</v>
      </c>
      <c r="B453" t="s">
        <v>1358</v>
      </c>
      <c r="C453" s="3" t="s">
        <v>862</v>
      </c>
      <c r="D453" t="s">
        <v>1419</v>
      </c>
      <c r="E453" s="13" t="s">
        <v>1420</v>
      </c>
      <c r="F453" t="s">
        <v>3</v>
      </c>
      <c r="G453" s="82">
        <v>0</v>
      </c>
      <c r="H453" t="s">
        <v>3</v>
      </c>
      <c r="I453" s="82">
        <v>15</v>
      </c>
    </row>
    <row r="454" spans="1:9" x14ac:dyDescent="0.3">
      <c r="A454" t="s">
        <v>863</v>
      </c>
      <c r="B454" t="s">
        <v>1355</v>
      </c>
      <c r="C454" s="3" t="s">
        <v>864</v>
      </c>
      <c r="D454" t="s">
        <v>1419</v>
      </c>
      <c r="E454" s="13" t="s">
        <v>1420</v>
      </c>
      <c r="F454" t="s">
        <v>3</v>
      </c>
      <c r="G454" s="82">
        <v>0</v>
      </c>
      <c r="H454" t="s">
        <v>3</v>
      </c>
      <c r="I454" s="82">
        <v>25</v>
      </c>
    </row>
    <row r="455" spans="1:9" x14ac:dyDescent="0.3">
      <c r="A455" t="s">
        <v>865</v>
      </c>
      <c r="B455" t="s">
        <v>1310</v>
      </c>
      <c r="C455" s="3" t="s">
        <v>866</v>
      </c>
      <c r="D455" t="s">
        <v>1419</v>
      </c>
      <c r="E455" s="13" t="s">
        <v>1420</v>
      </c>
      <c r="F455" t="s">
        <v>3</v>
      </c>
      <c r="G455" s="82">
        <v>0</v>
      </c>
      <c r="H455" t="s">
        <v>3</v>
      </c>
      <c r="I455" s="82">
        <v>10</v>
      </c>
    </row>
    <row r="456" spans="1:9" x14ac:dyDescent="0.3">
      <c r="A456" t="s">
        <v>867</v>
      </c>
      <c r="B456" t="s">
        <v>1334</v>
      </c>
      <c r="C456" s="3" t="s">
        <v>868</v>
      </c>
      <c r="D456" t="s">
        <v>1427</v>
      </c>
      <c r="E456" s="13" t="s">
        <v>1420</v>
      </c>
      <c r="F456" t="s">
        <v>3</v>
      </c>
      <c r="G456" s="82">
        <v>0</v>
      </c>
      <c r="H456" t="s">
        <v>3</v>
      </c>
      <c r="I456" s="82">
        <v>20</v>
      </c>
    </row>
    <row r="457" spans="1:9" x14ac:dyDescent="0.3">
      <c r="A457" t="s">
        <v>869</v>
      </c>
      <c r="B457" t="s">
        <v>1321</v>
      </c>
      <c r="C457" s="3" t="s">
        <v>870</v>
      </c>
      <c r="D457" t="s">
        <v>1427</v>
      </c>
      <c r="E457" s="13" t="s">
        <v>1420</v>
      </c>
      <c r="F457" t="s">
        <v>3</v>
      </c>
      <c r="G457" s="82">
        <v>6.7</v>
      </c>
      <c r="H457" t="s">
        <v>5</v>
      </c>
      <c r="I457" s="82">
        <v>30</v>
      </c>
    </row>
    <row r="458" spans="1:9" x14ac:dyDescent="0.3">
      <c r="A458" t="s">
        <v>871</v>
      </c>
      <c r="B458" t="s">
        <v>1362</v>
      </c>
      <c r="C458" s="3" t="s">
        <v>872</v>
      </c>
      <c r="D458" t="s">
        <v>1424</v>
      </c>
      <c r="E458" s="13" t="s">
        <v>1420</v>
      </c>
      <c r="F458" t="s">
        <v>3</v>
      </c>
      <c r="G458" s="82">
        <v>0</v>
      </c>
      <c r="H458" t="s">
        <v>3</v>
      </c>
      <c r="I458" s="82">
        <v>5</v>
      </c>
    </row>
    <row r="459" spans="1:9" x14ac:dyDescent="0.3">
      <c r="A459" t="s">
        <v>873</v>
      </c>
      <c r="B459" t="s">
        <v>1339</v>
      </c>
      <c r="C459" s="3" t="s">
        <v>874</v>
      </c>
      <c r="D459" t="s">
        <v>1422</v>
      </c>
      <c r="E459" s="13" t="s">
        <v>1420</v>
      </c>
      <c r="F459" t="s">
        <v>3</v>
      </c>
      <c r="G459" s="82">
        <v>0</v>
      </c>
      <c r="H459" t="s">
        <v>3</v>
      </c>
      <c r="I459" s="82">
        <v>10</v>
      </c>
    </row>
    <row r="460" spans="1:9" x14ac:dyDescent="0.3">
      <c r="A460" t="s">
        <v>875</v>
      </c>
      <c r="B460" t="s">
        <v>1347</v>
      </c>
      <c r="C460" s="3" t="s">
        <v>876</v>
      </c>
      <c r="D460" t="s">
        <v>1425</v>
      </c>
      <c r="E460" s="13" t="s">
        <v>1420</v>
      </c>
      <c r="F460" t="s">
        <v>3</v>
      </c>
      <c r="G460" s="82">
        <v>0</v>
      </c>
      <c r="H460" t="s">
        <v>3</v>
      </c>
      <c r="I460" s="82">
        <v>8.3000000000000007</v>
      </c>
    </row>
    <row r="461" spans="1:9" x14ac:dyDescent="0.3">
      <c r="A461" t="s">
        <v>877</v>
      </c>
      <c r="B461" t="s">
        <v>1321</v>
      </c>
      <c r="C461" s="3" t="s">
        <v>878</v>
      </c>
      <c r="D461" t="s">
        <v>1427</v>
      </c>
      <c r="E461" s="13" t="s">
        <v>1420</v>
      </c>
      <c r="F461" t="s">
        <v>3</v>
      </c>
      <c r="G461" s="82">
        <v>10</v>
      </c>
      <c r="H461" t="s">
        <v>3</v>
      </c>
      <c r="I461" s="82">
        <v>25</v>
      </c>
    </row>
    <row r="462" spans="1:9" x14ac:dyDescent="0.3">
      <c r="A462" t="s">
        <v>879</v>
      </c>
      <c r="B462" t="s">
        <v>1316</v>
      </c>
      <c r="C462" s="3" t="s">
        <v>880</v>
      </c>
      <c r="D462" t="s">
        <v>1424</v>
      </c>
      <c r="E462" s="13" t="s">
        <v>1420</v>
      </c>
      <c r="F462" t="s">
        <v>3</v>
      </c>
      <c r="G462" s="82">
        <v>20</v>
      </c>
      <c r="H462" t="s">
        <v>3</v>
      </c>
      <c r="I462" s="82">
        <v>0</v>
      </c>
    </row>
    <row r="463" spans="1:9" x14ac:dyDescent="0.3">
      <c r="A463" t="s">
        <v>881</v>
      </c>
      <c r="B463" t="s">
        <v>1328</v>
      </c>
      <c r="C463" s="3" t="s">
        <v>882</v>
      </c>
      <c r="D463" t="s">
        <v>1428</v>
      </c>
      <c r="E463" s="13" t="s">
        <v>1420</v>
      </c>
      <c r="F463" t="s">
        <v>3</v>
      </c>
      <c r="G463" s="82">
        <v>0</v>
      </c>
      <c r="H463" t="s">
        <v>5</v>
      </c>
      <c r="I463" s="82">
        <v>30</v>
      </c>
    </row>
    <row r="464" spans="1:9" x14ac:dyDescent="0.3">
      <c r="A464" t="s">
        <v>883</v>
      </c>
      <c r="B464" t="s">
        <v>1361</v>
      </c>
      <c r="C464" s="3" t="s">
        <v>884</v>
      </c>
      <c r="D464" t="s">
        <v>1428</v>
      </c>
      <c r="E464" s="13" t="s">
        <v>1420</v>
      </c>
      <c r="F464" t="s">
        <v>3</v>
      </c>
      <c r="G464" s="82">
        <v>10</v>
      </c>
      <c r="H464" t="s">
        <v>3</v>
      </c>
      <c r="I464" s="82">
        <v>10</v>
      </c>
    </row>
    <row r="465" spans="1:9" x14ac:dyDescent="0.3">
      <c r="A465" t="s">
        <v>1401</v>
      </c>
      <c r="B465" t="s">
        <v>1326</v>
      </c>
      <c r="C465" s="3" t="s">
        <v>1400</v>
      </c>
      <c r="D465" t="s">
        <v>1428</v>
      </c>
      <c r="E465" s="13" t="s">
        <v>1420</v>
      </c>
      <c r="F465" t="s">
        <v>3</v>
      </c>
      <c r="G465" s="82">
        <v>0</v>
      </c>
      <c r="H465" t="s">
        <v>5</v>
      </c>
      <c r="I465" s="82">
        <v>38.299999999999997</v>
      </c>
    </row>
    <row r="466" spans="1:9" x14ac:dyDescent="0.3">
      <c r="A466" t="s">
        <v>885</v>
      </c>
      <c r="B466" t="s">
        <v>1326</v>
      </c>
      <c r="C466" s="3" t="s">
        <v>886</v>
      </c>
      <c r="D466" t="s">
        <v>1428</v>
      </c>
      <c r="E466" s="13" t="s">
        <v>1420</v>
      </c>
      <c r="F466" t="s">
        <v>3</v>
      </c>
      <c r="G466" s="82">
        <v>0</v>
      </c>
      <c r="H466" t="s">
        <v>3</v>
      </c>
      <c r="I466" s="82">
        <v>0</v>
      </c>
    </row>
    <row r="467" spans="1:9" x14ac:dyDescent="0.3">
      <c r="A467" t="s">
        <v>887</v>
      </c>
      <c r="B467" t="s">
        <v>1316</v>
      </c>
      <c r="C467" s="3" t="s">
        <v>888</v>
      </c>
      <c r="D467" t="s">
        <v>1424</v>
      </c>
      <c r="E467" s="13" t="s">
        <v>1420</v>
      </c>
      <c r="F467" t="s">
        <v>3</v>
      </c>
      <c r="G467" s="82">
        <v>0</v>
      </c>
      <c r="H467" t="s">
        <v>3</v>
      </c>
      <c r="I467" s="82">
        <v>10</v>
      </c>
    </row>
    <row r="468" spans="1:9" x14ac:dyDescent="0.3">
      <c r="A468" t="s">
        <v>889</v>
      </c>
      <c r="B468" t="s">
        <v>1349</v>
      </c>
      <c r="C468" s="3" t="s">
        <v>890</v>
      </c>
      <c r="D468" t="s">
        <v>1424</v>
      </c>
      <c r="E468" s="13" t="s">
        <v>1420</v>
      </c>
      <c r="F468" t="s">
        <v>3</v>
      </c>
      <c r="G468" s="82">
        <v>0</v>
      </c>
      <c r="H468" t="s">
        <v>3</v>
      </c>
      <c r="I468" s="82">
        <v>15</v>
      </c>
    </row>
    <row r="469" spans="1:9" x14ac:dyDescent="0.3">
      <c r="A469" t="s">
        <v>891</v>
      </c>
      <c r="B469" t="s">
        <v>1368</v>
      </c>
      <c r="C469" s="3" t="s">
        <v>892</v>
      </c>
      <c r="D469" t="s">
        <v>1424</v>
      </c>
      <c r="E469" s="13" t="s">
        <v>1420</v>
      </c>
      <c r="F469" t="s">
        <v>3</v>
      </c>
      <c r="G469" s="82">
        <v>20</v>
      </c>
      <c r="H469" t="s">
        <v>3</v>
      </c>
      <c r="I469" s="82">
        <v>18.3</v>
      </c>
    </row>
    <row r="470" spans="1:9" x14ac:dyDescent="0.3">
      <c r="A470" t="s">
        <v>893</v>
      </c>
      <c r="B470" t="s">
        <v>1329</v>
      </c>
      <c r="C470" s="3" t="s">
        <v>894</v>
      </c>
      <c r="D470" t="s">
        <v>1424</v>
      </c>
      <c r="E470" s="13" t="s">
        <v>1420</v>
      </c>
      <c r="F470" t="s">
        <v>3</v>
      </c>
      <c r="G470" s="82">
        <v>3.3</v>
      </c>
      <c r="H470" t="s">
        <v>3</v>
      </c>
      <c r="I470" s="82">
        <v>5</v>
      </c>
    </row>
    <row r="471" spans="1:9" x14ac:dyDescent="0.3">
      <c r="A471" t="s">
        <v>895</v>
      </c>
      <c r="B471" t="s">
        <v>1331</v>
      </c>
      <c r="C471" s="3" t="s">
        <v>896</v>
      </c>
      <c r="D471" t="s">
        <v>1425</v>
      </c>
      <c r="E471" s="13" t="s">
        <v>1420</v>
      </c>
      <c r="F471" t="s">
        <v>3</v>
      </c>
      <c r="G471" s="82">
        <v>6.7</v>
      </c>
      <c r="H471" t="s">
        <v>3</v>
      </c>
      <c r="I471" s="82">
        <v>5</v>
      </c>
    </row>
    <row r="472" spans="1:9" x14ac:dyDescent="0.3">
      <c r="A472" t="s">
        <v>897</v>
      </c>
      <c r="B472" t="s">
        <v>1354</v>
      </c>
      <c r="C472" s="3" t="s">
        <v>898</v>
      </c>
      <c r="D472" t="s">
        <v>1424</v>
      </c>
      <c r="E472" s="13" t="s">
        <v>1420</v>
      </c>
      <c r="F472" t="s">
        <v>3</v>
      </c>
      <c r="G472" s="82">
        <v>20</v>
      </c>
      <c r="H472" t="s">
        <v>3</v>
      </c>
      <c r="I472" s="82">
        <v>5</v>
      </c>
    </row>
    <row r="473" spans="1:9" x14ac:dyDescent="0.3">
      <c r="A473" t="s">
        <v>899</v>
      </c>
      <c r="B473" t="s">
        <v>1320</v>
      </c>
      <c r="C473" s="3" t="s">
        <v>900</v>
      </c>
      <c r="D473" t="s">
        <v>1426</v>
      </c>
      <c r="E473" s="13" t="s">
        <v>1420</v>
      </c>
      <c r="F473" t="s">
        <v>3</v>
      </c>
      <c r="G473" s="82">
        <v>20</v>
      </c>
      <c r="H473" t="s">
        <v>3</v>
      </c>
      <c r="I473" s="82">
        <v>13.3</v>
      </c>
    </row>
    <row r="474" spans="1:9" x14ac:dyDescent="0.3">
      <c r="A474" t="s">
        <v>901</v>
      </c>
      <c r="B474" t="s">
        <v>1359</v>
      </c>
      <c r="C474" s="3" t="s">
        <v>902</v>
      </c>
      <c r="D474" t="s">
        <v>1428</v>
      </c>
      <c r="E474" s="13" t="s">
        <v>1420</v>
      </c>
      <c r="F474" t="s">
        <v>3</v>
      </c>
      <c r="G474" s="82">
        <v>13.3</v>
      </c>
      <c r="H474" t="s">
        <v>5</v>
      </c>
      <c r="I474" s="82">
        <v>33.299999999999997</v>
      </c>
    </row>
    <row r="475" spans="1:9" x14ac:dyDescent="0.3">
      <c r="A475" t="s">
        <v>903</v>
      </c>
      <c r="B475" t="s">
        <v>1328</v>
      </c>
      <c r="C475" s="3" t="s">
        <v>904</v>
      </c>
      <c r="D475" t="s">
        <v>1428</v>
      </c>
      <c r="E475" s="13" t="s">
        <v>1420</v>
      </c>
      <c r="F475" t="s">
        <v>3</v>
      </c>
      <c r="G475" s="82">
        <v>0</v>
      </c>
      <c r="H475" t="s">
        <v>3</v>
      </c>
      <c r="I475" s="82">
        <v>5</v>
      </c>
    </row>
    <row r="476" spans="1:9" x14ac:dyDescent="0.3">
      <c r="A476" t="s">
        <v>905</v>
      </c>
      <c r="B476" t="s">
        <v>1339</v>
      </c>
      <c r="C476" s="3" t="s">
        <v>906</v>
      </c>
      <c r="D476" t="s">
        <v>1422</v>
      </c>
      <c r="E476" s="13" t="s">
        <v>1420</v>
      </c>
      <c r="F476" t="s">
        <v>3</v>
      </c>
      <c r="G476" s="82">
        <v>0</v>
      </c>
      <c r="H476" t="s">
        <v>3</v>
      </c>
      <c r="I476" s="82">
        <v>28.3</v>
      </c>
    </row>
    <row r="477" spans="1:9" x14ac:dyDescent="0.3">
      <c r="A477" t="s">
        <v>907</v>
      </c>
      <c r="B477" t="s">
        <v>1349</v>
      </c>
      <c r="C477" s="3" t="s">
        <v>908</v>
      </c>
      <c r="D477" t="s">
        <v>1424</v>
      </c>
      <c r="E477" s="13" t="s">
        <v>1420</v>
      </c>
      <c r="F477" t="s">
        <v>3</v>
      </c>
      <c r="G477" s="82">
        <v>0</v>
      </c>
      <c r="H477" t="s">
        <v>3</v>
      </c>
      <c r="I477" s="82">
        <v>5</v>
      </c>
    </row>
    <row r="478" spans="1:9" x14ac:dyDescent="0.3">
      <c r="A478" t="s">
        <v>909</v>
      </c>
      <c r="B478" t="s">
        <v>1334</v>
      </c>
      <c r="C478" s="3" t="s">
        <v>910</v>
      </c>
      <c r="D478" t="s">
        <v>1427</v>
      </c>
      <c r="E478" s="13" t="s">
        <v>1420</v>
      </c>
      <c r="F478" t="s">
        <v>3</v>
      </c>
      <c r="G478" s="82">
        <v>0</v>
      </c>
      <c r="H478" t="s">
        <v>3</v>
      </c>
      <c r="I478" s="82">
        <v>0</v>
      </c>
    </row>
    <row r="479" spans="1:9" x14ac:dyDescent="0.3">
      <c r="A479" t="s">
        <v>911</v>
      </c>
      <c r="B479" t="s">
        <v>1334</v>
      </c>
      <c r="C479" s="3" t="s">
        <v>912</v>
      </c>
      <c r="D479" t="s">
        <v>1427</v>
      </c>
      <c r="E479" s="13" t="s">
        <v>1420</v>
      </c>
      <c r="F479" t="s">
        <v>3</v>
      </c>
      <c r="G479" s="82">
        <v>0</v>
      </c>
      <c r="H479" t="s">
        <v>3</v>
      </c>
      <c r="I479" s="82">
        <v>10</v>
      </c>
    </row>
    <row r="480" spans="1:9" x14ac:dyDescent="0.3">
      <c r="A480" t="s">
        <v>913</v>
      </c>
      <c r="B480" t="s">
        <v>1331</v>
      </c>
      <c r="C480" s="3" t="s">
        <v>914</v>
      </c>
      <c r="D480" t="s">
        <v>1425</v>
      </c>
      <c r="E480" s="13" t="s">
        <v>1420</v>
      </c>
      <c r="F480" t="s">
        <v>3</v>
      </c>
      <c r="G480" s="82">
        <v>3.3</v>
      </c>
      <c r="H480" t="s">
        <v>3</v>
      </c>
      <c r="I480" s="82">
        <v>10</v>
      </c>
    </row>
    <row r="481" spans="1:9" x14ac:dyDescent="0.3">
      <c r="A481" t="s">
        <v>915</v>
      </c>
      <c r="B481" t="s">
        <v>1326</v>
      </c>
      <c r="C481" s="3" t="s">
        <v>916</v>
      </c>
      <c r="D481" t="s">
        <v>1428</v>
      </c>
      <c r="E481" s="13" t="s">
        <v>1420</v>
      </c>
      <c r="F481" t="s">
        <v>3</v>
      </c>
      <c r="G481" s="82">
        <v>0</v>
      </c>
      <c r="H481" t="s">
        <v>3</v>
      </c>
      <c r="I481" s="82">
        <v>5</v>
      </c>
    </row>
    <row r="482" spans="1:9" x14ac:dyDescent="0.3">
      <c r="A482" t="s">
        <v>917</v>
      </c>
      <c r="B482" t="s">
        <v>1326</v>
      </c>
      <c r="C482" s="3" t="s">
        <v>918</v>
      </c>
      <c r="D482" t="s">
        <v>1428</v>
      </c>
      <c r="E482" s="13" t="s">
        <v>1420</v>
      </c>
      <c r="F482" t="s">
        <v>3</v>
      </c>
      <c r="G482" s="82">
        <v>6.7</v>
      </c>
      <c r="H482" t="s">
        <v>3</v>
      </c>
      <c r="I482" s="82">
        <v>10</v>
      </c>
    </row>
    <row r="483" spans="1:9" x14ac:dyDescent="0.3">
      <c r="A483" t="s">
        <v>919</v>
      </c>
      <c r="B483" t="s">
        <v>1356</v>
      </c>
      <c r="C483" s="3" t="s">
        <v>920</v>
      </c>
      <c r="D483" t="s">
        <v>1421</v>
      </c>
      <c r="E483" s="13" t="s">
        <v>1420</v>
      </c>
      <c r="F483" t="s">
        <v>3</v>
      </c>
      <c r="G483" s="82">
        <v>0</v>
      </c>
      <c r="H483" t="s">
        <v>3</v>
      </c>
      <c r="I483" s="82">
        <v>8.3000000000000007</v>
      </c>
    </row>
    <row r="484" spans="1:9" x14ac:dyDescent="0.3">
      <c r="A484" t="s">
        <v>921</v>
      </c>
      <c r="B484" t="s">
        <v>1330</v>
      </c>
      <c r="C484" s="3" t="s">
        <v>922</v>
      </c>
      <c r="D484" t="s">
        <v>1426</v>
      </c>
      <c r="E484" s="13" t="s">
        <v>1420</v>
      </c>
      <c r="F484" t="s">
        <v>3</v>
      </c>
      <c r="G484" s="82">
        <v>20</v>
      </c>
      <c r="H484" t="s">
        <v>5</v>
      </c>
      <c r="I484" s="82">
        <v>35</v>
      </c>
    </row>
    <row r="485" spans="1:9" x14ac:dyDescent="0.3">
      <c r="A485" t="s">
        <v>923</v>
      </c>
      <c r="B485" t="s">
        <v>1326</v>
      </c>
      <c r="C485" s="3" t="s">
        <v>924</v>
      </c>
      <c r="D485" t="s">
        <v>1428</v>
      </c>
      <c r="E485" s="13" t="s">
        <v>1420</v>
      </c>
      <c r="F485" t="s">
        <v>3</v>
      </c>
      <c r="G485" s="82">
        <v>6.7</v>
      </c>
      <c r="H485" t="s">
        <v>4</v>
      </c>
      <c r="I485" s="82">
        <v>60</v>
      </c>
    </row>
    <row r="486" spans="1:9" x14ac:dyDescent="0.3">
      <c r="A486" t="s">
        <v>925</v>
      </c>
      <c r="B486" t="s">
        <v>1321</v>
      </c>
      <c r="C486" s="3" t="s">
        <v>926</v>
      </c>
      <c r="D486" t="s">
        <v>1427</v>
      </c>
      <c r="E486" s="13" t="s">
        <v>1420</v>
      </c>
      <c r="F486" t="s">
        <v>3</v>
      </c>
      <c r="G486" s="82">
        <v>0</v>
      </c>
      <c r="H486" t="s">
        <v>3</v>
      </c>
      <c r="I486" s="82">
        <v>10</v>
      </c>
    </row>
    <row r="487" spans="1:9" x14ac:dyDescent="0.3">
      <c r="A487" t="s">
        <v>927</v>
      </c>
      <c r="B487" t="s">
        <v>1359</v>
      </c>
      <c r="C487" s="3" t="s">
        <v>928</v>
      </c>
      <c r="D487" t="s">
        <v>1428</v>
      </c>
      <c r="E487" s="13" t="s">
        <v>1420</v>
      </c>
      <c r="F487" t="s">
        <v>3</v>
      </c>
      <c r="G487" s="82">
        <v>0</v>
      </c>
      <c r="H487" t="s">
        <v>3</v>
      </c>
      <c r="I487" s="82">
        <v>13.3</v>
      </c>
    </row>
    <row r="488" spans="1:9" x14ac:dyDescent="0.3">
      <c r="A488" t="s">
        <v>929</v>
      </c>
      <c r="B488" t="s">
        <v>1334</v>
      </c>
      <c r="C488" s="3" t="s">
        <v>930</v>
      </c>
      <c r="D488" t="s">
        <v>1427</v>
      </c>
      <c r="E488" s="13" t="s">
        <v>1420</v>
      </c>
      <c r="F488" t="s">
        <v>3</v>
      </c>
      <c r="G488" s="82">
        <v>0</v>
      </c>
      <c r="H488" t="s">
        <v>3</v>
      </c>
      <c r="I488" s="82">
        <v>15</v>
      </c>
    </row>
    <row r="489" spans="1:9" x14ac:dyDescent="0.3">
      <c r="A489" t="s">
        <v>931</v>
      </c>
      <c r="B489" t="s">
        <v>1319</v>
      </c>
      <c r="C489" s="3" t="s">
        <v>932</v>
      </c>
      <c r="D489" t="s">
        <v>1422</v>
      </c>
      <c r="E489" s="13" t="s">
        <v>1420</v>
      </c>
      <c r="F489" t="s">
        <v>3</v>
      </c>
      <c r="G489" s="82">
        <v>0</v>
      </c>
      <c r="H489" t="s">
        <v>3</v>
      </c>
      <c r="I489" s="82">
        <v>10</v>
      </c>
    </row>
    <row r="490" spans="1:9" x14ac:dyDescent="0.3">
      <c r="A490" t="s">
        <v>933</v>
      </c>
      <c r="B490" t="s">
        <v>1347</v>
      </c>
      <c r="C490" s="3" t="s">
        <v>934</v>
      </c>
      <c r="D490" t="s">
        <v>1425</v>
      </c>
      <c r="E490" s="13" t="s">
        <v>1420</v>
      </c>
      <c r="F490" t="s">
        <v>3</v>
      </c>
      <c r="G490" s="82">
        <v>0</v>
      </c>
      <c r="H490" t="s">
        <v>3</v>
      </c>
      <c r="I490" s="82">
        <v>15</v>
      </c>
    </row>
    <row r="491" spans="1:9" x14ac:dyDescent="0.3">
      <c r="A491" t="s">
        <v>935</v>
      </c>
      <c r="B491" t="s">
        <v>1328</v>
      </c>
      <c r="C491" s="3" t="s">
        <v>936</v>
      </c>
      <c r="D491" t="s">
        <v>1428</v>
      </c>
      <c r="E491" s="13" t="s">
        <v>1420</v>
      </c>
      <c r="F491" t="s">
        <v>3</v>
      </c>
      <c r="G491" s="82">
        <v>6.7</v>
      </c>
      <c r="H491" t="s">
        <v>1511</v>
      </c>
      <c r="I491" s="82">
        <v>50</v>
      </c>
    </row>
    <row r="492" spans="1:9" x14ac:dyDescent="0.3">
      <c r="A492" t="s">
        <v>937</v>
      </c>
      <c r="B492" t="s">
        <v>1308</v>
      </c>
      <c r="C492" s="3" t="s">
        <v>938</v>
      </c>
      <c r="D492" t="s">
        <v>1419</v>
      </c>
      <c r="E492" s="13" t="s">
        <v>1420</v>
      </c>
      <c r="F492" t="s">
        <v>2</v>
      </c>
      <c r="G492" s="82">
        <v>41.7</v>
      </c>
      <c r="H492" t="s">
        <v>3</v>
      </c>
      <c r="I492" s="82">
        <v>5</v>
      </c>
    </row>
    <row r="493" spans="1:9" x14ac:dyDescent="0.3">
      <c r="A493" t="s">
        <v>939</v>
      </c>
      <c r="B493" t="s">
        <v>1320</v>
      </c>
      <c r="C493" s="3" t="s">
        <v>940</v>
      </c>
      <c r="D493" t="s">
        <v>1426</v>
      </c>
      <c r="E493" s="13" t="s">
        <v>1420</v>
      </c>
      <c r="F493" t="s">
        <v>3</v>
      </c>
      <c r="G493" s="82">
        <v>6.7</v>
      </c>
      <c r="H493" t="s">
        <v>3</v>
      </c>
      <c r="I493" s="82">
        <v>5</v>
      </c>
    </row>
    <row r="494" spans="1:9" x14ac:dyDescent="0.3">
      <c r="A494" t="s">
        <v>941</v>
      </c>
      <c r="B494" t="s">
        <v>1327</v>
      </c>
      <c r="C494" s="3" t="s">
        <v>942</v>
      </c>
      <c r="D494" t="s">
        <v>1423</v>
      </c>
      <c r="E494" s="13" t="s">
        <v>1420</v>
      </c>
      <c r="F494" t="s">
        <v>3</v>
      </c>
      <c r="G494" s="82">
        <v>0</v>
      </c>
      <c r="H494" t="s">
        <v>5</v>
      </c>
      <c r="I494" s="82">
        <v>38.299999999999997</v>
      </c>
    </row>
    <row r="495" spans="1:9" x14ac:dyDescent="0.3">
      <c r="A495" t="s">
        <v>943</v>
      </c>
      <c r="B495" t="s">
        <v>1348</v>
      </c>
      <c r="C495" s="3" t="s">
        <v>944</v>
      </c>
      <c r="D495" t="s">
        <v>1428</v>
      </c>
      <c r="E495" s="13" t="s">
        <v>1420</v>
      </c>
      <c r="F495" t="s">
        <v>3</v>
      </c>
      <c r="G495" s="82">
        <v>0</v>
      </c>
      <c r="H495" t="s">
        <v>3</v>
      </c>
      <c r="I495" s="82">
        <v>25</v>
      </c>
    </row>
    <row r="496" spans="1:9" x14ac:dyDescent="0.3">
      <c r="A496" t="s">
        <v>945</v>
      </c>
      <c r="B496" t="s">
        <v>1343</v>
      </c>
      <c r="C496" s="3" t="s">
        <v>946</v>
      </c>
      <c r="D496" t="s">
        <v>1423</v>
      </c>
      <c r="E496" s="13" t="s">
        <v>1420</v>
      </c>
      <c r="F496" t="s">
        <v>3</v>
      </c>
      <c r="G496" s="82">
        <v>0</v>
      </c>
      <c r="H496" t="s">
        <v>3</v>
      </c>
      <c r="I496" s="82">
        <v>15</v>
      </c>
    </row>
    <row r="497" spans="1:9" x14ac:dyDescent="0.3">
      <c r="A497" t="s">
        <v>947</v>
      </c>
      <c r="B497" t="s">
        <v>1321</v>
      </c>
      <c r="C497" s="3" t="s">
        <v>948</v>
      </c>
      <c r="D497" t="s">
        <v>1427</v>
      </c>
      <c r="E497" s="13" t="s">
        <v>1420</v>
      </c>
      <c r="F497" t="s">
        <v>3</v>
      </c>
      <c r="G497" s="82">
        <v>6.7</v>
      </c>
      <c r="H497" t="s">
        <v>3</v>
      </c>
      <c r="I497" s="82">
        <v>10</v>
      </c>
    </row>
    <row r="498" spans="1:9" x14ac:dyDescent="0.3">
      <c r="A498" s="4" t="s">
        <v>949</v>
      </c>
      <c r="B498" t="s">
        <v>1361</v>
      </c>
      <c r="C498" s="3" t="s">
        <v>950</v>
      </c>
      <c r="D498" t="s">
        <v>1428</v>
      </c>
      <c r="E498" s="13" t="s">
        <v>1420</v>
      </c>
      <c r="F498" t="s">
        <v>3</v>
      </c>
      <c r="G498" s="82">
        <v>0</v>
      </c>
      <c r="H498" t="s">
        <v>3</v>
      </c>
      <c r="I498" s="82">
        <v>15</v>
      </c>
    </row>
    <row r="499" spans="1:9" x14ac:dyDescent="0.3">
      <c r="A499" t="s">
        <v>951</v>
      </c>
      <c r="B499" t="s">
        <v>1319</v>
      </c>
      <c r="C499" s="3" t="s">
        <v>952</v>
      </c>
      <c r="D499" t="s">
        <v>1422</v>
      </c>
      <c r="E499" s="13" t="s">
        <v>1420</v>
      </c>
      <c r="F499" t="s">
        <v>3</v>
      </c>
      <c r="G499" s="82">
        <v>0</v>
      </c>
      <c r="H499" t="s">
        <v>3</v>
      </c>
      <c r="I499" s="82">
        <v>0</v>
      </c>
    </row>
    <row r="500" spans="1:9" x14ac:dyDescent="0.3">
      <c r="A500" t="s">
        <v>953</v>
      </c>
      <c r="B500" t="s">
        <v>1312</v>
      </c>
      <c r="C500" s="3" t="s">
        <v>954</v>
      </c>
      <c r="D500" t="s">
        <v>1423</v>
      </c>
      <c r="E500" s="13" t="s">
        <v>1420</v>
      </c>
      <c r="F500" t="s">
        <v>3</v>
      </c>
      <c r="G500" s="82">
        <v>0</v>
      </c>
      <c r="H500" t="s">
        <v>3</v>
      </c>
      <c r="I500" s="82">
        <v>15</v>
      </c>
    </row>
    <row r="501" spans="1:9" x14ac:dyDescent="0.3">
      <c r="A501" t="s">
        <v>955</v>
      </c>
      <c r="B501" t="s">
        <v>1362</v>
      </c>
      <c r="C501" s="3" t="s">
        <v>956</v>
      </c>
      <c r="D501" t="s">
        <v>1424</v>
      </c>
      <c r="E501" s="13" t="s">
        <v>1420</v>
      </c>
      <c r="F501" t="s">
        <v>3</v>
      </c>
      <c r="G501" s="82">
        <v>20</v>
      </c>
      <c r="H501" t="s">
        <v>3</v>
      </c>
      <c r="I501" s="82">
        <v>10</v>
      </c>
    </row>
    <row r="502" spans="1:9" x14ac:dyDescent="0.3">
      <c r="A502" t="s">
        <v>957</v>
      </c>
      <c r="B502" t="s">
        <v>1328</v>
      </c>
      <c r="C502" s="3" t="s">
        <v>958</v>
      </c>
      <c r="D502" t="s">
        <v>1428</v>
      </c>
      <c r="E502" s="13" t="s">
        <v>1420</v>
      </c>
      <c r="F502" t="s">
        <v>3</v>
      </c>
      <c r="G502" s="82">
        <v>0</v>
      </c>
      <c r="H502" t="s">
        <v>3</v>
      </c>
      <c r="I502" s="82">
        <v>15</v>
      </c>
    </row>
    <row r="503" spans="1:9" x14ac:dyDescent="0.3">
      <c r="A503" t="s">
        <v>959</v>
      </c>
      <c r="B503" t="s">
        <v>1309</v>
      </c>
      <c r="C503" s="3" t="s">
        <v>960</v>
      </c>
      <c r="D503" t="s">
        <v>1421</v>
      </c>
      <c r="E503" s="13" t="s">
        <v>1420</v>
      </c>
      <c r="F503" t="s">
        <v>3</v>
      </c>
      <c r="G503" s="82">
        <v>0</v>
      </c>
      <c r="H503" t="s">
        <v>3</v>
      </c>
      <c r="I503" s="82">
        <v>13.3</v>
      </c>
    </row>
    <row r="504" spans="1:9" x14ac:dyDescent="0.3">
      <c r="A504" t="s">
        <v>961</v>
      </c>
      <c r="B504" t="s">
        <v>1321</v>
      </c>
      <c r="C504" s="3" t="s">
        <v>962</v>
      </c>
      <c r="D504" t="s">
        <v>1427</v>
      </c>
      <c r="E504" s="13" t="s">
        <v>1420</v>
      </c>
      <c r="F504" t="s">
        <v>3</v>
      </c>
      <c r="G504" s="82">
        <v>0</v>
      </c>
      <c r="H504" t="s">
        <v>3</v>
      </c>
      <c r="I504" s="82">
        <v>20</v>
      </c>
    </row>
    <row r="505" spans="1:9" x14ac:dyDescent="0.3">
      <c r="A505" t="s">
        <v>963</v>
      </c>
      <c r="B505" t="s">
        <v>1332</v>
      </c>
      <c r="C505" s="3" t="s">
        <v>964</v>
      </c>
      <c r="D505" t="s">
        <v>1423</v>
      </c>
      <c r="E505" s="13" t="s">
        <v>1420</v>
      </c>
      <c r="F505" t="s">
        <v>3</v>
      </c>
      <c r="G505" s="82">
        <v>0</v>
      </c>
      <c r="H505" t="s">
        <v>1511</v>
      </c>
      <c r="I505" s="82">
        <v>51.7</v>
      </c>
    </row>
    <row r="506" spans="1:9" x14ac:dyDescent="0.3">
      <c r="A506" t="s">
        <v>965</v>
      </c>
      <c r="B506" t="s">
        <v>1328</v>
      </c>
      <c r="C506" s="3" t="s">
        <v>966</v>
      </c>
      <c r="D506" t="s">
        <v>1428</v>
      </c>
      <c r="E506" s="13" t="s">
        <v>1420</v>
      </c>
      <c r="F506" t="s">
        <v>3</v>
      </c>
      <c r="G506" s="82">
        <v>0</v>
      </c>
      <c r="H506" t="s">
        <v>3</v>
      </c>
      <c r="I506" s="82">
        <v>10</v>
      </c>
    </row>
    <row r="507" spans="1:9" x14ac:dyDescent="0.3">
      <c r="A507" t="s">
        <v>967</v>
      </c>
      <c r="B507" t="s">
        <v>1358</v>
      </c>
      <c r="C507" s="3" t="s">
        <v>968</v>
      </c>
      <c r="D507" t="s">
        <v>1419</v>
      </c>
      <c r="E507" s="13" t="s">
        <v>1420</v>
      </c>
      <c r="F507" t="s">
        <v>3</v>
      </c>
      <c r="G507" s="82">
        <v>0</v>
      </c>
      <c r="H507" t="s">
        <v>3</v>
      </c>
      <c r="I507" s="82">
        <v>26.7</v>
      </c>
    </row>
    <row r="508" spans="1:9" x14ac:dyDescent="0.3">
      <c r="A508" t="s">
        <v>969</v>
      </c>
      <c r="B508" t="s">
        <v>1339</v>
      </c>
      <c r="C508" s="3" t="s">
        <v>970</v>
      </c>
      <c r="D508" t="s">
        <v>1422</v>
      </c>
      <c r="E508" s="13" t="s">
        <v>1420</v>
      </c>
      <c r="F508" t="s">
        <v>3</v>
      </c>
      <c r="G508" s="82">
        <v>0</v>
      </c>
      <c r="H508" t="s">
        <v>3</v>
      </c>
      <c r="I508" s="82">
        <v>21.7</v>
      </c>
    </row>
    <row r="509" spans="1:9" x14ac:dyDescent="0.3">
      <c r="A509" t="s">
        <v>971</v>
      </c>
      <c r="B509" t="s">
        <v>1321</v>
      </c>
      <c r="C509" s="3" t="s">
        <v>972</v>
      </c>
      <c r="D509" t="s">
        <v>1427</v>
      </c>
      <c r="E509" s="13" t="s">
        <v>1420</v>
      </c>
      <c r="F509" t="s">
        <v>3</v>
      </c>
      <c r="G509" s="82">
        <v>0</v>
      </c>
      <c r="H509" t="s">
        <v>5</v>
      </c>
      <c r="I509" s="82">
        <v>38.299999999999997</v>
      </c>
    </row>
    <row r="510" spans="1:9" x14ac:dyDescent="0.3">
      <c r="A510" t="s">
        <v>973</v>
      </c>
      <c r="B510" t="s">
        <v>1334</v>
      </c>
      <c r="C510" s="3" t="s">
        <v>974</v>
      </c>
      <c r="D510" t="s">
        <v>1427</v>
      </c>
      <c r="E510" s="13" t="s">
        <v>1420</v>
      </c>
      <c r="F510" t="s">
        <v>3</v>
      </c>
      <c r="G510" s="82">
        <v>3.3</v>
      </c>
      <c r="H510" t="s">
        <v>3</v>
      </c>
      <c r="I510" s="82">
        <v>0</v>
      </c>
    </row>
    <row r="511" spans="1:9" x14ac:dyDescent="0.3">
      <c r="A511" t="s">
        <v>975</v>
      </c>
      <c r="B511" t="s">
        <v>1321</v>
      </c>
      <c r="C511" s="3" t="s">
        <v>976</v>
      </c>
      <c r="D511" t="s">
        <v>1427</v>
      </c>
      <c r="E511" s="13" t="s">
        <v>1420</v>
      </c>
      <c r="F511" t="s">
        <v>3</v>
      </c>
      <c r="G511" s="82">
        <v>13.3</v>
      </c>
      <c r="H511" t="s">
        <v>3</v>
      </c>
      <c r="I511" s="82">
        <v>10</v>
      </c>
    </row>
    <row r="512" spans="1:9" x14ac:dyDescent="0.3">
      <c r="A512" t="s">
        <v>977</v>
      </c>
      <c r="B512" t="s">
        <v>1309</v>
      </c>
      <c r="C512" s="3" t="s">
        <v>978</v>
      </c>
      <c r="D512" t="s">
        <v>1421</v>
      </c>
      <c r="E512" s="13" t="s">
        <v>1420</v>
      </c>
      <c r="F512" t="s">
        <v>3</v>
      </c>
      <c r="G512" s="82">
        <v>0</v>
      </c>
      <c r="H512" t="s">
        <v>3</v>
      </c>
      <c r="I512" s="82">
        <v>28.3</v>
      </c>
    </row>
    <row r="513" spans="1:9" x14ac:dyDescent="0.3">
      <c r="A513" t="s">
        <v>979</v>
      </c>
      <c r="B513" t="s">
        <v>1402</v>
      </c>
      <c r="C513" s="3" t="s">
        <v>980</v>
      </c>
      <c r="D513" t="s">
        <v>1424</v>
      </c>
      <c r="E513" s="13" t="s">
        <v>1420</v>
      </c>
      <c r="F513" t="s">
        <v>3</v>
      </c>
      <c r="G513" s="82">
        <v>20</v>
      </c>
      <c r="H513" t="s">
        <v>3</v>
      </c>
      <c r="I513" s="82">
        <v>18.3</v>
      </c>
    </row>
    <row r="514" spans="1:9" x14ac:dyDescent="0.3">
      <c r="A514" t="s">
        <v>981</v>
      </c>
      <c r="B514" t="s">
        <v>1370</v>
      </c>
      <c r="C514" s="3" t="s">
        <v>982</v>
      </c>
      <c r="D514" t="s">
        <v>1428</v>
      </c>
      <c r="E514" s="13" t="s">
        <v>1420</v>
      </c>
      <c r="F514" t="s">
        <v>3</v>
      </c>
      <c r="G514" s="82">
        <v>3.3</v>
      </c>
      <c r="H514" t="s">
        <v>3</v>
      </c>
      <c r="I514" s="82">
        <v>5</v>
      </c>
    </row>
    <row r="515" spans="1:9" x14ac:dyDescent="0.3">
      <c r="A515" t="s">
        <v>1404</v>
      </c>
      <c r="B515" t="s">
        <v>1334</v>
      </c>
      <c r="C515" s="3" t="s">
        <v>1403</v>
      </c>
      <c r="D515" t="s">
        <v>1427</v>
      </c>
      <c r="E515" s="13" t="s">
        <v>1420</v>
      </c>
      <c r="F515" t="s">
        <v>3</v>
      </c>
      <c r="G515" s="82">
        <v>20</v>
      </c>
      <c r="H515" t="s">
        <v>5</v>
      </c>
      <c r="I515" s="82">
        <v>36.700000000000003</v>
      </c>
    </row>
    <row r="516" spans="1:9" x14ac:dyDescent="0.3">
      <c r="A516" t="s">
        <v>1406</v>
      </c>
      <c r="B516" t="s">
        <v>1369</v>
      </c>
      <c r="C516" s="3" t="s">
        <v>1405</v>
      </c>
      <c r="D516" t="s">
        <v>1428</v>
      </c>
      <c r="E516" s="13" t="s">
        <v>1420</v>
      </c>
      <c r="F516" t="s">
        <v>2</v>
      </c>
      <c r="G516" s="82">
        <v>26.7</v>
      </c>
      <c r="H516" t="s">
        <v>3</v>
      </c>
      <c r="I516" s="82">
        <v>0</v>
      </c>
    </row>
    <row r="517" spans="1:9" x14ac:dyDescent="0.3">
      <c r="A517" t="s">
        <v>983</v>
      </c>
      <c r="B517" t="s">
        <v>1334</v>
      </c>
      <c r="C517" s="3" t="s">
        <v>984</v>
      </c>
      <c r="D517" t="s">
        <v>1427</v>
      </c>
      <c r="E517" s="13" t="s">
        <v>1420</v>
      </c>
      <c r="F517" t="s">
        <v>3</v>
      </c>
      <c r="G517" s="82">
        <v>0</v>
      </c>
      <c r="H517" t="s">
        <v>3</v>
      </c>
      <c r="I517" s="82">
        <v>5</v>
      </c>
    </row>
    <row r="518" spans="1:9" x14ac:dyDescent="0.3">
      <c r="A518" t="s">
        <v>985</v>
      </c>
      <c r="B518" t="s">
        <v>1367</v>
      </c>
      <c r="C518" s="3" t="s">
        <v>986</v>
      </c>
      <c r="D518" t="s">
        <v>1423</v>
      </c>
      <c r="E518" s="13" t="s">
        <v>1420</v>
      </c>
      <c r="F518" t="s">
        <v>3</v>
      </c>
      <c r="G518" s="82">
        <v>10</v>
      </c>
      <c r="H518" t="s">
        <v>3</v>
      </c>
      <c r="I518" s="82">
        <v>15</v>
      </c>
    </row>
    <row r="519" spans="1:9" x14ac:dyDescent="0.3">
      <c r="A519" t="s">
        <v>987</v>
      </c>
      <c r="B519" t="s">
        <v>1325</v>
      </c>
      <c r="C519" s="3" t="s">
        <v>988</v>
      </c>
      <c r="D519" t="s">
        <v>1419</v>
      </c>
      <c r="E519" s="13" t="s">
        <v>1420</v>
      </c>
      <c r="F519" t="s">
        <v>3</v>
      </c>
      <c r="G519" s="82">
        <v>0</v>
      </c>
      <c r="H519" t="s">
        <v>3</v>
      </c>
      <c r="I519" s="82">
        <v>15</v>
      </c>
    </row>
    <row r="520" spans="1:9" x14ac:dyDescent="0.3">
      <c r="A520" t="s">
        <v>989</v>
      </c>
      <c r="B520" t="s">
        <v>1337</v>
      </c>
      <c r="C520" s="3" t="s">
        <v>990</v>
      </c>
      <c r="D520" t="s">
        <v>1422</v>
      </c>
      <c r="E520" s="13" t="s">
        <v>1420</v>
      </c>
      <c r="F520" t="s">
        <v>3</v>
      </c>
      <c r="G520" s="82">
        <v>0</v>
      </c>
      <c r="H520" t="s">
        <v>3</v>
      </c>
      <c r="I520" s="82">
        <v>10</v>
      </c>
    </row>
    <row r="521" spans="1:9" x14ac:dyDescent="0.3">
      <c r="A521" t="s">
        <v>991</v>
      </c>
      <c r="B521" t="s">
        <v>1349</v>
      </c>
      <c r="C521" s="3" t="s">
        <v>992</v>
      </c>
      <c r="D521" t="s">
        <v>1424</v>
      </c>
      <c r="E521" s="13" t="s">
        <v>1420</v>
      </c>
      <c r="F521" t="s">
        <v>3</v>
      </c>
      <c r="G521" s="82">
        <v>0</v>
      </c>
      <c r="H521" t="s">
        <v>3</v>
      </c>
      <c r="I521" s="82">
        <v>25</v>
      </c>
    </row>
    <row r="522" spans="1:9" x14ac:dyDescent="0.3">
      <c r="A522" t="s">
        <v>993</v>
      </c>
      <c r="B522" t="s">
        <v>1326</v>
      </c>
      <c r="C522" s="3" t="s">
        <v>994</v>
      </c>
      <c r="D522" t="s">
        <v>1428</v>
      </c>
      <c r="E522" s="13" t="s">
        <v>1420</v>
      </c>
      <c r="F522" t="s">
        <v>3</v>
      </c>
      <c r="G522" s="82">
        <v>0</v>
      </c>
      <c r="H522" t="s">
        <v>3</v>
      </c>
      <c r="I522" s="82">
        <v>5</v>
      </c>
    </row>
    <row r="523" spans="1:9" x14ac:dyDescent="0.3">
      <c r="A523" t="s">
        <v>995</v>
      </c>
      <c r="B523" t="s">
        <v>1326</v>
      </c>
      <c r="C523" s="3" t="s">
        <v>996</v>
      </c>
      <c r="D523" t="s">
        <v>1428</v>
      </c>
      <c r="E523" s="13" t="s">
        <v>1420</v>
      </c>
      <c r="F523" t="s">
        <v>3</v>
      </c>
      <c r="G523" s="82">
        <v>0</v>
      </c>
      <c r="H523" t="s">
        <v>3</v>
      </c>
      <c r="I523" s="82">
        <v>15</v>
      </c>
    </row>
    <row r="524" spans="1:9" x14ac:dyDescent="0.3">
      <c r="A524" t="s">
        <v>997</v>
      </c>
      <c r="B524" t="s">
        <v>1321</v>
      </c>
      <c r="C524" s="3" t="s">
        <v>998</v>
      </c>
      <c r="D524" t="s">
        <v>1427</v>
      </c>
      <c r="E524" s="13" t="s">
        <v>1420</v>
      </c>
      <c r="F524" t="s">
        <v>3</v>
      </c>
      <c r="G524" s="82">
        <v>10</v>
      </c>
      <c r="H524" t="s">
        <v>3</v>
      </c>
      <c r="I524" s="82">
        <v>25</v>
      </c>
    </row>
    <row r="525" spans="1:9" x14ac:dyDescent="0.3">
      <c r="A525" t="s">
        <v>999</v>
      </c>
      <c r="B525" t="s">
        <v>1317</v>
      </c>
      <c r="C525" s="3" t="s">
        <v>1000</v>
      </c>
      <c r="D525" t="s">
        <v>1425</v>
      </c>
      <c r="E525" s="13" t="s">
        <v>1420</v>
      </c>
      <c r="F525" t="s">
        <v>3</v>
      </c>
      <c r="G525" s="82">
        <v>16.7</v>
      </c>
      <c r="H525" t="s">
        <v>3</v>
      </c>
      <c r="I525" s="82">
        <v>10</v>
      </c>
    </row>
    <row r="526" spans="1:9" x14ac:dyDescent="0.3">
      <c r="A526" t="s">
        <v>1001</v>
      </c>
      <c r="B526" t="s">
        <v>1321</v>
      </c>
      <c r="C526" s="3" t="s">
        <v>1002</v>
      </c>
      <c r="D526" t="s">
        <v>1427</v>
      </c>
      <c r="E526" s="13" t="s">
        <v>1420</v>
      </c>
      <c r="F526" t="s">
        <v>3</v>
      </c>
      <c r="G526" s="82">
        <v>0</v>
      </c>
      <c r="H526" t="s">
        <v>3</v>
      </c>
      <c r="I526" s="82">
        <v>20</v>
      </c>
    </row>
    <row r="527" spans="1:9" x14ac:dyDescent="0.3">
      <c r="A527" t="s">
        <v>1003</v>
      </c>
      <c r="B527" t="s">
        <v>1321</v>
      </c>
      <c r="C527" s="3" t="s">
        <v>1004</v>
      </c>
      <c r="D527" t="s">
        <v>1427</v>
      </c>
      <c r="E527" s="13" t="s">
        <v>1420</v>
      </c>
      <c r="F527" t="s">
        <v>3</v>
      </c>
      <c r="G527" s="82">
        <v>6.7</v>
      </c>
      <c r="H527" t="s">
        <v>3</v>
      </c>
      <c r="I527" s="82">
        <v>0</v>
      </c>
    </row>
    <row r="528" spans="1:9" x14ac:dyDescent="0.3">
      <c r="A528" t="s">
        <v>1005</v>
      </c>
      <c r="B528" t="s">
        <v>1352</v>
      </c>
      <c r="C528" s="3" t="s">
        <v>1006</v>
      </c>
      <c r="D528" t="s">
        <v>1425</v>
      </c>
      <c r="E528" s="13" t="s">
        <v>1420</v>
      </c>
      <c r="F528" t="s">
        <v>3</v>
      </c>
      <c r="G528" s="82">
        <v>20</v>
      </c>
      <c r="H528" t="s">
        <v>1511</v>
      </c>
      <c r="I528" s="82">
        <v>46.7</v>
      </c>
    </row>
    <row r="529" spans="1:9" x14ac:dyDescent="0.3">
      <c r="A529" t="s">
        <v>1007</v>
      </c>
      <c r="B529" t="s">
        <v>1319</v>
      </c>
      <c r="C529" s="3" t="s">
        <v>1008</v>
      </c>
      <c r="D529" t="s">
        <v>1422</v>
      </c>
      <c r="E529" s="13" t="s">
        <v>1420</v>
      </c>
      <c r="F529" t="s">
        <v>3</v>
      </c>
      <c r="G529" s="82">
        <v>0</v>
      </c>
      <c r="H529" t="s">
        <v>3</v>
      </c>
      <c r="I529" s="82">
        <v>21.7</v>
      </c>
    </row>
    <row r="530" spans="1:9" x14ac:dyDescent="0.3">
      <c r="A530" t="s">
        <v>1009</v>
      </c>
      <c r="B530" t="s">
        <v>1327</v>
      </c>
      <c r="C530" s="3" t="s">
        <v>1010</v>
      </c>
      <c r="D530" t="s">
        <v>1423</v>
      </c>
      <c r="E530" s="13" t="s">
        <v>1420</v>
      </c>
      <c r="F530" t="s">
        <v>3</v>
      </c>
      <c r="G530" s="82">
        <v>0</v>
      </c>
      <c r="H530" t="s">
        <v>3</v>
      </c>
      <c r="I530" s="82">
        <v>28.3</v>
      </c>
    </row>
    <row r="531" spans="1:9" x14ac:dyDescent="0.3">
      <c r="A531" t="s">
        <v>1408</v>
      </c>
      <c r="B531" t="s">
        <v>1352</v>
      </c>
      <c r="C531" s="3" t="s">
        <v>1407</v>
      </c>
      <c r="D531" t="s">
        <v>1425</v>
      </c>
      <c r="E531" s="13" t="s">
        <v>1420</v>
      </c>
      <c r="F531" t="s">
        <v>2</v>
      </c>
      <c r="G531" s="82">
        <v>26.7</v>
      </c>
      <c r="H531" t="s">
        <v>5</v>
      </c>
      <c r="I531" s="82">
        <v>40</v>
      </c>
    </row>
    <row r="532" spans="1:9" x14ac:dyDescent="0.3">
      <c r="A532" t="s">
        <v>1011</v>
      </c>
      <c r="B532" t="s">
        <v>1320</v>
      </c>
      <c r="C532" s="3" t="s">
        <v>1012</v>
      </c>
      <c r="D532" t="s">
        <v>1426</v>
      </c>
      <c r="E532" s="13" t="s">
        <v>1420</v>
      </c>
      <c r="F532" t="s">
        <v>3</v>
      </c>
      <c r="G532" s="82">
        <v>0</v>
      </c>
      <c r="H532" t="s">
        <v>3</v>
      </c>
      <c r="I532" s="82">
        <v>10</v>
      </c>
    </row>
    <row r="533" spans="1:9" x14ac:dyDescent="0.3">
      <c r="A533" t="s">
        <v>1013</v>
      </c>
      <c r="B533" t="s">
        <v>1331</v>
      </c>
      <c r="C533" s="3" t="s">
        <v>1014</v>
      </c>
      <c r="D533" t="s">
        <v>1425</v>
      </c>
      <c r="E533" s="13" t="s">
        <v>1420</v>
      </c>
      <c r="F533" t="s">
        <v>3</v>
      </c>
      <c r="G533" s="82">
        <v>0</v>
      </c>
      <c r="H533" t="s">
        <v>3</v>
      </c>
      <c r="I533" s="82">
        <v>5</v>
      </c>
    </row>
    <row r="534" spans="1:9" x14ac:dyDescent="0.3">
      <c r="A534" t="s">
        <v>1015</v>
      </c>
      <c r="B534" t="s">
        <v>1352</v>
      </c>
      <c r="C534" s="3" t="s">
        <v>1016</v>
      </c>
      <c r="D534" t="s">
        <v>1425</v>
      </c>
      <c r="E534" s="13" t="s">
        <v>1420</v>
      </c>
      <c r="F534" t="s">
        <v>3</v>
      </c>
      <c r="G534" s="82">
        <v>0</v>
      </c>
      <c r="H534" t="s">
        <v>3</v>
      </c>
      <c r="I534" s="82">
        <v>5</v>
      </c>
    </row>
    <row r="535" spans="1:9" x14ac:dyDescent="0.3">
      <c r="A535" t="s">
        <v>1017</v>
      </c>
      <c r="B535" t="s">
        <v>1336</v>
      </c>
      <c r="C535" s="3" t="s">
        <v>1018</v>
      </c>
      <c r="D535" t="s">
        <v>1423</v>
      </c>
      <c r="E535" s="13" t="s">
        <v>1420</v>
      </c>
      <c r="F535" t="s">
        <v>3</v>
      </c>
      <c r="G535" s="82">
        <v>0</v>
      </c>
      <c r="H535" t="s">
        <v>3</v>
      </c>
      <c r="I535" s="82">
        <v>5</v>
      </c>
    </row>
    <row r="536" spans="1:9" x14ac:dyDescent="0.3">
      <c r="A536" t="s">
        <v>1019</v>
      </c>
      <c r="B536" t="s">
        <v>1370</v>
      </c>
      <c r="C536" s="3" t="s">
        <v>1020</v>
      </c>
      <c r="D536" t="s">
        <v>1428</v>
      </c>
      <c r="E536" s="13" t="s">
        <v>1420</v>
      </c>
      <c r="F536" t="s">
        <v>3</v>
      </c>
      <c r="G536" s="82">
        <v>0</v>
      </c>
      <c r="H536" t="s">
        <v>3</v>
      </c>
      <c r="I536" s="82">
        <v>20</v>
      </c>
    </row>
    <row r="537" spans="1:9" x14ac:dyDescent="0.3">
      <c r="A537" t="s">
        <v>1021</v>
      </c>
      <c r="B537" t="s">
        <v>1309</v>
      </c>
      <c r="C537" s="3" t="s">
        <v>1022</v>
      </c>
      <c r="D537" t="s">
        <v>1421</v>
      </c>
      <c r="E537" s="13" t="s">
        <v>1420</v>
      </c>
      <c r="F537" t="s">
        <v>3</v>
      </c>
      <c r="G537" s="82">
        <v>3.3</v>
      </c>
      <c r="H537" t="s">
        <v>3</v>
      </c>
      <c r="I537" s="82">
        <v>0</v>
      </c>
    </row>
    <row r="538" spans="1:9" x14ac:dyDescent="0.3">
      <c r="A538" t="s">
        <v>1023</v>
      </c>
      <c r="B538" t="s">
        <v>1321</v>
      </c>
      <c r="C538" s="3" t="s">
        <v>1024</v>
      </c>
      <c r="D538" t="s">
        <v>1427</v>
      </c>
      <c r="E538" s="13" t="s">
        <v>1420</v>
      </c>
      <c r="F538" t="s">
        <v>3</v>
      </c>
      <c r="G538" s="82">
        <v>15</v>
      </c>
      <c r="H538" t="s">
        <v>3</v>
      </c>
      <c r="I538" s="82">
        <v>5</v>
      </c>
    </row>
    <row r="539" spans="1:9" x14ac:dyDescent="0.3">
      <c r="A539" t="s">
        <v>1025</v>
      </c>
      <c r="B539" t="s">
        <v>1326</v>
      </c>
      <c r="C539" s="3" t="s">
        <v>1026</v>
      </c>
      <c r="D539" t="s">
        <v>1428</v>
      </c>
      <c r="E539" s="13" t="s">
        <v>1420</v>
      </c>
      <c r="F539" t="s">
        <v>3</v>
      </c>
      <c r="G539" s="82">
        <v>0</v>
      </c>
      <c r="H539" t="s">
        <v>3</v>
      </c>
      <c r="I539" s="82">
        <v>10</v>
      </c>
    </row>
    <row r="540" spans="1:9" x14ac:dyDescent="0.3">
      <c r="A540" t="s">
        <v>1027</v>
      </c>
      <c r="B540" t="s">
        <v>1367</v>
      </c>
      <c r="C540" s="3" t="s">
        <v>1028</v>
      </c>
      <c r="D540" t="s">
        <v>1423</v>
      </c>
      <c r="E540" s="13" t="s">
        <v>1420</v>
      </c>
      <c r="F540" t="s">
        <v>3</v>
      </c>
      <c r="G540" s="82">
        <v>6.7</v>
      </c>
      <c r="H540" t="s">
        <v>3</v>
      </c>
      <c r="I540" s="82">
        <v>10</v>
      </c>
    </row>
    <row r="541" spans="1:9" x14ac:dyDescent="0.3">
      <c r="A541" t="s">
        <v>1029</v>
      </c>
      <c r="B541" t="s">
        <v>1367</v>
      </c>
      <c r="C541" s="3" t="s">
        <v>1030</v>
      </c>
      <c r="D541" t="s">
        <v>1423</v>
      </c>
      <c r="E541" s="13" t="s">
        <v>1420</v>
      </c>
      <c r="F541" t="s">
        <v>3</v>
      </c>
      <c r="G541" s="82">
        <v>3.3</v>
      </c>
      <c r="H541" t="s">
        <v>1511</v>
      </c>
      <c r="I541" s="82">
        <v>45</v>
      </c>
    </row>
    <row r="542" spans="1:9" x14ac:dyDescent="0.3">
      <c r="A542" t="s">
        <v>1031</v>
      </c>
      <c r="B542" t="s">
        <v>1358</v>
      </c>
      <c r="C542" s="3" t="s">
        <v>1032</v>
      </c>
      <c r="D542" t="s">
        <v>1419</v>
      </c>
      <c r="E542" s="13" t="s">
        <v>1420</v>
      </c>
      <c r="F542" t="s">
        <v>3</v>
      </c>
      <c r="G542" s="82">
        <v>0</v>
      </c>
      <c r="H542" t="s">
        <v>3</v>
      </c>
      <c r="I542" s="82">
        <v>10</v>
      </c>
    </row>
    <row r="543" spans="1:9" x14ac:dyDescent="0.3">
      <c r="A543" t="s">
        <v>1033</v>
      </c>
      <c r="B543" t="s">
        <v>1332</v>
      </c>
      <c r="C543" s="3" t="s">
        <v>1034</v>
      </c>
      <c r="D543" t="s">
        <v>1423</v>
      </c>
      <c r="E543" s="13" t="s">
        <v>1420</v>
      </c>
      <c r="F543" t="s">
        <v>3</v>
      </c>
      <c r="G543" s="82">
        <v>3.3</v>
      </c>
      <c r="H543" t="s">
        <v>3</v>
      </c>
      <c r="I543" s="82">
        <v>15</v>
      </c>
    </row>
    <row r="544" spans="1:9" x14ac:dyDescent="0.3">
      <c r="A544" t="s">
        <v>1035</v>
      </c>
      <c r="B544" t="s">
        <v>1363</v>
      </c>
      <c r="C544" s="3" t="s">
        <v>1036</v>
      </c>
      <c r="D544" t="s">
        <v>1421</v>
      </c>
      <c r="E544" s="13" t="s">
        <v>1420</v>
      </c>
      <c r="F544" t="s">
        <v>3</v>
      </c>
      <c r="G544" s="82">
        <v>10</v>
      </c>
      <c r="H544" t="s">
        <v>3</v>
      </c>
      <c r="I544" s="82">
        <v>20</v>
      </c>
    </row>
    <row r="545" spans="1:9" x14ac:dyDescent="0.3">
      <c r="A545" t="s">
        <v>1037</v>
      </c>
      <c r="B545" t="s">
        <v>1346</v>
      </c>
      <c r="C545" s="3" t="s">
        <v>1038</v>
      </c>
      <c r="D545" t="s">
        <v>1425</v>
      </c>
      <c r="E545" s="13" t="s">
        <v>1420</v>
      </c>
      <c r="F545" t="s">
        <v>3</v>
      </c>
      <c r="G545" s="82">
        <v>0</v>
      </c>
      <c r="H545" t="s">
        <v>5</v>
      </c>
      <c r="I545" s="82">
        <v>33.299999999999997</v>
      </c>
    </row>
    <row r="546" spans="1:9" x14ac:dyDescent="0.3">
      <c r="A546" t="s">
        <v>1039</v>
      </c>
      <c r="B546" t="s">
        <v>1336</v>
      </c>
      <c r="C546" s="3" t="s">
        <v>1040</v>
      </c>
      <c r="D546" t="s">
        <v>1423</v>
      </c>
      <c r="E546" s="13" t="s">
        <v>1420</v>
      </c>
      <c r="F546" t="s">
        <v>3</v>
      </c>
      <c r="G546" s="82">
        <v>0</v>
      </c>
      <c r="H546" t="s">
        <v>3</v>
      </c>
      <c r="I546" s="82">
        <v>5</v>
      </c>
    </row>
    <row r="547" spans="1:9" x14ac:dyDescent="0.3">
      <c r="A547" t="s">
        <v>1041</v>
      </c>
      <c r="B547" t="s">
        <v>1318</v>
      </c>
      <c r="C547" s="3" t="s">
        <v>1042</v>
      </c>
      <c r="D547" t="s">
        <v>1422</v>
      </c>
      <c r="E547" s="13" t="s">
        <v>1420</v>
      </c>
      <c r="F547" t="s">
        <v>3</v>
      </c>
      <c r="G547" s="82">
        <v>0</v>
      </c>
      <c r="H547" t="s">
        <v>3</v>
      </c>
      <c r="I547" s="82">
        <v>8.3000000000000007</v>
      </c>
    </row>
    <row r="548" spans="1:9" x14ac:dyDescent="0.3">
      <c r="A548" t="s">
        <v>1043</v>
      </c>
      <c r="B548" t="s">
        <v>1367</v>
      </c>
      <c r="C548" s="3" t="s">
        <v>1044</v>
      </c>
      <c r="D548" t="s">
        <v>1423</v>
      </c>
      <c r="E548" s="13" t="s">
        <v>1420</v>
      </c>
      <c r="F548" t="s">
        <v>3</v>
      </c>
      <c r="G548" s="82">
        <v>0</v>
      </c>
      <c r="H548" t="s">
        <v>3</v>
      </c>
      <c r="I548" s="82">
        <v>5</v>
      </c>
    </row>
    <row r="549" spans="1:9" x14ac:dyDescent="0.3">
      <c r="A549" t="s">
        <v>1045</v>
      </c>
      <c r="B549" t="s">
        <v>1334</v>
      </c>
      <c r="C549" s="3" t="s">
        <v>1046</v>
      </c>
      <c r="D549" t="s">
        <v>1427</v>
      </c>
      <c r="E549" s="13" t="s">
        <v>1420</v>
      </c>
      <c r="F549" t="s">
        <v>3</v>
      </c>
      <c r="G549" s="82">
        <v>0</v>
      </c>
      <c r="H549" t="s">
        <v>3</v>
      </c>
      <c r="I549" s="82">
        <v>10</v>
      </c>
    </row>
    <row r="550" spans="1:9" x14ac:dyDescent="0.3">
      <c r="A550" t="s">
        <v>1047</v>
      </c>
      <c r="B550" t="s">
        <v>1402</v>
      </c>
      <c r="C550" s="3" t="s">
        <v>1048</v>
      </c>
      <c r="D550" t="s">
        <v>1424</v>
      </c>
      <c r="E550" s="13" t="s">
        <v>1420</v>
      </c>
      <c r="F550" t="s">
        <v>3</v>
      </c>
      <c r="G550" s="82">
        <v>20</v>
      </c>
      <c r="H550" t="s">
        <v>3</v>
      </c>
      <c r="I550" s="82">
        <v>13.3</v>
      </c>
    </row>
    <row r="551" spans="1:9" x14ac:dyDescent="0.3">
      <c r="A551" t="s">
        <v>1049</v>
      </c>
      <c r="B551" t="s">
        <v>1334</v>
      </c>
      <c r="C551" s="3" t="s">
        <v>1050</v>
      </c>
      <c r="D551" t="s">
        <v>1427</v>
      </c>
      <c r="E551" s="13" t="s">
        <v>1420</v>
      </c>
      <c r="F551" t="s">
        <v>3</v>
      </c>
      <c r="G551" s="82">
        <v>10</v>
      </c>
      <c r="H551" t="s">
        <v>3</v>
      </c>
      <c r="I551" s="82">
        <v>15</v>
      </c>
    </row>
    <row r="552" spans="1:9" x14ac:dyDescent="0.3">
      <c r="A552" t="s">
        <v>1051</v>
      </c>
      <c r="B552" t="s">
        <v>1363</v>
      </c>
      <c r="C552" s="3" t="s">
        <v>1052</v>
      </c>
      <c r="D552" t="s">
        <v>1421</v>
      </c>
      <c r="E552" s="13" t="s">
        <v>1420</v>
      </c>
      <c r="F552" t="s">
        <v>2</v>
      </c>
      <c r="G552" s="82">
        <v>26.7</v>
      </c>
      <c r="H552" t="s">
        <v>3</v>
      </c>
      <c r="I552" s="82">
        <v>23.3</v>
      </c>
    </row>
    <row r="553" spans="1:9" x14ac:dyDescent="0.3">
      <c r="A553" t="s">
        <v>1053</v>
      </c>
      <c r="B553" t="s">
        <v>1321</v>
      </c>
      <c r="C553" s="3" t="s">
        <v>1054</v>
      </c>
      <c r="D553" t="s">
        <v>1427</v>
      </c>
      <c r="E553" s="13" t="s">
        <v>1420</v>
      </c>
      <c r="F553" t="s">
        <v>3</v>
      </c>
      <c r="G553" s="82">
        <v>13.3</v>
      </c>
      <c r="H553" t="s">
        <v>3</v>
      </c>
      <c r="I553" s="82">
        <v>20</v>
      </c>
    </row>
    <row r="554" spans="1:9" x14ac:dyDescent="0.3">
      <c r="A554" t="s">
        <v>1055</v>
      </c>
      <c r="B554" t="s">
        <v>1336</v>
      </c>
      <c r="C554" s="3" t="s">
        <v>1056</v>
      </c>
      <c r="D554" t="s">
        <v>1423</v>
      </c>
      <c r="E554" s="13" t="s">
        <v>1420</v>
      </c>
      <c r="F554" t="s">
        <v>3</v>
      </c>
      <c r="G554" s="82">
        <v>0</v>
      </c>
      <c r="H554" t="s">
        <v>3</v>
      </c>
      <c r="I554" s="82">
        <v>15</v>
      </c>
    </row>
    <row r="555" spans="1:9" x14ac:dyDescent="0.3">
      <c r="A555" t="s">
        <v>1057</v>
      </c>
      <c r="B555" t="s">
        <v>1310</v>
      </c>
      <c r="C555" s="3" t="s">
        <v>1058</v>
      </c>
      <c r="D555" t="s">
        <v>1419</v>
      </c>
      <c r="E555" s="13" t="s">
        <v>1420</v>
      </c>
      <c r="F555" t="s">
        <v>3</v>
      </c>
      <c r="G555" s="82">
        <v>0</v>
      </c>
      <c r="H555" t="s">
        <v>3</v>
      </c>
      <c r="I555" s="82">
        <v>10</v>
      </c>
    </row>
    <row r="556" spans="1:9" x14ac:dyDescent="0.3">
      <c r="A556" t="s">
        <v>1059</v>
      </c>
      <c r="B556" t="s">
        <v>1339</v>
      </c>
      <c r="C556" s="3" t="s">
        <v>1060</v>
      </c>
      <c r="D556" t="s">
        <v>1422</v>
      </c>
      <c r="E556" s="13" t="s">
        <v>1420</v>
      </c>
      <c r="F556" t="s">
        <v>3</v>
      </c>
      <c r="G556" s="82">
        <v>13.3</v>
      </c>
      <c r="H556" t="s">
        <v>3</v>
      </c>
      <c r="I556" s="82">
        <v>8.3000000000000007</v>
      </c>
    </row>
    <row r="557" spans="1:9" x14ac:dyDescent="0.3">
      <c r="A557" t="s">
        <v>1061</v>
      </c>
      <c r="B557" t="s">
        <v>1309</v>
      </c>
      <c r="C557" s="3" t="s">
        <v>1062</v>
      </c>
      <c r="D557" t="s">
        <v>1421</v>
      </c>
      <c r="E557" s="13" t="s">
        <v>1420</v>
      </c>
      <c r="F557" t="s">
        <v>2</v>
      </c>
      <c r="G557" s="82">
        <v>40</v>
      </c>
      <c r="H557" t="s">
        <v>3</v>
      </c>
      <c r="I557" s="82">
        <v>10</v>
      </c>
    </row>
    <row r="558" spans="1:9" x14ac:dyDescent="0.3">
      <c r="A558" t="s">
        <v>1063</v>
      </c>
      <c r="B558" t="s">
        <v>1321</v>
      </c>
      <c r="C558" s="3" t="s">
        <v>1064</v>
      </c>
      <c r="D558" t="s">
        <v>1427</v>
      </c>
      <c r="E558" s="13" t="s">
        <v>1420</v>
      </c>
      <c r="F558" t="s">
        <v>3</v>
      </c>
      <c r="G558" s="82">
        <v>0</v>
      </c>
      <c r="H558" t="s">
        <v>3</v>
      </c>
      <c r="I558" s="82">
        <v>0</v>
      </c>
    </row>
    <row r="559" spans="1:9" x14ac:dyDescent="0.3">
      <c r="A559" t="s">
        <v>1065</v>
      </c>
      <c r="B559" t="s">
        <v>1325</v>
      </c>
      <c r="C559" s="3" t="s">
        <v>1066</v>
      </c>
      <c r="D559" t="s">
        <v>1419</v>
      </c>
      <c r="E559" s="13" t="s">
        <v>1420</v>
      </c>
      <c r="F559" t="s">
        <v>3</v>
      </c>
      <c r="G559" s="82">
        <v>0</v>
      </c>
      <c r="H559" t="s">
        <v>3</v>
      </c>
      <c r="I559" s="82">
        <v>15</v>
      </c>
    </row>
    <row r="560" spans="1:9" x14ac:dyDescent="0.3">
      <c r="A560" t="s">
        <v>1067</v>
      </c>
      <c r="B560" t="s">
        <v>1339</v>
      </c>
      <c r="C560" s="3" t="s">
        <v>1068</v>
      </c>
      <c r="D560" t="s">
        <v>1422</v>
      </c>
      <c r="E560" s="13" t="s">
        <v>1420</v>
      </c>
      <c r="F560" t="s">
        <v>3</v>
      </c>
      <c r="G560" s="82">
        <v>0</v>
      </c>
      <c r="H560" t="s">
        <v>3</v>
      </c>
      <c r="I560" s="82">
        <v>18.3</v>
      </c>
    </row>
    <row r="561" spans="1:9" x14ac:dyDescent="0.3">
      <c r="A561" t="s">
        <v>1069</v>
      </c>
      <c r="B561" t="s">
        <v>1335</v>
      </c>
      <c r="C561" s="3" t="s">
        <v>1070</v>
      </c>
      <c r="D561" t="s">
        <v>1426</v>
      </c>
      <c r="E561" s="13" t="s">
        <v>1420</v>
      </c>
      <c r="F561" t="s">
        <v>3</v>
      </c>
      <c r="G561" s="82">
        <v>0</v>
      </c>
      <c r="H561" t="s">
        <v>3</v>
      </c>
      <c r="I561" s="82">
        <v>0</v>
      </c>
    </row>
    <row r="562" spans="1:9" x14ac:dyDescent="0.3">
      <c r="A562" t="s">
        <v>1071</v>
      </c>
      <c r="B562" t="s">
        <v>1321</v>
      </c>
      <c r="C562" s="3" t="s">
        <v>1072</v>
      </c>
      <c r="D562" t="s">
        <v>1427</v>
      </c>
      <c r="E562" s="13" t="s">
        <v>1420</v>
      </c>
      <c r="F562" t="s">
        <v>3</v>
      </c>
      <c r="G562" s="82">
        <v>0</v>
      </c>
      <c r="H562" t="s">
        <v>3</v>
      </c>
      <c r="I562" s="82">
        <v>5</v>
      </c>
    </row>
    <row r="563" spans="1:9" x14ac:dyDescent="0.3">
      <c r="A563" t="s">
        <v>1073</v>
      </c>
      <c r="B563" t="s">
        <v>1362</v>
      </c>
      <c r="C563" s="3" t="s">
        <v>1074</v>
      </c>
      <c r="D563" t="s">
        <v>1424</v>
      </c>
      <c r="E563" s="13" t="s">
        <v>1420</v>
      </c>
      <c r="F563" t="s">
        <v>3</v>
      </c>
      <c r="G563" s="82">
        <v>20</v>
      </c>
      <c r="H563" t="s">
        <v>5</v>
      </c>
      <c r="I563" s="82">
        <v>36.700000000000003</v>
      </c>
    </row>
    <row r="564" spans="1:9" x14ac:dyDescent="0.3">
      <c r="A564" t="s">
        <v>1075</v>
      </c>
      <c r="B564" t="s">
        <v>1335</v>
      </c>
      <c r="C564" s="3" t="s">
        <v>1076</v>
      </c>
      <c r="D564" t="s">
        <v>1426</v>
      </c>
      <c r="E564" s="13" t="s">
        <v>1420</v>
      </c>
      <c r="F564" t="s">
        <v>3</v>
      </c>
      <c r="G564" s="82">
        <v>0</v>
      </c>
      <c r="H564" t="s">
        <v>1511</v>
      </c>
      <c r="I564" s="82">
        <v>46.7</v>
      </c>
    </row>
    <row r="565" spans="1:9" x14ac:dyDescent="0.3">
      <c r="A565" t="s">
        <v>1077</v>
      </c>
      <c r="B565" t="s">
        <v>1326</v>
      </c>
      <c r="C565" s="3" t="s">
        <v>1078</v>
      </c>
      <c r="D565" t="s">
        <v>1428</v>
      </c>
      <c r="E565" s="13" t="s">
        <v>1420</v>
      </c>
      <c r="F565" t="s">
        <v>3</v>
      </c>
      <c r="G565" s="82">
        <v>3.3</v>
      </c>
      <c r="H565" t="s">
        <v>3</v>
      </c>
      <c r="I565" s="82">
        <v>0</v>
      </c>
    </row>
    <row r="566" spans="1:9" x14ac:dyDescent="0.3">
      <c r="A566" t="s">
        <v>1079</v>
      </c>
      <c r="B566" t="s">
        <v>1312</v>
      </c>
      <c r="C566" s="3" t="s">
        <v>1080</v>
      </c>
      <c r="D566" t="s">
        <v>1423</v>
      </c>
      <c r="E566" s="13" t="s">
        <v>1420</v>
      </c>
      <c r="F566" t="s">
        <v>3</v>
      </c>
      <c r="G566" s="82">
        <v>0</v>
      </c>
      <c r="H566" t="s">
        <v>3</v>
      </c>
      <c r="I566" s="82">
        <v>20</v>
      </c>
    </row>
    <row r="567" spans="1:9" x14ac:dyDescent="0.3">
      <c r="A567" t="s">
        <v>1081</v>
      </c>
      <c r="B567" t="s">
        <v>1321</v>
      </c>
      <c r="C567" s="3" t="s">
        <v>1082</v>
      </c>
      <c r="D567" t="s">
        <v>1427</v>
      </c>
      <c r="E567" s="13" t="s">
        <v>1420</v>
      </c>
      <c r="F567" t="s">
        <v>3</v>
      </c>
      <c r="G567" s="82">
        <v>6.7</v>
      </c>
      <c r="H567" t="s">
        <v>3</v>
      </c>
      <c r="I567" s="82">
        <v>23.3</v>
      </c>
    </row>
    <row r="568" spans="1:9" x14ac:dyDescent="0.3">
      <c r="A568" t="s">
        <v>1083</v>
      </c>
      <c r="B568" t="s">
        <v>1336</v>
      </c>
      <c r="C568" s="3" t="s">
        <v>1084</v>
      </c>
      <c r="D568" t="s">
        <v>1423</v>
      </c>
      <c r="E568" s="13" t="s">
        <v>1420</v>
      </c>
      <c r="F568" t="s">
        <v>3</v>
      </c>
      <c r="G568" s="82">
        <v>8.3000000000000007</v>
      </c>
      <c r="H568" t="s">
        <v>3</v>
      </c>
      <c r="I568" s="82">
        <v>15</v>
      </c>
    </row>
    <row r="569" spans="1:9" x14ac:dyDescent="0.3">
      <c r="A569" t="s">
        <v>1085</v>
      </c>
      <c r="B569" t="s">
        <v>1321</v>
      </c>
      <c r="C569" s="3" t="s">
        <v>1086</v>
      </c>
      <c r="D569" t="s">
        <v>1427</v>
      </c>
      <c r="E569" s="13" t="s">
        <v>1420</v>
      </c>
      <c r="F569" t="s">
        <v>3</v>
      </c>
      <c r="G569" s="82">
        <v>6.7</v>
      </c>
      <c r="H569" t="s">
        <v>3</v>
      </c>
      <c r="I569" s="82">
        <v>23.3</v>
      </c>
    </row>
    <row r="570" spans="1:9" x14ac:dyDescent="0.3">
      <c r="A570" t="s">
        <v>1087</v>
      </c>
      <c r="B570" t="s">
        <v>1317</v>
      </c>
      <c r="C570" s="3" t="s">
        <v>1088</v>
      </c>
      <c r="D570" t="s">
        <v>1425</v>
      </c>
      <c r="E570" s="13" t="s">
        <v>1420</v>
      </c>
      <c r="F570" t="s">
        <v>3</v>
      </c>
      <c r="G570" s="82">
        <v>0</v>
      </c>
      <c r="H570" t="s">
        <v>3</v>
      </c>
      <c r="I570" s="82">
        <v>5</v>
      </c>
    </row>
    <row r="571" spans="1:9" x14ac:dyDescent="0.3">
      <c r="A571" t="s">
        <v>1089</v>
      </c>
      <c r="B571" t="s">
        <v>1325</v>
      </c>
      <c r="C571" s="3" t="s">
        <v>1090</v>
      </c>
      <c r="D571" t="s">
        <v>1419</v>
      </c>
      <c r="E571" s="13" t="s">
        <v>1420</v>
      </c>
      <c r="F571" t="s">
        <v>3</v>
      </c>
      <c r="G571" s="82">
        <v>0</v>
      </c>
      <c r="H571" t="s">
        <v>3</v>
      </c>
      <c r="I571" s="82">
        <v>10</v>
      </c>
    </row>
    <row r="572" spans="1:9" x14ac:dyDescent="0.3">
      <c r="A572" t="s">
        <v>1091</v>
      </c>
      <c r="B572" t="s">
        <v>1338</v>
      </c>
      <c r="C572" s="3" t="s">
        <v>1092</v>
      </c>
      <c r="D572" t="s">
        <v>1425</v>
      </c>
      <c r="E572" s="13" t="s">
        <v>1420</v>
      </c>
      <c r="F572" t="s">
        <v>3</v>
      </c>
      <c r="G572" s="82">
        <v>0</v>
      </c>
      <c r="H572" t="s">
        <v>3</v>
      </c>
      <c r="I572" s="82">
        <v>8.3000000000000007</v>
      </c>
    </row>
    <row r="573" spans="1:9" x14ac:dyDescent="0.3">
      <c r="A573" t="s">
        <v>1093</v>
      </c>
      <c r="B573" t="s">
        <v>1361</v>
      </c>
      <c r="C573" s="3" t="s">
        <v>1094</v>
      </c>
      <c r="D573" t="s">
        <v>1428</v>
      </c>
      <c r="E573" s="13" t="s">
        <v>1420</v>
      </c>
      <c r="F573" t="s">
        <v>3</v>
      </c>
      <c r="G573" s="82">
        <v>0</v>
      </c>
      <c r="H573" t="s">
        <v>3</v>
      </c>
      <c r="I573" s="82">
        <v>10</v>
      </c>
    </row>
    <row r="574" spans="1:9" x14ac:dyDescent="0.3">
      <c r="A574" t="s">
        <v>1095</v>
      </c>
      <c r="B574" t="s">
        <v>1402</v>
      </c>
      <c r="C574" s="3" t="s">
        <v>1096</v>
      </c>
      <c r="D574" t="s">
        <v>1424</v>
      </c>
      <c r="E574" s="13" t="s">
        <v>1420</v>
      </c>
      <c r="F574" t="s">
        <v>3</v>
      </c>
      <c r="G574" s="82">
        <v>3.3</v>
      </c>
      <c r="H574" t="s">
        <v>3</v>
      </c>
      <c r="I574" s="82">
        <v>8.3000000000000007</v>
      </c>
    </row>
    <row r="575" spans="1:9" x14ac:dyDescent="0.3">
      <c r="A575" t="s">
        <v>1097</v>
      </c>
      <c r="B575" t="s">
        <v>1321</v>
      </c>
      <c r="C575" s="3" t="s">
        <v>1098</v>
      </c>
      <c r="D575" t="s">
        <v>1427</v>
      </c>
      <c r="E575" s="13" t="s">
        <v>1420</v>
      </c>
      <c r="F575" t="s">
        <v>3</v>
      </c>
      <c r="G575" s="82">
        <v>6.7</v>
      </c>
      <c r="H575" t="s">
        <v>3</v>
      </c>
      <c r="I575" s="82">
        <v>25</v>
      </c>
    </row>
    <row r="576" spans="1:9" x14ac:dyDescent="0.3">
      <c r="A576" t="s">
        <v>1099</v>
      </c>
      <c r="B576" t="s">
        <v>1330</v>
      </c>
      <c r="C576" s="3" t="s">
        <v>1100</v>
      </c>
      <c r="D576" t="s">
        <v>1426</v>
      </c>
      <c r="E576" s="13" t="s">
        <v>1420</v>
      </c>
      <c r="F576" t="s">
        <v>3</v>
      </c>
      <c r="G576" s="82">
        <v>0</v>
      </c>
      <c r="H576" t="s">
        <v>3</v>
      </c>
      <c r="I576" s="82">
        <v>20</v>
      </c>
    </row>
    <row r="577" spans="1:9" x14ac:dyDescent="0.3">
      <c r="A577" t="s">
        <v>1101</v>
      </c>
      <c r="B577" t="s">
        <v>1321</v>
      </c>
      <c r="C577" s="3" t="s">
        <v>1102</v>
      </c>
      <c r="D577" t="s">
        <v>1427</v>
      </c>
      <c r="E577" s="13" t="s">
        <v>1420</v>
      </c>
      <c r="F577" t="s">
        <v>3</v>
      </c>
      <c r="G577" s="82">
        <v>16.7</v>
      </c>
      <c r="H577" t="s">
        <v>3</v>
      </c>
      <c r="I577" s="82">
        <v>15</v>
      </c>
    </row>
    <row r="578" spans="1:9" x14ac:dyDescent="0.3">
      <c r="A578" t="s">
        <v>1103</v>
      </c>
      <c r="B578" t="s">
        <v>1339</v>
      </c>
      <c r="C578" s="3" t="s">
        <v>1104</v>
      </c>
      <c r="D578" t="s">
        <v>1422</v>
      </c>
      <c r="E578" s="13" t="s">
        <v>1420</v>
      </c>
      <c r="F578" t="s">
        <v>3</v>
      </c>
      <c r="G578" s="82">
        <v>0</v>
      </c>
      <c r="H578" t="s">
        <v>3</v>
      </c>
      <c r="I578" s="82">
        <v>0</v>
      </c>
    </row>
    <row r="579" spans="1:9" x14ac:dyDescent="0.3">
      <c r="A579" t="s">
        <v>1105</v>
      </c>
      <c r="B579" t="s">
        <v>1328</v>
      </c>
      <c r="C579" s="3" t="s">
        <v>1106</v>
      </c>
      <c r="D579" t="s">
        <v>1428</v>
      </c>
      <c r="E579" s="13" t="s">
        <v>1420</v>
      </c>
      <c r="F579" t="s">
        <v>3</v>
      </c>
      <c r="G579" s="82">
        <v>10</v>
      </c>
      <c r="H579" t="s">
        <v>3</v>
      </c>
      <c r="I579" s="82">
        <v>5</v>
      </c>
    </row>
    <row r="580" spans="1:9" x14ac:dyDescent="0.3">
      <c r="A580" t="s">
        <v>1107</v>
      </c>
      <c r="B580" t="s">
        <v>1349</v>
      </c>
      <c r="C580" s="3" t="s">
        <v>1108</v>
      </c>
      <c r="D580" t="s">
        <v>1424</v>
      </c>
      <c r="E580" s="13" t="s">
        <v>1420</v>
      </c>
      <c r="F580" t="s">
        <v>3</v>
      </c>
      <c r="G580" s="82">
        <v>10</v>
      </c>
      <c r="H580" t="s">
        <v>3</v>
      </c>
      <c r="I580" s="82">
        <v>20</v>
      </c>
    </row>
    <row r="581" spans="1:9" x14ac:dyDescent="0.3">
      <c r="A581" t="s">
        <v>1109</v>
      </c>
      <c r="B581" t="s">
        <v>1355</v>
      </c>
      <c r="C581" s="3" t="s">
        <v>1110</v>
      </c>
      <c r="D581" t="s">
        <v>1419</v>
      </c>
      <c r="E581" s="13" t="s">
        <v>1420</v>
      </c>
      <c r="F581" t="s">
        <v>3</v>
      </c>
      <c r="G581" s="82">
        <v>13.3</v>
      </c>
      <c r="H581" t="s">
        <v>3</v>
      </c>
      <c r="I581" s="82">
        <v>18.3</v>
      </c>
    </row>
    <row r="582" spans="1:9" x14ac:dyDescent="0.3">
      <c r="A582" t="s">
        <v>1410</v>
      </c>
      <c r="B582" t="s">
        <v>1321</v>
      </c>
      <c r="C582" s="3" t="s">
        <v>1409</v>
      </c>
      <c r="D582" t="s">
        <v>1427</v>
      </c>
      <c r="E582" s="13" t="s">
        <v>1420</v>
      </c>
      <c r="F582" t="s">
        <v>3</v>
      </c>
      <c r="G582" s="82">
        <v>0</v>
      </c>
      <c r="H582" t="s">
        <v>1511</v>
      </c>
      <c r="I582" s="82">
        <v>50</v>
      </c>
    </row>
    <row r="583" spans="1:9" x14ac:dyDescent="0.3">
      <c r="A583" t="s">
        <v>1111</v>
      </c>
      <c r="B583" t="s">
        <v>1311</v>
      </c>
      <c r="C583" s="3" t="s">
        <v>1112</v>
      </c>
      <c r="D583" t="s">
        <v>1422</v>
      </c>
      <c r="E583" s="13" t="s">
        <v>1420</v>
      </c>
      <c r="F583" t="s">
        <v>3</v>
      </c>
      <c r="G583" s="82">
        <v>10</v>
      </c>
      <c r="H583" t="s">
        <v>3</v>
      </c>
      <c r="I583" s="82">
        <v>0</v>
      </c>
    </row>
    <row r="584" spans="1:9" x14ac:dyDescent="0.3">
      <c r="A584" t="s">
        <v>1113</v>
      </c>
      <c r="B584" t="s">
        <v>1325</v>
      </c>
      <c r="C584" s="3" t="s">
        <v>1114</v>
      </c>
      <c r="D584" t="s">
        <v>1419</v>
      </c>
      <c r="E584" s="13" t="s">
        <v>1420</v>
      </c>
      <c r="F584" t="s">
        <v>3</v>
      </c>
      <c r="G584" s="82">
        <v>0</v>
      </c>
      <c r="H584" t="s">
        <v>5</v>
      </c>
      <c r="I584" s="82">
        <v>36.700000000000003</v>
      </c>
    </row>
    <row r="585" spans="1:9" x14ac:dyDescent="0.3">
      <c r="A585" t="s">
        <v>1115</v>
      </c>
      <c r="B585" t="s">
        <v>1337</v>
      </c>
      <c r="C585" s="3" t="s">
        <v>1116</v>
      </c>
      <c r="D585" t="s">
        <v>1422</v>
      </c>
      <c r="E585" s="13" t="s">
        <v>1420</v>
      </c>
      <c r="F585" t="s">
        <v>3</v>
      </c>
      <c r="G585" s="82">
        <v>0</v>
      </c>
      <c r="H585" t="s">
        <v>3</v>
      </c>
      <c r="I585" s="82">
        <v>10</v>
      </c>
    </row>
    <row r="586" spans="1:9" x14ac:dyDescent="0.3">
      <c r="A586" t="s">
        <v>1117</v>
      </c>
      <c r="B586" t="s">
        <v>1336</v>
      </c>
      <c r="C586" s="3" t="s">
        <v>1118</v>
      </c>
      <c r="D586" t="s">
        <v>1423</v>
      </c>
      <c r="E586" s="13" t="s">
        <v>1420</v>
      </c>
      <c r="F586" t="s">
        <v>3</v>
      </c>
      <c r="G586" s="82">
        <v>0</v>
      </c>
      <c r="H586" t="s">
        <v>3</v>
      </c>
      <c r="I586" s="82">
        <v>15</v>
      </c>
    </row>
    <row r="587" spans="1:9" x14ac:dyDescent="0.3">
      <c r="A587" t="s">
        <v>1119</v>
      </c>
      <c r="B587" t="s">
        <v>1351</v>
      </c>
      <c r="C587" s="3" t="s">
        <v>1120</v>
      </c>
      <c r="D587" t="s">
        <v>1426</v>
      </c>
      <c r="E587" s="13" t="s">
        <v>1420</v>
      </c>
      <c r="F587" t="s">
        <v>3</v>
      </c>
      <c r="G587" s="82">
        <v>10</v>
      </c>
      <c r="H587" t="s">
        <v>3</v>
      </c>
      <c r="I587" s="82">
        <v>23.3</v>
      </c>
    </row>
    <row r="588" spans="1:9" x14ac:dyDescent="0.3">
      <c r="A588" t="s">
        <v>1121</v>
      </c>
      <c r="B588" t="s">
        <v>1369</v>
      </c>
      <c r="C588" s="3" t="s">
        <v>1122</v>
      </c>
      <c r="D588" t="s">
        <v>1428</v>
      </c>
      <c r="E588" s="13" t="s">
        <v>1420</v>
      </c>
      <c r="F588" t="s">
        <v>3</v>
      </c>
      <c r="G588" s="82">
        <v>0</v>
      </c>
      <c r="H588" t="s">
        <v>3</v>
      </c>
      <c r="I588" s="82">
        <v>15</v>
      </c>
    </row>
    <row r="589" spans="1:9" x14ac:dyDescent="0.3">
      <c r="A589" t="s">
        <v>1123</v>
      </c>
      <c r="B589" t="s">
        <v>1342</v>
      </c>
      <c r="C589" s="3" t="s">
        <v>1124</v>
      </c>
      <c r="D589" t="s">
        <v>1419</v>
      </c>
      <c r="E589" s="13" t="s">
        <v>1420</v>
      </c>
      <c r="F589" t="s">
        <v>3</v>
      </c>
      <c r="G589" s="82">
        <v>0</v>
      </c>
      <c r="H589" t="s">
        <v>3</v>
      </c>
      <c r="I589" s="82">
        <v>5</v>
      </c>
    </row>
    <row r="590" spans="1:9" x14ac:dyDescent="0.3">
      <c r="A590" t="s">
        <v>1125</v>
      </c>
      <c r="B590" t="s">
        <v>1311</v>
      </c>
      <c r="C590" s="3" t="s">
        <v>1126</v>
      </c>
      <c r="D590" t="s">
        <v>1422</v>
      </c>
      <c r="E590" s="13" t="s">
        <v>1420</v>
      </c>
      <c r="F590" t="s">
        <v>3</v>
      </c>
      <c r="G590" s="82">
        <v>20</v>
      </c>
      <c r="H590" t="s">
        <v>3</v>
      </c>
      <c r="I590" s="82">
        <v>15</v>
      </c>
    </row>
    <row r="591" spans="1:9" x14ac:dyDescent="0.3">
      <c r="A591" t="s">
        <v>1127</v>
      </c>
      <c r="B591" t="s">
        <v>1334</v>
      </c>
      <c r="C591" s="3" t="s">
        <v>1128</v>
      </c>
      <c r="D591" t="s">
        <v>1427</v>
      </c>
      <c r="E591" s="13" t="s">
        <v>1420</v>
      </c>
      <c r="F591" t="s">
        <v>3</v>
      </c>
      <c r="G591" s="82">
        <v>0</v>
      </c>
      <c r="H591" t="s">
        <v>3</v>
      </c>
      <c r="I591" s="82">
        <v>5</v>
      </c>
    </row>
    <row r="592" spans="1:9" x14ac:dyDescent="0.3">
      <c r="A592" t="s">
        <v>1129</v>
      </c>
      <c r="B592" t="s">
        <v>1357</v>
      </c>
      <c r="C592" s="3" t="s">
        <v>1130</v>
      </c>
      <c r="D592" t="s">
        <v>1423</v>
      </c>
      <c r="E592" s="13" t="s">
        <v>1420</v>
      </c>
      <c r="F592" t="s">
        <v>3</v>
      </c>
      <c r="G592" s="82">
        <v>0</v>
      </c>
      <c r="H592" t="s">
        <v>3</v>
      </c>
      <c r="I592" s="82">
        <v>20</v>
      </c>
    </row>
    <row r="593" spans="1:9" x14ac:dyDescent="0.3">
      <c r="A593" t="s">
        <v>1131</v>
      </c>
      <c r="B593" t="s">
        <v>1317</v>
      </c>
      <c r="C593" s="3" t="s">
        <v>1132</v>
      </c>
      <c r="D593" t="s">
        <v>1425</v>
      </c>
      <c r="E593" s="13" t="s">
        <v>1420</v>
      </c>
      <c r="F593" t="s">
        <v>3</v>
      </c>
      <c r="G593" s="82">
        <v>13.3</v>
      </c>
      <c r="H593" t="s">
        <v>3</v>
      </c>
      <c r="I593" s="82">
        <v>10</v>
      </c>
    </row>
    <row r="594" spans="1:9" x14ac:dyDescent="0.3">
      <c r="A594" t="s">
        <v>1133</v>
      </c>
      <c r="B594" t="s">
        <v>1321</v>
      </c>
      <c r="C594" s="3" t="s">
        <v>1134</v>
      </c>
      <c r="D594" t="s">
        <v>1427</v>
      </c>
      <c r="E594" s="13" t="s">
        <v>1420</v>
      </c>
      <c r="F594" t="s">
        <v>3</v>
      </c>
      <c r="G594" s="82">
        <v>15</v>
      </c>
      <c r="H594" t="s">
        <v>3</v>
      </c>
      <c r="I594" s="82">
        <v>5</v>
      </c>
    </row>
    <row r="595" spans="1:9" x14ac:dyDescent="0.3">
      <c r="A595" t="s">
        <v>1135</v>
      </c>
      <c r="B595" t="s">
        <v>1346</v>
      </c>
      <c r="C595" s="3" t="s">
        <v>1136</v>
      </c>
      <c r="D595" t="s">
        <v>1425</v>
      </c>
      <c r="E595" s="13" t="s">
        <v>1420</v>
      </c>
      <c r="F595" t="s">
        <v>3</v>
      </c>
      <c r="G595" s="82">
        <v>6.7</v>
      </c>
      <c r="H595" t="s">
        <v>3</v>
      </c>
      <c r="I595" s="82">
        <v>16.7</v>
      </c>
    </row>
    <row r="596" spans="1:9" x14ac:dyDescent="0.3">
      <c r="A596" t="s">
        <v>1137</v>
      </c>
      <c r="B596" t="s">
        <v>1355</v>
      </c>
      <c r="C596" s="3" t="s">
        <v>1138</v>
      </c>
      <c r="D596" t="s">
        <v>1419</v>
      </c>
      <c r="E596" s="13" t="s">
        <v>1420</v>
      </c>
      <c r="F596" t="s">
        <v>3</v>
      </c>
      <c r="G596" s="82">
        <v>0</v>
      </c>
      <c r="H596" t="s">
        <v>3</v>
      </c>
      <c r="I596" s="82">
        <v>13.3</v>
      </c>
    </row>
    <row r="597" spans="1:9" x14ac:dyDescent="0.3">
      <c r="A597" t="s">
        <v>1139</v>
      </c>
      <c r="B597" t="s">
        <v>1311</v>
      </c>
      <c r="C597" s="3" t="s">
        <v>1140</v>
      </c>
      <c r="D597" t="s">
        <v>1422</v>
      </c>
      <c r="E597" s="13" t="s">
        <v>1420</v>
      </c>
      <c r="F597" t="s">
        <v>3</v>
      </c>
      <c r="G597" s="82">
        <v>10</v>
      </c>
      <c r="H597" t="s">
        <v>3</v>
      </c>
      <c r="I597" s="82">
        <v>15</v>
      </c>
    </row>
    <row r="598" spans="1:9" x14ac:dyDescent="0.3">
      <c r="A598" t="s">
        <v>1141</v>
      </c>
      <c r="B598" t="s">
        <v>1356</v>
      </c>
      <c r="C598" s="3" t="s">
        <v>1142</v>
      </c>
      <c r="D598" t="s">
        <v>1421</v>
      </c>
      <c r="E598" s="13" t="s">
        <v>1420</v>
      </c>
      <c r="F598" t="s">
        <v>3</v>
      </c>
      <c r="G598" s="82">
        <v>6.7</v>
      </c>
      <c r="H598" t="s">
        <v>3</v>
      </c>
      <c r="I598" s="82">
        <v>10</v>
      </c>
    </row>
    <row r="599" spans="1:9" x14ac:dyDescent="0.3">
      <c r="A599" t="s">
        <v>1143</v>
      </c>
      <c r="B599" t="s">
        <v>1369</v>
      </c>
      <c r="C599" s="3" t="s">
        <v>1144</v>
      </c>
      <c r="D599" t="s">
        <v>1428</v>
      </c>
      <c r="E599" s="13" t="s">
        <v>1420</v>
      </c>
      <c r="F599" t="s">
        <v>3</v>
      </c>
      <c r="G599" s="82">
        <v>0</v>
      </c>
      <c r="H599" t="s">
        <v>3</v>
      </c>
      <c r="I599" s="82">
        <v>18.3</v>
      </c>
    </row>
    <row r="600" spans="1:9" x14ac:dyDescent="0.3">
      <c r="A600" t="s">
        <v>1145</v>
      </c>
      <c r="B600" t="s">
        <v>1332</v>
      </c>
      <c r="C600" s="3" t="s">
        <v>1146</v>
      </c>
      <c r="D600" t="s">
        <v>1423</v>
      </c>
      <c r="E600" s="13" t="s">
        <v>1420</v>
      </c>
      <c r="F600" t="s">
        <v>3</v>
      </c>
      <c r="G600" s="82">
        <v>0</v>
      </c>
      <c r="H600" t="s">
        <v>5</v>
      </c>
      <c r="I600" s="82">
        <v>36.700000000000003</v>
      </c>
    </row>
    <row r="601" spans="1:9" x14ac:dyDescent="0.3">
      <c r="A601" t="s">
        <v>1147</v>
      </c>
      <c r="B601" t="s">
        <v>1366</v>
      </c>
      <c r="C601" s="3" t="s">
        <v>1148</v>
      </c>
      <c r="D601" t="s">
        <v>1419</v>
      </c>
      <c r="E601" s="13" t="s">
        <v>1420</v>
      </c>
      <c r="F601" t="s">
        <v>3</v>
      </c>
      <c r="G601" s="82">
        <v>6.7</v>
      </c>
      <c r="H601" t="s">
        <v>3</v>
      </c>
      <c r="I601" s="82">
        <v>10</v>
      </c>
    </row>
    <row r="602" spans="1:9" x14ac:dyDescent="0.3">
      <c r="A602" t="s">
        <v>1149</v>
      </c>
      <c r="B602" t="s">
        <v>1321</v>
      </c>
      <c r="C602" s="3" t="s">
        <v>1150</v>
      </c>
      <c r="D602" t="s">
        <v>1427</v>
      </c>
      <c r="E602" s="13" t="s">
        <v>1420</v>
      </c>
      <c r="F602" t="s">
        <v>3</v>
      </c>
      <c r="G602" s="82">
        <v>10</v>
      </c>
      <c r="H602" t="s">
        <v>3</v>
      </c>
      <c r="I602" s="82">
        <v>28.3</v>
      </c>
    </row>
    <row r="603" spans="1:9" x14ac:dyDescent="0.3">
      <c r="A603" t="s">
        <v>1151</v>
      </c>
      <c r="B603" t="s">
        <v>1326</v>
      </c>
      <c r="C603" s="3" t="s">
        <v>1152</v>
      </c>
      <c r="D603" t="s">
        <v>1428</v>
      </c>
      <c r="E603" s="13" t="s">
        <v>1420</v>
      </c>
      <c r="F603" t="s">
        <v>3</v>
      </c>
      <c r="G603" s="82">
        <v>0</v>
      </c>
      <c r="H603" t="s">
        <v>3</v>
      </c>
      <c r="I603" s="82">
        <v>20</v>
      </c>
    </row>
    <row r="604" spans="1:9" x14ac:dyDescent="0.3">
      <c r="A604" t="s">
        <v>1153</v>
      </c>
      <c r="B604" t="s">
        <v>1335</v>
      </c>
      <c r="C604" s="3" t="s">
        <v>1154</v>
      </c>
      <c r="D604" t="s">
        <v>1426</v>
      </c>
      <c r="E604" s="13" t="s">
        <v>1420</v>
      </c>
      <c r="F604" t="s">
        <v>3</v>
      </c>
      <c r="G604" s="82">
        <v>20</v>
      </c>
      <c r="H604" t="s">
        <v>3</v>
      </c>
      <c r="I604" s="82">
        <v>25</v>
      </c>
    </row>
    <row r="605" spans="1:9" x14ac:dyDescent="0.3">
      <c r="A605" t="s">
        <v>1155</v>
      </c>
      <c r="B605" t="s">
        <v>1352</v>
      </c>
      <c r="C605" s="3" t="s">
        <v>1156</v>
      </c>
      <c r="D605" t="s">
        <v>1425</v>
      </c>
      <c r="E605" s="13" t="s">
        <v>1420</v>
      </c>
      <c r="F605" t="s">
        <v>3</v>
      </c>
      <c r="G605" s="82">
        <v>20</v>
      </c>
      <c r="H605" t="s">
        <v>5</v>
      </c>
      <c r="I605" s="82">
        <v>33.299999999999997</v>
      </c>
    </row>
    <row r="606" spans="1:9" x14ac:dyDescent="0.3">
      <c r="A606" t="s">
        <v>1157</v>
      </c>
      <c r="B606" t="s">
        <v>1359</v>
      </c>
      <c r="C606" s="3" t="s">
        <v>1158</v>
      </c>
      <c r="D606" t="s">
        <v>1428</v>
      </c>
      <c r="E606" s="13" t="s">
        <v>1420</v>
      </c>
      <c r="F606" t="s">
        <v>1</v>
      </c>
      <c r="G606" s="82">
        <v>45</v>
      </c>
      <c r="H606" t="s">
        <v>3</v>
      </c>
      <c r="I606" s="82">
        <v>20</v>
      </c>
    </row>
    <row r="607" spans="1:9" x14ac:dyDescent="0.3">
      <c r="A607" t="s">
        <v>1159</v>
      </c>
      <c r="B607" t="s">
        <v>1310</v>
      </c>
      <c r="C607" s="3" t="s">
        <v>1160</v>
      </c>
      <c r="D607" t="s">
        <v>1419</v>
      </c>
      <c r="E607" s="13" t="s">
        <v>1420</v>
      </c>
      <c r="F607" t="s">
        <v>3</v>
      </c>
      <c r="G607" s="82">
        <v>0</v>
      </c>
      <c r="H607" t="s">
        <v>3</v>
      </c>
      <c r="I607" s="82">
        <v>15</v>
      </c>
    </row>
    <row r="608" spans="1:9" x14ac:dyDescent="0.3">
      <c r="A608" t="s">
        <v>1161</v>
      </c>
      <c r="B608" t="s">
        <v>1326</v>
      </c>
      <c r="C608" s="3" t="s">
        <v>1162</v>
      </c>
      <c r="D608" t="s">
        <v>1428</v>
      </c>
      <c r="E608" s="13" t="s">
        <v>1420</v>
      </c>
      <c r="F608" t="s">
        <v>3</v>
      </c>
      <c r="G608" s="82">
        <v>0</v>
      </c>
      <c r="H608" t="s">
        <v>3</v>
      </c>
      <c r="I608" s="82">
        <v>15</v>
      </c>
    </row>
    <row r="609" spans="1:9" x14ac:dyDescent="0.3">
      <c r="A609" t="s">
        <v>1163</v>
      </c>
      <c r="B609" t="s">
        <v>1330</v>
      </c>
      <c r="C609" s="3" t="s">
        <v>1164</v>
      </c>
      <c r="D609" t="s">
        <v>1426</v>
      </c>
      <c r="E609" s="13" t="s">
        <v>1420</v>
      </c>
      <c r="F609" t="s">
        <v>3</v>
      </c>
      <c r="G609" s="82">
        <v>0</v>
      </c>
      <c r="H609" t="s">
        <v>3</v>
      </c>
      <c r="I609" s="82">
        <v>15</v>
      </c>
    </row>
    <row r="610" spans="1:9" x14ac:dyDescent="0.3">
      <c r="A610" t="s">
        <v>1165</v>
      </c>
      <c r="B610" t="s">
        <v>1334</v>
      </c>
      <c r="C610" s="3" t="s">
        <v>1166</v>
      </c>
      <c r="D610" t="s">
        <v>1427</v>
      </c>
      <c r="E610" s="13" t="s">
        <v>1420</v>
      </c>
      <c r="F610" t="s">
        <v>3</v>
      </c>
      <c r="G610" s="82">
        <v>0</v>
      </c>
      <c r="H610" t="s">
        <v>5</v>
      </c>
      <c r="I610" s="82">
        <v>36.700000000000003</v>
      </c>
    </row>
    <row r="611" spans="1:9" x14ac:dyDescent="0.3">
      <c r="A611" t="s">
        <v>1167</v>
      </c>
      <c r="B611" t="s">
        <v>1342</v>
      </c>
      <c r="C611" s="3" t="s">
        <v>1168</v>
      </c>
      <c r="D611" t="s">
        <v>1419</v>
      </c>
      <c r="E611" s="13" t="s">
        <v>1420</v>
      </c>
      <c r="F611" t="s">
        <v>3</v>
      </c>
      <c r="G611" s="82">
        <v>0</v>
      </c>
      <c r="H611" t="s">
        <v>3</v>
      </c>
      <c r="I611" s="82">
        <v>8.3000000000000007</v>
      </c>
    </row>
    <row r="612" spans="1:9" x14ac:dyDescent="0.3">
      <c r="A612" t="s">
        <v>1169</v>
      </c>
      <c r="B612" t="s">
        <v>1309</v>
      </c>
      <c r="C612" s="3" t="s">
        <v>1170</v>
      </c>
      <c r="D612" t="s">
        <v>1421</v>
      </c>
      <c r="E612" s="13" t="s">
        <v>1420</v>
      </c>
      <c r="F612" t="s">
        <v>3</v>
      </c>
      <c r="G612" s="82">
        <v>3.3</v>
      </c>
      <c r="H612" t="s">
        <v>1511</v>
      </c>
      <c r="I612" s="82">
        <v>55</v>
      </c>
    </row>
    <row r="613" spans="1:9" x14ac:dyDescent="0.3">
      <c r="A613" t="s">
        <v>1171</v>
      </c>
      <c r="B613" t="s">
        <v>1326</v>
      </c>
      <c r="C613" s="3" t="s">
        <v>1172</v>
      </c>
      <c r="D613" t="s">
        <v>1428</v>
      </c>
      <c r="E613" s="13" t="s">
        <v>1420</v>
      </c>
      <c r="F613" t="s">
        <v>3</v>
      </c>
      <c r="G613" s="82">
        <v>0</v>
      </c>
      <c r="H613" t="s">
        <v>3</v>
      </c>
      <c r="I613" s="82">
        <v>15</v>
      </c>
    </row>
    <row r="614" spans="1:9" x14ac:dyDescent="0.3">
      <c r="A614" t="s">
        <v>1173</v>
      </c>
      <c r="B614" t="s">
        <v>1359</v>
      </c>
      <c r="C614" s="3" t="s">
        <v>1174</v>
      </c>
      <c r="D614" t="s">
        <v>1428</v>
      </c>
      <c r="E614" s="13" t="s">
        <v>1420</v>
      </c>
      <c r="F614" t="s">
        <v>3</v>
      </c>
      <c r="G614" s="82">
        <v>0</v>
      </c>
      <c r="H614" t="s">
        <v>3</v>
      </c>
      <c r="I614" s="82">
        <v>5</v>
      </c>
    </row>
    <row r="615" spans="1:9" x14ac:dyDescent="0.3">
      <c r="A615" t="s">
        <v>1175</v>
      </c>
      <c r="B615" t="s">
        <v>1334</v>
      </c>
      <c r="C615" s="3" t="s">
        <v>1176</v>
      </c>
      <c r="D615" t="s">
        <v>1427</v>
      </c>
      <c r="E615" s="13" t="s">
        <v>1420</v>
      </c>
      <c r="F615" t="s">
        <v>3</v>
      </c>
      <c r="G615" s="82">
        <v>13.3</v>
      </c>
      <c r="H615" t="s">
        <v>3</v>
      </c>
      <c r="I615" s="82">
        <v>15</v>
      </c>
    </row>
    <row r="616" spans="1:9" x14ac:dyDescent="0.3">
      <c r="A616" t="s">
        <v>1177</v>
      </c>
      <c r="B616" t="s">
        <v>1334</v>
      </c>
      <c r="C616" s="3" t="s">
        <v>1178</v>
      </c>
      <c r="D616" t="s">
        <v>1427</v>
      </c>
      <c r="E616" s="13" t="s">
        <v>1420</v>
      </c>
      <c r="F616" t="s">
        <v>3</v>
      </c>
      <c r="G616" s="82">
        <v>0</v>
      </c>
      <c r="H616" t="s">
        <v>3</v>
      </c>
      <c r="I616" s="82">
        <v>20</v>
      </c>
    </row>
    <row r="617" spans="1:9" x14ac:dyDescent="0.3">
      <c r="A617" t="s">
        <v>1179</v>
      </c>
      <c r="B617" t="s">
        <v>1334</v>
      </c>
      <c r="C617" s="3" t="s">
        <v>1180</v>
      </c>
      <c r="D617" t="s">
        <v>1427</v>
      </c>
      <c r="E617" s="13" t="s">
        <v>1420</v>
      </c>
      <c r="F617" t="s">
        <v>3</v>
      </c>
      <c r="G617" s="82">
        <v>0</v>
      </c>
      <c r="H617" t="s">
        <v>3</v>
      </c>
      <c r="I617" s="82">
        <v>20</v>
      </c>
    </row>
    <row r="618" spans="1:9" x14ac:dyDescent="0.3">
      <c r="A618" t="s">
        <v>1181</v>
      </c>
      <c r="B618" t="s">
        <v>1334</v>
      </c>
      <c r="C618" s="3" t="s">
        <v>1182</v>
      </c>
      <c r="D618" t="s">
        <v>1427</v>
      </c>
      <c r="E618" s="13" t="s">
        <v>1420</v>
      </c>
      <c r="F618" t="s">
        <v>3</v>
      </c>
      <c r="G618" s="82">
        <v>0</v>
      </c>
      <c r="H618" t="s">
        <v>3</v>
      </c>
      <c r="I618" s="82">
        <v>20</v>
      </c>
    </row>
    <row r="619" spans="1:9" x14ac:dyDescent="0.3">
      <c r="A619" t="s">
        <v>1183</v>
      </c>
      <c r="B619" t="s">
        <v>1356</v>
      </c>
      <c r="C619" s="3" t="s">
        <v>1184</v>
      </c>
      <c r="D619" t="s">
        <v>1421</v>
      </c>
      <c r="E619" s="13" t="s">
        <v>1420</v>
      </c>
      <c r="F619" t="s">
        <v>3</v>
      </c>
      <c r="G619" s="82">
        <v>0</v>
      </c>
      <c r="H619" t="s">
        <v>5</v>
      </c>
      <c r="I619" s="82">
        <v>31.7</v>
      </c>
    </row>
    <row r="620" spans="1:9" x14ac:dyDescent="0.3">
      <c r="A620" t="s">
        <v>1185</v>
      </c>
      <c r="B620" t="s">
        <v>1342</v>
      </c>
      <c r="C620" s="3" t="s">
        <v>1186</v>
      </c>
      <c r="D620" t="s">
        <v>1419</v>
      </c>
      <c r="E620" s="13" t="s">
        <v>1420</v>
      </c>
      <c r="F620" t="s">
        <v>3</v>
      </c>
      <c r="G620" s="82">
        <v>10</v>
      </c>
      <c r="H620" t="s">
        <v>3</v>
      </c>
      <c r="I620" s="82">
        <v>10</v>
      </c>
    </row>
    <row r="621" spans="1:9" x14ac:dyDescent="0.3">
      <c r="A621" t="s">
        <v>1187</v>
      </c>
      <c r="B621" t="s">
        <v>1354</v>
      </c>
      <c r="C621" s="3" t="s">
        <v>1188</v>
      </c>
      <c r="D621" t="s">
        <v>1424</v>
      </c>
      <c r="E621" s="13" t="s">
        <v>1420</v>
      </c>
      <c r="F621" t="s">
        <v>3</v>
      </c>
      <c r="G621" s="82">
        <v>6.7</v>
      </c>
      <c r="H621" t="s">
        <v>3</v>
      </c>
      <c r="I621" s="82">
        <v>10</v>
      </c>
    </row>
    <row r="622" spans="1:9" x14ac:dyDescent="0.3">
      <c r="A622" t="s">
        <v>1189</v>
      </c>
      <c r="B622" t="s">
        <v>1312</v>
      </c>
      <c r="C622" s="3" t="s">
        <v>1190</v>
      </c>
      <c r="D622" t="s">
        <v>1423</v>
      </c>
      <c r="E622" s="13" t="s">
        <v>1420</v>
      </c>
      <c r="F622" t="s">
        <v>3</v>
      </c>
      <c r="G622" s="82">
        <v>0</v>
      </c>
      <c r="H622" t="s">
        <v>3</v>
      </c>
      <c r="I622" s="82">
        <v>10</v>
      </c>
    </row>
    <row r="623" spans="1:9" x14ac:dyDescent="0.3">
      <c r="A623" t="s">
        <v>1191</v>
      </c>
      <c r="B623" t="s">
        <v>1321</v>
      </c>
      <c r="C623" s="3" t="s">
        <v>1192</v>
      </c>
      <c r="D623" t="s">
        <v>1427</v>
      </c>
      <c r="E623" s="13" t="s">
        <v>1420</v>
      </c>
      <c r="F623" t="s">
        <v>1305</v>
      </c>
      <c r="G623" s="82"/>
      <c r="H623"/>
      <c r="I623" s="82"/>
    </row>
    <row r="624" spans="1:9" x14ac:dyDescent="0.3">
      <c r="A624" t="s">
        <v>1193</v>
      </c>
      <c r="B624" t="s">
        <v>1370</v>
      </c>
      <c r="C624" s="3" t="s">
        <v>1194</v>
      </c>
      <c r="D624" t="s">
        <v>1428</v>
      </c>
      <c r="E624" s="13" t="s">
        <v>1420</v>
      </c>
      <c r="F624" t="s">
        <v>3</v>
      </c>
      <c r="G624" s="82">
        <v>0</v>
      </c>
      <c r="H624" t="s">
        <v>3</v>
      </c>
      <c r="I624" s="82">
        <v>10</v>
      </c>
    </row>
    <row r="625" spans="1:9" x14ac:dyDescent="0.3">
      <c r="A625" t="s">
        <v>1195</v>
      </c>
      <c r="B625" t="s">
        <v>1325</v>
      </c>
      <c r="C625" s="3" t="s">
        <v>1196</v>
      </c>
      <c r="D625" t="s">
        <v>1419</v>
      </c>
      <c r="E625" s="13" t="s">
        <v>1420</v>
      </c>
      <c r="F625" t="s">
        <v>3</v>
      </c>
      <c r="G625" s="82">
        <v>0</v>
      </c>
      <c r="H625" t="s">
        <v>3</v>
      </c>
      <c r="I625" s="82">
        <v>10</v>
      </c>
    </row>
    <row r="626" spans="1:9" x14ac:dyDescent="0.3">
      <c r="A626" t="s">
        <v>1197</v>
      </c>
      <c r="B626" t="s">
        <v>1334</v>
      </c>
      <c r="C626" s="3" t="s">
        <v>1198</v>
      </c>
      <c r="D626" t="s">
        <v>1427</v>
      </c>
      <c r="E626" s="13" t="s">
        <v>1420</v>
      </c>
      <c r="F626" t="s">
        <v>3</v>
      </c>
      <c r="G626" s="82">
        <v>3.3</v>
      </c>
      <c r="H626" t="s">
        <v>3</v>
      </c>
      <c r="I626" s="82">
        <v>25</v>
      </c>
    </row>
    <row r="627" spans="1:9" x14ac:dyDescent="0.3">
      <c r="A627" t="s">
        <v>1199</v>
      </c>
      <c r="B627" t="s">
        <v>1328</v>
      </c>
      <c r="C627" s="3" t="s">
        <v>1200</v>
      </c>
      <c r="D627" t="s">
        <v>1428</v>
      </c>
      <c r="E627" s="13" t="s">
        <v>1420</v>
      </c>
      <c r="F627" t="s">
        <v>3</v>
      </c>
      <c r="G627" s="82">
        <v>0</v>
      </c>
      <c r="H627" t="s">
        <v>3</v>
      </c>
      <c r="I627" s="82">
        <v>15</v>
      </c>
    </row>
    <row r="628" spans="1:9" x14ac:dyDescent="0.3">
      <c r="A628" t="s">
        <v>1201</v>
      </c>
      <c r="B628" t="s">
        <v>1343</v>
      </c>
      <c r="C628" s="3" t="s">
        <v>1202</v>
      </c>
      <c r="D628" t="s">
        <v>1423</v>
      </c>
      <c r="E628" s="13" t="s">
        <v>1420</v>
      </c>
      <c r="F628" t="s">
        <v>3</v>
      </c>
      <c r="G628" s="82">
        <v>0</v>
      </c>
      <c r="H628" t="s">
        <v>3</v>
      </c>
      <c r="I628" s="82">
        <v>13.3</v>
      </c>
    </row>
    <row r="629" spans="1:9" x14ac:dyDescent="0.3">
      <c r="A629" t="s">
        <v>1203</v>
      </c>
      <c r="B629" t="s">
        <v>1329</v>
      </c>
      <c r="C629" s="3" t="s">
        <v>1204</v>
      </c>
      <c r="D629" t="s">
        <v>1424</v>
      </c>
      <c r="E629" s="13" t="s">
        <v>1420</v>
      </c>
      <c r="F629" t="s">
        <v>3</v>
      </c>
      <c r="G629" s="82">
        <v>3.3</v>
      </c>
      <c r="H629" t="s">
        <v>3</v>
      </c>
      <c r="I629" s="82">
        <v>10</v>
      </c>
    </row>
    <row r="630" spans="1:9" x14ac:dyDescent="0.3">
      <c r="A630" t="s">
        <v>1205</v>
      </c>
      <c r="B630" t="s">
        <v>1359</v>
      </c>
      <c r="C630" s="3" t="s">
        <v>1206</v>
      </c>
      <c r="D630" t="s">
        <v>1428</v>
      </c>
      <c r="E630" s="13" t="s">
        <v>1420</v>
      </c>
      <c r="F630" t="s">
        <v>3</v>
      </c>
      <c r="G630" s="82">
        <v>0</v>
      </c>
      <c r="H630" t="s">
        <v>3</v>
      </c>
      <c r="I630" s="82">
        <v>15</v>
      </c>
    </row>
    <row r="631" spans="1:9" x14ac:dyDescent="0.3">
      <c r="A631" t="s">
        <v>1207</v>
      </c>
      <c r="B631" t="s">
        <v>1359</v>
      </c>
      <c r="C631" s="3" t="s">
        <v>1208</v>
      </c>
      <c r="D631" t="s">
        <v>1428</v>
      </c>
      <c r="E631" s="13" t="s">
        <v>1420</v>
      </c>
      <c r="F631" t="s">
        <v>3</v>
      </c>
      <c r="G631" s="82">
        <v>0</v>
      </c>
      <c r="H631" t="s">
        <v>3</v>
      </c>
      <c r="I631" s="82">
        <v>15</v>
      </c>
    </row>
    <row r="632" spans="1:9" x14ac:dyDescent="0.3">
      <c r="A632" t="s">
        <v>1209</v>
      </c>
      <c r="B632" t="s">
        <v>1336</v>
      </c>
      <c r="C632" s="3" t="s">
        <v>1210</v>
      </c>
      <c r="D632" t="s">
        <v>1423</v>
      </c>
      <c r="E632" s="13" t="s">
        <v>1420</v>
      </c>
      <c r="F632" t="s">
        <v>3</v>
      </c>
      <c r="G632" s="82">
        <v>0</v>
      </c>
      <c r="H632" t="s">
        <v>3</v>
      </c>
      <c r="I632" s="82">
        <v>10</v>
      </c>
    </row>
    <row r="633" spans="1:9" x14ac:dyDescent="0.3">
      <c r="A633" t="s">
        <v>1211</v>
      </c>
      <c r="B633" t="s">
        <v>1402</v>
      </c>
      <c r="C633" s="3" t="s">
        <v>1212</v>
      </c>
      <c r="D633" t="s">
        <v>1424</v>
      </c>
      <c r="E633" s="13" t="s">
        <v>1420</v>
      </c>
      <c r="F633" t="s">
        <v>3</v>
      </c>
      <c r="G633" s="82">
        <v>20</v>
      </c>
      <c r="H633" t="s">
        <v>3</v>
      </c>
      <c r="I633" s="82">
        <v>18.3</v>
      </c>
    </row>
    <row r="634" spans="1:9" x14ac:dyDescent="0.3">
      <c r="A634" t="s">
        <v>1213</v>
      </c>
      <c r="B634" t="s">
        <v>1317</v>
      </c>
      <c r="C634" s="3" t="s">
        <v>1214</v>
      </c>
      <c r="D634" t="s">
        <v>1425</v>
      </c>
      <c r="E634" s="13" t="s">
        <v>1420</v>
      </c>
      <c r="F634" t="s">
        <v>3</v>
      </c>
      <c r="G634" s="82">
        <v>0</v>
      </c>
      <c r="H634" t="s">
        <v>5</v>
      </c>
      <c r="I634" s="82">
        <v>36.700000000000003</v>
      </c>
    </row>
    <row r="635" spans="1:9" x14ac:dyDescent="0.3">
      <c r="A635" t="s">
        <v>1215</v>
      </c>
      <c r="B635" t="s">
        <v>1309</v>
      </c>
      <c r="C635" s="3" t="s">
        <v>1216</v>
      </c>
      <c r="D635" t="s">
        <v>1421</v>
      </c>
      <c r="E635" s="13" t="s">
        <v>1420</v>
      </c>
      <c r="F635" t="s">
        <v>3</v>
      </c>
      <c r="G635" s="82">
        <v>0</v>
      </c>
      <c r="H635" t="s">
        <v>3</v>
      </c>
      <c r="I635" s="82">
        <v>10</v>
      </c>
    </row>
    <row r="636" spans="1:9" x14ac:dyDescent="0.3">
      <c r="A636" t="s">
        <v>1217</v>
      </c>
      <c r="B636" t="s">
        <v>1312</v>
      </c>
      <c r="C636" s="3" t="s">
        <v>1218</v>
      </c>
      <c r="D636" t="s">
        <v>1423</v>
      </c>
      <c r="E636" s="13" t="s">
        <v>1420</v>
      </c>
      <c r="F636" t="s">
        <v>3</v>
      </c>
      <c r="G636" s="82">
        <v>16.7</v>
      </c>
      <c r="H636" t="s">
        <v>4</v>
      </c>
      <c r="I636" s="82">
        <v>65</v>
      </c>
    </row>
    <row r="637" spans="1:9" x14ac:dyDescent="0.3">
      <c r="A637" t="s">
        <v>1219</v>
      </c>
      <c r="B637" t="s">
        <v>1399</v>
      </c>
      <c r="C637" s="3" t="s">
        <v>1220</v>
      </c>
      <c r="D637" t="s">
        <v>1419</v>
      </c>
      <c r="E637" s="13" t="s">
        <v>1420</v>
      </c>
      <c r="F637" t="s">
        <v>3</v>
      </c>
      <c r="G637" s="82">
        <v>0</v>
      </c>
      <c r="H637" t="s">
        <v>3</v>
      </c>
      <c r="I637" s="82">
        <v>10</v>
      </c>
    </row>
    <row r="638" spans="1:9" x14ac:dyDescent="0.3">
      <c r="A638" t="s">
        <v>1221</v>
      </c>
      <c r="B638" t="s">
        <v>1355</v>
      </c>
      <c r="C638" s="3" t="s">
        <v>1222</v>
      </c>
      <c r="D638" t="s">
        <v>1419</v>
      </c>
      <c r="E638" s="13" t="s">
        <v>1420</v>
      </c>
      <c r="F638" t="s">
        <v>3</v>
      </c>
      <c r="G638" s="82">
        <v>0</v>
      </c>
      <c r="H638" t="s">
        <v>3</v>
      </c>
      <c r="I638" s="82">
        <v>8.3000000000000007</v>
      </c>
    </row>
    <row r="639" spans="1:9" x14ac:dyDescent="0.3">
      <c r="A639" t="s">
        <v>1223</v>
      </c>
      <c r="B639" t="s">
        <v>1308</v>
      </c>
      <c r="C639" s="3" t="s">
        <v>1224</v>
      </c>
      <c r="D639" t="s">
        <v>1419</v>
      </c>
      <c r="E639" s="13" t="s">
        <v>1420</v>
      </c>
      <c r="F639" t="s">
        <v>3</v>
      </c>
      <c r="G639" s="82">
        <v>20</v>
      </c>
      <c r="H639" t="s">
        <v>3</v>
      </c>
      <c r="I639" s="82">
        <v>26.7</v>
      </c>
    </row>
    <row r="640" spans="1:9" x14ac:dyDescent="0.3">
      <c r="A640" t="s">
        <v>1225</v>
      </c>
      <c r="B640" t="s">
        <v>1362</v>
      </c>
      <c r="C640" s="3" t="s">
        <v>1226</v>
      </c>
      <c r="D640" t="s">
        <v>1424</v>
      </c>
      <c r="E640" s="13" t="s">
        <v>1420</v>
      </c>
      <c r="F640" t="s">
        <v>3</v>
      </c>
      <c r="G640" s="82">
        <v>0</v>
      </c>
      <c r="H640" t="s">
        <v>3</v>
      </c>
      <c r="I640" s="82">
        <v>0</v>
      </c>
    </row>
    <row r="641" spans="1:9" x14ac:dyDescent="0.3">
      <c r="A641" t="s">
        <v>1227</v>
      </c>
      <c r="B641" t="s">
        <v>1349</v>
      </c>
      <c r="C641" s="3" t="s">
        <v>1228</v>
      </c>
      <c r="D641" t="s">
        <v>1424</v>
      </c>
      <c r="E641" s="13" t="s">
        <v>1420</v>
      </c>
      <c r="F641" t="s">
        <v>3</v>
      </c>
      <c r="G641" s="82">
        <v>0</v>
      </c>
      <c r="H641" t="s">
        <v>5</v>
      </c>
      <c r="I641" s="82">
        <v>30</v>
      </c>
    </row>
    <row r="642" spans="1:9" x14ac:dyDescent="0.3">
      <c r="A642" t="s">
        <v>1229</v>
      </c>
      <c r="B642" t="s">
        <v>1330</v>
      </c>
      <c r="C642" s="3" t="s">
        <v>1230</v>
      </c>
      <c r="D642" t="s">
        <v>1426</v>
      </c>
      <c r="E642" s="13" t="s">
        <v>1420</v>
      </c>
      <c r="F642" t="s">
        <v>3</v>
      </c>
      <c r="G642" s="82">
        <v>3.3</v>
      </c>
      <c r="H642" t="s">
        <v>3</v>
      </c>
      <c r="I642" s="82">
        <v>5</v>
      </c>
    </row>
    <row r="643" spans="1:9" x14ac:dyDescent="0.3">
      <c r="A643" t="s">
        <v>1231</v>
      </c>
      <c r="B643" t="s">
        <v>1384</v>
      </c>
      <c r="C643" s="3" t="s">
        <v>1232</v>
      </c>
      <c r="D643" t="s">
        <v>1421</v>
      </c>
      <c r="E643" s="13" t="s">
        <v>1420</v>
      </c>
      <c r="F643" t="s">
        <v>3</v>
      </c>
      <c r="G643" s="82">
        <v>0</v>
      </c>
      <c r="H643" t="s">
        <v>3</v>
      </c>
      <c r="I643" s="82">
        <v>0</v>
      </c>
    </row>
    <row r="644" spans="1:9" x14ac:dyDescent="0.3">
      <c r="A644" t="s">
        <v>1233</v>
      </c>
      <c r="B644" t="s">
        <v>1318</v>
      </c>
      <c r="C644" s="3" t="s">
        <v>1234</v>
      </c>
      <c r="D644" t="s">
        <v>1422</v>
      </c>
      <c r="E644" s="13" t="s">
        <v>1420</v>
      </c>
      <c r="F644" t="s">
        <v>3</v>
      </c>
      <c r="G644" s="82">
        <v>0</v>
      </c>
      <c r="H644" t="s">
        <v>3</v>
      </c>
      <c r="I644" s="82">
        <v>5</v>
      </c>
    </row>
    <row r="645" spans="1:9" x14ac:dyDescent="0.3">
      <c r="A645" t="s">
        <v>1235</v>
      </c>
      <c r="B645" t="s">
        <v>1321</v>
      </c>
      <c r="C645" s="3" t="s">
        <v>1236</v>
      </c>
      <c r="D645" t="s">
        <v>1427</v>
      </c>
      <c r="E645" s="13" t="s">
        <v>1420</v>
      </c>
      <c r="F645" t="s">
        <v>3</v>
      </c>
      <c r="G645" s="82">
        <v>16.7</v>
      </c>
      <c r="H645" t="s">
        <v>3</v>
      </c>
      <c r="I645" s="82">
        <v>25</v>
      </c>
    </row>
    <row r="646" spans="1:9" x14ac:dyDescent="0.3">
      <c r="A646" t="s">
        <v>1237</v>
      </c>
      <c r="B646" t="s">
        <v>1356</v>
      </c>
      <c r="C646" s="3" t="s">
        <v>1238</v>
      </c>
      <c r="D646" t="s">
        <v>1421</v>
      </c>
      <c r="E646" s="13" t="s">
        <v>1420</v>
      </c>
      <c r="F646" t="s">
        <v>2</v>
      </c>
      <c r="G646" s="82">
        <v>36.700000000000003</v>
      </c>
      <c r="H646" t="s">
        <v>3</v>
      </c>
      <c r="I646" s="82">
        <v>5</v>
      </c>
    </row>
    <row r="647" spans="1:9" x14ac:dyDescent="0.3">
      <c r="A647" t="s">
        <v>1239</v>
      </c>
      <c r="B647" t="s">
        <v>1335</v>
      </c>
      <c r="C647" s="3" t="s">
        <v>1240</v>
      </c>
      <c r="D647" t="s">
        <v>1426</v>
      </c>
      <c r="E647" s="13" t="s">
        <v>1420</v>
      </c>
      <c r="F647" t="s">
        <v>3</v>
      </c>
      <c r="G647" s="82">
        <v>0</v>
      </c>
      <c r="H647" t="s">
        <v>5</v>
      </c>
      <c r="I647" s="82">
        <v>30</v>
      </c>
    </row>
    <row r="648" spans="1:9" x14ac:dyDescent="0.3">
      <c r="A648" t="s">
        <v>1241</v>
      </c>
      <c r="B648" t="s">
        <v>1334</v>
      </c>
      <c r="C648" s="3" t="s">
        <v>1242</v>
      </c>
      <c r="D648" t="s">
        <v>1427</v>
      </c>
      <c r="E648" s="13" t="s">
        <v>1420</v>
      </c>
      <c r="F648" t="s">
        <v>3</v>
      </c>
      <c r="G648" s="82">
        <v>16.7</v>
      </c>
      <c r="H648" t="s">
        <v>5</v>
      </c>
      <c r="I648" s="82">
        <v>35</v>
      </c>
    </row>
    <row r="649" spans="1:9" x14ac:dyDescent="0.3">
      <c r="A649" t="s">
        <v>1243</v>
      </c>
      <c r="B649" t="s">
        <v>1349</v>
      </c>
      <c r="C649" s="3" t="s">
        <v>1244</v>
      </c>
      <c r="D649" t="s">
        <v>1424</v>
      </c>
      <c r="E649" s="13" t="s">
        <v>1420</v>
      </c>
      <c r="F649" t="s">
        <v>3</v>
      </c>
      <c r="G649" s="82">
        <v>0</v>
      </c>
      <c r="H649" t="s">
        <v>3</v>
      </c>
      <c r="I649" s="82">
        <v>10</v>
      </c>
    </row>
    <row r="650" spans="1:9" x14ac:dyDescent="0.3">
      <c r="A650" t="s">
        <v>1245</v>
      </c>
      <c r="B650" t="s">
        <v>1321</v>
      </c>
      <c r="C650" s="3" t="s">
        <v>1246</v>
      </c>
      <c r="D650" t="s">
        <v>1427</v>
      </c>
      <c r="E650" s="13" t="s">
        <v>1420</v>
      </c>
      <c r="F650" t="s">
        <v>3</v>
      </c>
      <c r="G650" s="82">
        <v>0</v>
      </c>
      <c r="H650" t="s">
        <v>3</v>
      </c>
      <c r="I650" s="82">
        <v>0</v>
      </c>
    </row>
    <row r="651" spans="1:9" x14ac:dyDescent="0.3">
      <c r="A651" t="s">
        <v>1247</v>
      </c>
      <c r="B651" t="s">
        <v>1311</v>
      </c>
      <c r="C651" s="3" t="s">
        <v>1248</v>
      </c>
      <c r="D651" t="s">
        <v>1422</v>
      </c>
      <c r="E651" s="13" t="s">
        <v>1420</v>
      </c>
      <c r="F651" t="s">
        <v>3</v>
      </c>
      <c r="G651" s="82">
        <v>13.3</v>
      </c>
      <c r="H651" t="s">
        <v>3</v>
      </c>
      <c r="I651" s="82">
        <v>5</v>
      </c>
    </row>
    <row r="652" spans="1:9" x14ac:dyDescent="0.3">
      <c r="A652" t="s">
        <v>1249</v>
      </c>
      <c r="B652" t="s">
        <v>1319</v>
      </c>
      <c r="C652" s="3" t="s">
        <v>1250</v>
      </c>
      <c r="D652" t="s">
        <v>1422</v>
      </c>
      <c r="E652" s="13" t="s">
        <v>1420</v>
      </c>
      <c r="F652" t="s">
        <v>3</v>
      </c>
      <c r="G652" s="82">
        <v>3.3</v>
      </c>
      <c r="H652" t="s">
        <v>5</v>
      </c>
      <c r="I652" s="82">
        <v>30</v>
      </c>
    </row>
    <row r="653" spans="1:9" x14ac:dyDescent="0.3">
      <c r="A653" t="s">
        <v>1251</v>
      </c>
      <c r="B653" t="s">
        <v>1334</v>
      </c>
      <c r="C653" s="3" t="s">
        <v>1252</v>
      </c>
      <c r="D653" t="s">
        <v>1427</v>
      </c>
      <c r="E653" s="13" t="s">
        <v>1420</v>
      </c>
      <c r="F653" t="s">
        <v>3</v>
      </c>
      <c r="G653" s="82">
        <v>0</v>
      </c>
      <c r="H653" t="s">
        <v>5</v>
      </c>
      <c r="I653" s="82">
        <v>36.700000000000003</v>
      </c>
    </row>
    <row r="654" spans="1:9" x14ac:dyDescent="0.3">
      <c r="A654" t="s">
        <v>1253</v>
      </c>
      <c r="B654" t="s">
        <v>1339</v>
      </c>
      <c r="C654" s="3" t="s">
        <v>1254</v>
      </c>
      <c r="D654" t="s">
        <v>1422</v>
      </c>
      <c r="E654" s="13" t="s">
        <v>1420</v>
      </c>
      <c r="F654" t="s">
        <v>3</v>
      </c>
      <c r="G654" s="82">
        <v>0</v>
      </c>
      <c r="H654" t="s">
        <v>3</v>
      </c>
      <c r="I654" s="82">
        <v>8.3000000000000007</v>
      </c>
    </row>
    <row r="655" spans="1:9" x14ac:dyDescent="0.3">
      <c r="A655" t="s">
        <v>1255</v>
      </c>
      <c r="B655" t="s">
        <v>1321</v>
      </c>
      <c r="C655" s="3" t="s">
        <v>1256</v>
      </c>
      <c r="D655" t="s">
        <v>1427</v>
      </c>
      <c r="E655" s="13" t="s">
        <v>1420</v>
      </c>
      <c r="F655" t="s">
        <v>3</v>
      </c>
      <c r="G655" s="82">
        <v>20</v>
      </c>
      <c r="H655" t="s">
        <v>3</v>
      </c>
      <c r="I655" s="82">
        <v>15</v>
      </c>
    </row>
    <row r="656" spans="1:9" x14ac:dyDescent="0.3">
      <c r="A656" t="s">
        <v>1257</v>
      </c>
      <c r="B656" t="s">
        <v>1335</v>
      </c>
      <c r="C656" s="3" t="s">
        <v>1258</v>
      </c>
      <c r="D656" t="s">
        <v>1426</v>
      </c>
      <c r="E656" s="13" t="s">
        <v>1420</v>
      </c>
      <c r="F656" t="s">
        <v>3</v>
      </c>
      <c r="G656" s="82">
        <v>0</v>
      </c>
      <c r="H656" t="s">
        <v>3</v>
      </c>
      <c r="I656" s="82">
        <v>20</v>
      </c>
    </row>
    <row r="657" spans="1:9" x14ac:dyDescent="0.3">
      <c r="A657" t="s">
        <v>1259</v>
      </c>
      <c r="B657" t="s">
        <v>1309</v>
      </c>
      <c r="C657" s="3" t="s">
        <v>1260</v>
      </c>
      <c r="D657" t="s">
        <v>1421</v>
      </c>
      <c r="E657" s="13" t="s">
        <v>1420</v>
      </c>
      <c r="F657" t="s">
        <v>3</v>
      </c>
      <c r="G657" s="82">
        <v>0</v>
      </c>
      <c r="H657" t="s">
        <v>3</v>
      </c>
      <c r="I657" s="82">
        <v>0</v>
      </c>
    </row>
    <row r="658" spans="1:9" x14ac:dyDescent="0.3">
      <c r="A658" t="s">
        <v>1261</v>
      </c>
      <c r="B658" t="s">
        <v>1349</v>
      </c>
      <c r="C658" s="3" t="s">
        <v>1262</v>
      </c>
      <c r="D658" t="s">
        <v>1424</v>
      </c>
      <c r="E658" s="13" t="s">
        <v>1420</v>
      </c>
      <c r="F658" t="s">
        <v>3</v>
      </c>
      <c r="G658" s="82">
        <v>6.7</v>
      </c>
      <c r="H658" t="s">
        <v>3</v>
      </c>
      <c r="I658" s="82">
        <v>15</v>
      </c>
    </row>
    <row r="659" spans="1:9" x14ac:dyDescent="0.3">
      <c r="A659" t="s">
        <v>1263</v>
      </c>
      <c r="B659" t="s">
        <v>1350</v>
      </c>
      <c r="C659" s="3" t="s">
        <v>1264</v>
      </c>
      <c r="D659" t="s">
        <v>1421</v>
      </c>
      <c r="E659" s="13" t="s">
        <v>1420</v>
      </c>
      <c r="F659" t="s">
        <v>3</v>
      </c>
      <c r="G659" s="82">
        <v>0</v>
      </c>
      <c r="H659" t="s">
        <v>3</v>
      </c>
      <c r="I659" s="82">
        <v>0</v>
      </c>
    </row>
    <row r="660" spans="1:9" x14ac:dyDescent="0.3">
      <c r="A660" t="s">
        <v>1265</v>
      </c>
      <c r="B660" t="s">
        <v>1326</v>
      </c>
      <c r="C660" s="3" t="s">
        <v>1266</v>
      </c>
      <c r="D660" t="s">
        <v>1428</v>
      </c>
      <c r="E660" s="13" t="s">
        <v>1420</v>
      </c>
      <c r="F660" t="s">
        <v>3</v>
      </c>
      <c r="G660" s="82">
        <v>0</v>
      </c>
      <c r="H660" t="s">
        <v>3</v>
      </c>
      <c r="I660" s="82">
        <v>23.3</v>
      </c>
    </row>
    <row r="661" spans="1:9" x14ac:dyDescent="0.3">
      <c r="A661" t="s">
        <v>1267</v>
      </c>
      <c r="B661" t="s">
        <v>1327</v>
      </c>
      <c r="C661" s="3" t="s">
        <v>1268</v>
      </c>
      <c r="D661" t="s">
        <v>1423</v>
      </c>
      <c r="E661" s="13" t="s">
        <v>1420</v>
      </c>
      <c r="F661" t="s">
        <v>3</v>
      </c>
      <c r="G661" s="82">
        <v>0</v>
      </c>
      <c r="H661" t="s">
        <v>3</v>
      </c>
      <c r="I661" s="82">
        <v>23.3</v>
      </c>
    </row>
    <row r="662" spans="1:9" x14ac:dyDescent="0.3">
      <c r="A662" t="s">
        <v>1269</v>
      </c>
      <c r="B662" t="s">
        <v>1309</v>
      </c>
      <c r="C662" s="3" t="s">
        <v>1270</v>
      </c>
      <c r="D662" t="s">
        <v>1421</v>
      </c>
      <c r="E662" s="13" t="s">
        <v>1420</v>
      </c>
      <c r="F662" t="s">
        <v>3</v>
      </c>
      <c r="G662" s="82">
        <v>0</v>
      </c>
      <c r="H662" t="s">
        <v>3</v>
      </c>
      <c r="I662" s="82">
        <v>5</v>
      </c>
    </row>
    <row r="663" spans="1:9" x14ac:dyDescent="0.3">
      <c r="A663" t="s">
        <v>1271</v>
      </c>
      <c r="B663" t="s">
        <v>1318</v>
      </c>
      <c r="C663" s="3" t="s">
        <v>1272</v>
      </c>
      <c r="D663" t="s">
        <v>1422</v>
      </c>
      <c r="E663" s="13" t="s">
        <v>1420</v>
      </c>
      <c r="F663" t="s">
        <v>3</v>
      </c>
      <c r="G663" s="82">
        <v>0</v>
      </c>
      <c r="H663" t="s">
        <v>3</v>
      </c>
      <c r="I663" s="82">
        <v>15</v>
      </c>
    </row>
    <row r="664" spans="1:9" x14ac:dyDescent="0.3">
      <c r="A664" t="s">
        <v>1273</v>
      </c>
      <c r="B664" t="s">
        <v>1342</v>
      </c>
      <c r="C664" s="3" t="s">
        <v>1274</v>
      </c>
      <c r="D664" t="s">
        <v>1419</v>
      </c>
      <c r="E664" s="13" t="s">
        <v>1420</v>
      </c>
      <c r="F664" t="s">
        <v>3</v>
      </c>
      <c r="G664" s="82">
        <v>3.3</v>
      </c>
      <c r="H664" t="s">
        <v>3</v>
      </c>
      <c r="I664" s="82">
        <v>28.3</v>
      </c>
    </row>
    <row r="665" spans="1:9" x14ac:dyDescent="0.3">
      <c r="A665" t="s">
        <v>1275</v>
      </c>
      <c r="B665" t="s">
        <v>1321</v>
      </c>
      <c r="C665" s="3" t="s">
        <v>1276</v>
      </c>
      <c r="D665" t="s">
        <v>1427</v>
      </c>
      <c r="E665" s="13" t="s">
        <v>1420</v>
      </c>
      <c r="F665" t="s">
        <v>3</v>
      </c>
      <c r="G665" s="82">
        <v>0</v>
      </c>
      <c r="H665" t="s">
        <v>3</v>
      </c>
      <c r="I665" s="82">
        <v>28.3</v>
      </c>
    </row>
    <row r="666" spans="1:9" x14ac:dyDescent="0.3">
      <c r="A666" t="s">
        <v>1277</v>
      </c>
      <c r="B666" t="s">
        <v>1362</v>
      </c>
      <c r="C666" s="3" t="s">
        <v>1278</v>
      </c>
      <c r="D666" t="s">
        <v>1424</v>
      </c>
      <c r="E666" s="13" t="s">
        <v>1420</v>
      </c>
      <c r="F666" t="s">
        <v>3</v>
      </c>
      <c r="G666" s="82">
        <v>20</v>
      </c>
      <c r="H666" t="s">
        <v>3</v>
      </c>
      <c r="I666" s="82">
        <v>18.3</v>
      </c>
    </row>
    <row r="667" spans="1:9" x14ac:dyDescent="0.3">
      <c r="A667" t="s">
        <v>1279</v>
      </c>
      <c r="B667" t="s">
        <v>1311</v>
      </c>
      <c r="C667" s="3" t="s">
        <v>1280</v>
      </c>
      <c r="D667" t="s">
        <v>1422</v>
      </c>
      <c r="E667" s="13" t="s">
        <v>1420</v>
      </c>
      <c r="F667" t="s">
        <v>3</v>
      </c>
      <c r="G667" s="82">
        <v>0</v>
      </c>
      <c r="H667" t="s">
        <v>3</v>
      </c>
      <c r="I667" s="82">
        <v>5</v>
      </c>
    </row>
    <row r="668" spans="1:9" x14ac:dyDescent="0.3">
      <c r="A668" t="s">
        <v>1281</v>
      </c>
      <c r="B668" t="s">
        <v>1346</v>
      </c>
      <c r="C668" s="3" t="s">
        <v>1282</v>
      </c>
      <c r="D668" t="s">
        <v>1425</v>
      </c>
      <c r="E668" s="13" t="s">
        <v>1420</v>
      </c>
      <c r="F668" t="s">
        <v>3</v>
      </c>
      <c r="G668" s="82">
        <v>0</v>
      </c>
      <c r="H668" t="s">
        <v>3</v>
      </c>
      <c r="I668" s="82">
        <v>28.3</v>
      </c>
    </row>
    <row r="669" spans="1:9" x14ac:dyDescent="0.3">
      <c r="A669" t="s">
        <v>1283</v>
      </c>
      <c r="B669" t="s">
        <v>1337</v>
      </c>
      <c r="C669" s="3" t="s">
        <v>1284</v>
      </c>
      <c r="D669" t="s">
        <v>1422</v>
      </c>
      <c r="E669" s="13" t="s">
        <v>1420</v>
      </c>
      <c r="F669" t="s">
        <v>3</v>
      </c>
      <c r="G669" s="82">
        <v>0</v>
      </c>
      <c r="H669" t="s">
        <v>3</v>
      </c>
      <c r="I669" s="82">
        <v>0</v>
      </c>
    </row>
    <row r="670" spans="1:9" x14ac:dyDescent="0.3">
      <c r="A670" t="s">
        <v>1285</v>
      </c>
      <c r="B670" t="s">
        <v>1353</v>
      </c>
      <c r="C670" s="3" t="s">
        <v>1286</v>
      </c>
      <c r="D670" t="s">
        <v>1423</v>
      </c>
      <c r="E670" s="13" t="s">
        <v>1420</v>
      </c>
      <c r="F670" t="s">
        <v>3</v>
      </c>
      <c r="G670" s="82">
        <v>3.3</v>
      </c>
      <c r="H670" t="s">
        <v>3</v>
      </c>
      <c r="I670" s="82">
        <v>0</v>
      </c>
    </row>
    <row r="671" spans="1:9" x14ac:dyDescent="0.3">
      <c r="A671" t="s">
        <v>1287</v>
      </c>
      <c r="B671" t="s">
        <v>1342</v>
      </c>
      <c r="C671" s="3" t="s">
        <v>1288</v>
      </c>
      <c r="D671" t="s">
        <v>1419</v>
      </c>
      <c r="E671" s="13" t="s">
        <v>1420</v>
      </c>
      <c r="F671" t="s">
        <v>3</v>
      </c>
      <c r="G671" s="82">
        <v>13.3</v>
      </c>
      <c r="H671" t="s">
        <v>3</v>
      </c>
      <c r="I671" s="82">
        <v>10</v>
      </c>
    </row>
    <row r="672" spans="1:9" x14ac:dyDescent="0.3">
      <c r="A672" t="s">
        <v>1289</v>
      </c>
      <c r="B672" t="s">
        <v>1358</v>
      </c>
      <c r="C672" s="3" t="s">
        <v>1290</v>
      </c>
      <c r="D672" t="s">
        <v>1419</v>
      </c>
      <c r="E672" s="13" t="s">
        <v>1420</v>
      </c>
      <c r="F672" t="s">
        <v>3</v>
      </c>
      <c r="G672" s="82">
        <v>0</v>
      </c>
      <c r="H672" t="s">
        <v>3</v>
      </c>
      <c r="I672" s="82">
        <v>20</v>
      </c>
    </row>
    <row r="673" spans="1:9" x14ac:dyDescent="0.3">
      <c r="A673" t="s">
        <v>1291</v>
      </c>
      <c r="B673" t="s">
        <v>1321</v>
      </c>
      <c r="C673" s="3" t="s">
        <v>1292</v>
      </c>
      <c r="D673" t="s">
        <v>1427</v>
      </c>
      <c r="E673" s="13" t="s">
        <v>1420</v>
      </c>
      <c r="F673" t="s">
        <v>3</v>
      </c>
      <c r="G673" s="82">
        <v>0</v>
      </c>
      <c r="H673" t="s">
        <v>4</v>
      </c>
      <c r="I673" s="82">
        <v>60</v>
      </c>
    </row>
    <row r="674" spans="1:9" x14ac:dyDescent="0.3">
      <c r="A674" t="s">
        <v>1293</v>
      </c>
      <c r="B674" t="s">
        <v>1332</v>
      </c>
      <c r="C674" s="3" t="s">
        <v>1294</v>
      </c>
      <c r="D674" t="s">
        <v>1423</v>
      </c>
      <c r="E674" s="13" t="s">
        <v>1420</v>
      </c>
      <c r="F674" t="s">
        <v>3</v>
      </c>
      <c r="G674" s="82">
        <v>0</v>
      </c>
      <c r="H674" t="s">
        <v>3</v>
      </c>
      <c r="I674" s="82">
        <v>20</v>
      </c>
    </row>
    <row r="675" spans="1:9" x14ac:dyDescent="0.3">
      <c r="A675" t="s">
        <v>1295</v>
      </c>
      <c r="B675" t="s">
        <v>1329</v>
      </c>
      <c r="C675" s="3" t="s">
        <v>1296</v>
      </c>
      <c r="D675" t="s">
        <v>1424</v>
      </c>
      <c r="E675" s="13" t="s">
        <v>1420</v>
      </c>
      <c r="F675" t="s">
        <v>3</v>
      </c>
      <c r="G675" s="82">
        <v>0</v>
      </c>
      <c r="H675" t="s">
        <v>3</v>
      </c>
      <c r="I675" s="82">
        <v>10</v>
      </c>
    </row>
    <row r="676" spans="1:9" x14ac:dyDescent="0.3">
      <c r="A676" t="s">
        <v>1297</v>
      </c>
      <c r="B676" t="s">
        <v>1333</v>
      </c>
      <c r="C676" s="3" t="s">
        <v>1298</v>
      </c>
      <c r="D676" t="s">
        <v>1424</v>
      </c>
      <c r="E676" s="13" t="s">
        <v>1420</v>
      </c>
      <c r="F676" t="s">
        <v>2</v>
      </c>
      <c r="G676" s="82">
        <v>25</v>
      </c>
      <c r="H676" t="s">
        <v>3</v>
      </c>
      <c r="I676" s="82">
        <v>20</v>
      </c>
    </row>
    <row r="677" spans="1:9" x14ac:dyDescent="0.3">
      <c r="A677" t="s">
        <v>1299</v>
      </c>
      <c r="B677" t="s">
        <v>1319</v>
      </c>
      <c r="C677" s="3" t="s">
        <v>1300</v>
      </c>
      <c r="D677" t="s">
        <v>1422</v>
      </c>
      <c r="E677" s="13" t="s">
        <v>1420</v>
      </c>
      <c r="F677" t="s">
        <v>3</v>
      </c>
      <c r="G677" s="82">
        <v>0</v>
      </c>
      <c r="H677" t="s">
        <v>3</v>
      </c>
      <c r="I677" s="82">
        <v>10</v>
      </c>
    </row>
    <row r="678" spans="1:9" x14ac:dyDescent="0.3">
      <c r="A678" t="s">
        <v>1301</v>
      </c>
      <c r="B678" t="s">
        <v>1326</v>
      </c>
      <c r="C678" s="3" t="s">
        <v>1302</v>
      </c>
      <c r="D678" t="s">
        <v>1428</v>
      </c>
      <c r="E678" s="13" t="s">
        <v>1420</v>
      </c>
      <c r="F678" t="s">
        <v>3</v>
      </c>
      <c r="G678" s="82">
        <v>0</v>
      </c>
      <c r="H678" t="s">
        <v>3</v>
      </c>
      <c r="I678" s="82">
        <v>0</v>
      </c>
    </row>
    <row r="680" spans="1:9" x14ac:dyDescent="0.3">
      <c r="A680" s="14"/>
      <c r="B680" s="14"/>
      <c r="C680" s="14"/>
      <c r="D680" s="14"/>
      <c r="E680" s="14"/>
      <c r="F680" s="14"/>
      <c r="G680" s="14"/>
      <c r="H680" s="14"/>
      <c r="I680" s="14"/>
    </row>
  </sheetData>
  <autoFilter ref="A6:I678" xr:uid="{5E2FAD8F-7BD1-4D17-83C9-865AB4C16629}"/>
  <conditionalFormatting sqref="F1:F61 F62:G62 F63:F679 F681:F1048576 G7:G61 G63:G678">
    <cfRule type="cellIs" dxfId="12" priority="2" operator="equal">
      <formula>"Inconclusive"</formula>
    </cfRule>
    <cfRule type="cellIs" dxfId="11" priority="3" operator="equal">
      <formula>"Not Filed"</formula>
    </cfRule>
  </conditionalFormatting>
  <conditionalFormatting sqref="F1:F1048576">
    <cfRule type="cellIs" dxfId="10" priority="1" operator="equal">
      <formula>0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7DEBD9-02A5-4171-AD57-C98878E61F9C}">
  <sheetPr codeName="Sheet1"/>
  <dimension ref="A1:M680"/>
  <sheetViews>
    <sheetView zoomScaleNormal="100" workbookViewId="0">
      <pane xSplit="4" ySplit="6" topLeftCell="E7" activePane="bottomRight" state="frozen"/>
      <selection pane="topRight" activeCell="F1" sqref="F1"/>
      <selection pane="bottomLeft" activeCell="A7" sqref="A7"/>
      <selection pane="bottomRight" activeCell="G4" sqref="G4"/>
    </sheetView>
  </sheetViews>
  <sheetFormatPr defaultColWidth="18.77734375" defaultRowHeight="14.4" x14ac:dyDescent="0.3"/>
  <cols>
    <col min="1" max="1" width="25.21875" style="27" customWidth="1"/>
    <col min="2" max="2" width="12.44140625" style="27" bestFit="1" customWidth="1"/>
    <col min="3" max="3" width="14.77734375" style="31" bestFit="1" customWidth="1"/>
    <col min="4" max="4" width="17" style="27" customWidth="1"/>
    <col min="5" max="5" width="11" style="27" customWidth="1"/>
    <col min="6" max="6" width="11.21875" style="30" customWidth="1"/>
    <col min="7" max="11" width="9.77734375" style="30" customWidth="1"/>
    <col min="12" max="12" width="10.44140625" style="27" bestFit="1" customWidth="1"/>
    <col min="13" max="13" width="23.21875" style="27" customWidth="1"/>
    <col min="14" max="16384" width="18.77734375" style="27"/>
  </cols>
  <sheetData>
    <row r="1" spans="1:13" s="17" customFormat="1" ht="14.25" customHeight="1" x14ac:dyDescent="0.3">
      <c r="A1" s="15" t="s">
        <v>1429</v>
      </c>
      <c r="B1" s="16"/>
      <c r="E1" s="16"/>
      <c r="F1" s="18"/>
      <c r="G1" s="18"/>
      <c r="H1" s="18"/>
      <c r="I1" s="18"/>
      <c r="J1" s="16"/>
      <c r="K1" s="16"/>
      <c r="M1" s="19" t="s">
        <v>1430</v>
      </c>
    </row>
    <row r="2" spans="1:13" s="17" customFormat="1" ht="16.350000000000001" customHeight="1" x14ac:dyDescent="0.3">
      <c r="A2" s="17" t="s">
        <v>1303</v>
      </c>
      <c r="B2" s="20" t="s">
        <v>1431</v>
      </c>
      <c r="C2" s="20"/>
      <c r="F2" s="18"/>
      <c r="G2" s="18"/>
      <c r="H2" s="18"/>
      <c r="I2" s="18"/>
      <c r="J2" s="18"/>
      <c r="K2" s="18"/>
      <c r="M2" s="19"/>
    </row>
    <row r="3" spans="1:13" s="17" customFormat="1" x14ac:dyDescent="0.3">
      <c r="C3" s="21"/>
      <c r="F3" s="121"/>
      <c r="G3" s="121"/>
      <c r="H3" s="121"/>
      <c r="I3" s="121"/>
      <c r="J3" s="121"/>
      <c r="K3" s="121"/>
      <c r="M3" s="19"/>
    </row>
    <row r="4" spans="1:13" s="17" customFormat="1" ht="29.25" customHeight="1" x14ac:dyDescent="0.3">
      <c r="C4" s="21"/>
      <c r="D4" s="22" t="s">
        <v>1432</v>
      </c>
      <c r="F4" s="18"/>
      <c r="G4" s="18"/>
      <c r="H4" s="23"/>
      <c r="I4" s="18"/>
      <c r="J4" s="23"/>
      <c r="K4" s="23"/>
      <c r="L4" s="16"/>
    </row>
    <row r="5" spans="1:13" s="17" customFormat="1" x14ac:dyDescent="0.3">
      <c r="C5" s="21"/>
      <c r="D5" s="24" t="s">
        <v>1433</v>
      </c>
      <c r="F5" s="25">
        <v>25</v>
      </c>
      <c r="G5" s="25">
        <v>25</v>
      </c>
      <c r="H5" s="25">
        <v>20</v>
      </c>
      <c r="I5" s="25">
        <v>10</v>
      </c>
      <c r="J5" s="25">
        <v>10</v>
      </c>
      <c r="K5" s="25">
        <v>10</v>
      </c>
      <c r="L5" s="26">
        <f>SUM(F5:K5)</f>
        <v>100</v>
      </c>
    </row>
    <row r="6" spans="1:13" s="17" customFormat="1" ht="28.8" x14ac:dyDescent="0.3">
      <c r="A6" s="116" t="s">
        <v>6</v>
      </c>
      <c r="B6" s="116" t="s">
        <v>1304</v>
      </c>
      <c r="C6" s="116" t="s">
        <v>1413</v>
      </c>
      <c r="D6" s="116" t="s">
        <v>1534</v>
      </c>
      <c r="E6" s="117" t="s">
        <v>1434</v>
      </c>
      <c r="F6" s="118" t="s">
        <v>1435</v>
      </c>
      <c r="G6" s="118" t="s">
        <v>1436</v>
      </c>
      <c r="H6" s="118" t="s">
        <v>1437</v>
      </c>
      <c r="I6" s="118" t="s">
        <v>1438</v>
      </c>
      <c r="J6" s="118" t="s">
        <v>1439</v>
      </c>
      <c r="K6" s="118" t="s">
        <v>1440</v>
      </c>
      <c r="L6" s="119" t="s">
        <v>1441</v>
      </c>
      <c r="M6" s="118" t="s">
        <v>1415</v>
      </c>
    </row>
    <row r="7" spans="1:13" x14ac:dyDescent="0.3">
      <c r="A7" t="s">
        <v>1307</v>
      </c>
      <c r="B7" t="s">
        <v>1308</v>
      </c>
      <c r="C7" s="3" t="s">
        <v>1306</v>
      </c>
      <c r="D7" t="s">
        <v>1419</v>
      </c>
      <c r="E7" s="27" t="s">
        <v>1531</v>
      </c>
      <c r="F7" s="28">
        <v>0</v>
      </c>
      <c r="G7" s="28">
        <v>0</v>
      </c>
      <c r="H7" s="28">
        <v>0</v>
      </c>
      <c r="I7" s="28">
        <v>6.67</v>
      </c>
      <c r="J7" s="28">
        <v>0</v>
      </c>
      <c r="K7" s="28">
        <v>0</v>
      </c>
      <c r="L7" s="29">
        <v>6.7</v>
      </c>
      <c r="M7" s="17" t="s">
        <v>3</v>
      </c>
    </row>
    <row r="8" spans="1:13" x14ac:dyDescent="0.3">
      <c r="A8" t="s">
        <v>7</v>
      </c>
      <c r="B8" t="s">
        <v>1309</v>
      </c>
      <c r="C8" s="3" t="s">
        <v>8</v>
      </c>
      <c r="D8" t="s">
        <v>1421</v>
      </c>
      <c r="E8" s="27" t="s">
        <v>1531</v>
      </c>
      <c r="F8" s="28">
        <v>0</v>
      </c>
      <c r="G8" s="28">
        <v>0</v>
      </c>
      <c r="H8" s="28">
        <v>0</v>
      </c>
      <c r="I8" s="28">
        <v>10</v>
      </c>
      <c r="J8" s="28">
        <v>10</v>
      </c>
      <c r="K8" s="28">
        <v>0</v>
      </c>
      <c r="L8" s="29">
        <v>20</v>
      </c>
      <c r="M8" s="17" t="s">
        <v>3</v>
      </c>
    </row>
    <row r="9" spans="1:13" x14ac:dyDescent="0.3">
      <c r="A9" t="s">
        <v>9</v>
      </c>
      <c r="B9" t="s">
        <v>1310</v>
      </c>
      <c r="C9" s="3" t="s">
        <v>10</v>
      </c>
      <c r="D9" t="s">
        <v>1419</v>
      </c>
      <c r="E9" s="27" t="s">
        <v>1531</v>
      </c>
      <c r="F9" s="28">
        <v>0</v>
      </c>
      <c r="G9" s="28">
        <v>0</v>
      </c>
      <c r="H9" s="28">
        <v>0</v>
      </c>
      <c r="I9" s="28">
        <v>0</v>
      </c>
      <c r="J9" s="28">
        <v>0</v>
      </c>
      <c r="K9" s="28">
        <v>0</v>
      </c>
      <c r="L9" s="29">
        <v>0</v>
      </c>
      <c r="M9" s="17" t="s">
        <v>3</v>
      </c>
    </row>
    <row r="10" spans="1:13" x14ac:dyDescent="0.3">
      <c r="A10" t="s">
        <v>11</v>
      </c>
      <c r="B10" t="s">
        <v>1311</v>
      </c>
      <c r="C10" s="3" t="s">
        <v>12</v>
      </c>
      <c r="D10" t="s">
        <v>1422</v>
      </c>
      <c r="E10" s="27" t="s">
        <v>1531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9">
        <v>0</v>
      </c>
      <c r="M10" s="17" t="s">
        <v>3</v>
      </c>
    </row>
    <row r="11" spans="1:13" x14ac:dyDescent="0.3">
      <c r="A11" t="s">
        <v>13</v>
      </c>
      <c r="B11" t="s">
        <v>1312</v>
      </c>
      <c r="C11" s="3" t="s">
        <v>14</v>
      </c>
      <c r="D11" t="s">
        <v>1423</v>
      </c>
      <c r="E11" s="27" t="s">
        <v>1531</v>
      </c>
      <c r="F11" s="28">
        <v>0</v>
      </c>
      <c r="G11" s="28">
        <v>0</v>
      </c>
      <c r="H11" s="28">
        <v>0</v>
      </c>
      <c r="I11" s="28">
        <v>3.33</v>
      </c>
      <c r="J11" s="28">
        <v>6.67</v>
      </c>
      <c r="K11" s="28">
        <v>0</v>
      </c>
      <c r="L11" s="29">
        <v>10</v>
      </c>
      <c r="M11" s="17" t="s">
        <v>3</v>
      </c>
    </row>
    <row r="12" spans="1:13" x14ac:dyDescent="0.3">
      <c r="A12" t="s">
        <v>1314</v>
      </c>
      <c r="B12" t="s">
        <v>1315</v>
      </c>
      <c r="C12" s="3" t="s">
        <v>1313</v>
      </c>
      <c r="D12" t="s">
        <v>1424</v>
      </c>
      <c r="E12" s="27" t="s">
        <v>1531</v>
      </c>
      <c r="F12" s="28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9">
        <v>0</v>
      </c>
      <c r="M12" s="17" t="s">
        <v>3</v>
      </c>
    </row>
    <row r="13" spans="1:13" x14ac:dyDescent="0.3">
      <c r="A13" t="s">
        <v>15</v>
      </c>
      <c r="B13" t="s">
        <v>1311</v>
      </c>
      <c r="C13" s="3" t="s">
        <v>16</v>
      </c>
      <c r="D13" t="s">
        <v>1422</v>
      </c>
      <c r="E13" s="27" t="s">
        <v>1531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9">
        <v>0</v>
      </c>
      <c r="M13" s="17" t="s">
        <v>3</v>
      </c>
    </row>
    <row r="14" spans="1:13" x14ac:dyDescent="0.3">
      <c r="A14" t="s">
        <v>17</v>
      </c>
      <c r="B14" t="s">
        <v>1316</v>
      </c>
      <c r="C14" s="3" t="s">
        <v>18</v>
      </c>
      <c r="D14" t="s">
        <v>1424</v>
      </c>
      <c r="E14" s="27" t="s">
        <v>1531</v>
      </c>
      <c r="F14" s="28">
        <v>0</v>
      </c>
      <c r="G14" s="28">
        <v>0</v>
      </c>
      <c r="H14" s="28">
        <v>0</v>
      </c>
      <c r="I14" s="28">
        <v>3.33</v>
      </c>
      <c r="J14" s="28">
        <v>6.67</v>
      </c>
      <c r="K14" s="28">
        <v>0</v>
      </c>
      <c r="L14" s="29">
        <v>10</v>
      </c>
      <c r="M14" s="17" t="s">
        <v>3</v>
      </c>
    </row>
    <row r="15" spans="1:13" x14ac:dyDescent="0.3">
      <c r="A15" t="s">
        <v>19</v>
      </c>
      <c r="B15" t="s">
        <v>1317</v>
      </c>
      <c r="C15" s="3" t="s">
        <v>20</v>
      </c>
      <c r="D15" t="s">
        <v>1425</v>
      </c>
      <c r="E15" s="27" t="s">
        <v>1531</v>
      </c>
      <c r="F15" s="28">
        <v>0</v>
      </c>
      <c r="G15" s="28">
        <v>0</v>
      </c>
      <c r="H15" s="28">
        <v>0</v>
      </c>
      <c r="I15" s="28">
        <v>0</v>
      </c>
      <c r="J15" s="28">
        <v>0</v>
      </c>
      <c r="K15" s="28">
        <v>0</v>
      </c>
      <c r="L15" s="29">
        <v>0</v>
      </c>
      <c r="M15" s="17" t="s">
        <v>3</v>
      </c>
    </row>
    <row r="16" spans="1:13" x14ac:dyDescent="0.3">
      <c r="A16" t="s">
        <v>21</v>
      </c>
      <c r="B16" t="s">
        <v>1318</v>
      </c>
      <c r="C16" s="3" t="s">
        <v>22</v>
      </c>
      <c r="D16" t="s">
        <v>1422</v>
      </c>
      <c r="E16" s="27" t="s">
        <v>1531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9">
        <v>0</v>
      </c>
      <c r="M16" s="17" t="s">
        <v>3</v>
      </c>
    </row>
    <row r="17" spans="1:13" x14ac:dyDescent="0.3">
      <c r="A17" t="s">
        <v>23</v>
      </c>
      <c r="B17" t="s">
        <v>1319</v>
      </c>
      <c r="C17" s="3" t="s">
        <v>24</v>
      </c>
      <c r="D17" t="s">
        <v>1422</v>
      </c>
      <c r="E17" s="27" t="s">
        <v>1531</v>
      </c>
      <c r="F17" s="28">
        <v>0</v>
      </c>
      <c r="G17" s="28">
        <v>0</v>
      </c>
      <c r="H17" s="28">
        <v>0</v>
      </c>
      <c r="I17" s="28">
        <v>0</v>
      </c>
      <c r="J17" s="28">
        <v>0</v>
      </c>
      <c r="K17" s="28">
        <v>0</v>
      </c>
      <c r="L17" s="29">
        <v>0</v>
      </c>
      <c r="M17" s="17" t="s">
        <v>3</v>
      </c>
    </row>
    <row r="18" spans="1:13" x14ac:dyDescent="0.3">
      <c r="A18" t="s">
        <v>25</v>
      </c>
      <c r="B18" t="s">
        <v>1320</v>
      </c>
      <c r="C18" s="3" t="s">
        <v>26</v>
      </c>
      <c r="D18" t="s">
        <v>1426</v>
      </c>
      <c r="E18" s="27" t="s">
        <v>1531</v>
      </c>
      <c r="F18" s="28">
        <v>0</v>
      </c>
      <c r="G18" s="28">
        <v>0</v>
      </c>
      <c r="H18" s="28">
        <v>0</v>
      </c>
      <c r="I18" s="28">
        <v>6.67</v>
      </c>
      <c r="J18" s="28">
        <v>6.67</v>
      </c>
      <c r="K18" s="28">
        <v>0</v>
      </c>
      <c r="L18" s="29">
        <v>13.3</v>
      </c>
      <c r="M18" s="17" t="s">
        <v>3</v>
      </c>
    </row>
    <row r="19" spans="1:13" x14ac:dyDescent="0.3">
      <c r="A19" t="s">
        <v>27</v>
      </c>
      <c r="B19" t="s">
        <v>1321</v>
      </c>
      <c r="C19" s="3" t="s">
        <v>28</v>
      </c>
      <c r="D19" t="s">
        <v>1427</v>
      </c>
      <c r="E19" s="27" t="s">
        <v>1531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9">
        <v>0</v>
      </c>
      <c r="M19" s="17" t="s">
        <v>3</v>
      </c>
    </row>
    <row r="20" spans="1:13" x14ac:dyDescent="0.3">
      <c r="A20" t="s">
        <v>29</v>
      </c>
      <c r="B20" t="s">
        <v>1311</v>
      </c>
      <c r="C20" s="3" t="s">
        <v>30</v>
      </c>
      <c r="D20" t="s">
        <v>1422</v>
      </c>
      <c r="E20" s="27" t="s">
        <v>1531</v>
      </c>
      <c r="F20" s="28">
        <v>0</v>
      </c>
      <c r="G20" s="28">
        <v>0</v>
      </c>
      <c r="H20" s="28">
        <v>0</v>
      </c>
      <c r="I20" s="28">
        <v>0</v>
      </c>
      <c r="J20" s="28">
        <v>0</v>
      </c>
      <c r="K20" s="28">
        <v>0</v>
      </c>
      <c r="L20" s="29">
        <v>0</v>
      </c>
      <c r="M20" s="17" t="s">
        <v>3</v>
      </c>
    </row>
    <row r="21" spans="1:13" x14ac:dyDescent="0.3">
      <c r="A21" t="s">
        <v>1323</v>
      </c>
      <c r="B21" t="s">
        <v>1321</v>
      </c>
      <c r="C21" s="3" t="s">
        <v>1322</v>
      </c>
      <c r="D21" t="s">
        <v>1427</v>
      </c>
      <c r="E21" s="27" t="s">
        <v>1531</v>
      </c>
      <c r="F21" s="28">
        <v>16.670000000000002</v>
      </c>
      <c r="G21" s="28">
        <v>8.33</v>
      </c>
      <c r="H21" s="28">
        <v>6.67</v>
      </c>
      <c r="I21" s="28">
        <v>10</v>
      </c>
      <c r="J21" s="28">
        <v>10</v>
      </c>
      <c r="K21" s="28">
        <v>10</v>
      </c>
      <c r="L21" s="29">
        <v>61.7</v>
      </c>
      <c r="M21" s="17" t="s">
        <v>1</v>
      </c>
    </row>
    <row r="22" spans="1:13" x14ac:dyDescent="0.3">
      <c r="A22" t="s">
        <v>31</v>
      </c>
      <c r="B22" t="s">
        <v>1324</v>
      </c>
      <c r="C22" s="3" t="s">
        <v>32</v>
      </c>
      <c r="D22" t="s">
        <v>1421</v>
      </c>
      <c r="E22" s="27" t="s">
        <v>1531</v>
      </c>
      <c r="F22" s="28">
        <v>0</v>
      </c>
      <c r="G22" s="28">
        <v>0</v>
      </c>
      <c r="H22" s="28">
        <v>0</v>
      </c>
      <c r="I22" s="28">
        <v>0</v>
      </c>
      <c r="J22" s="28">
        <v>0</v>
      </c>
      <c r="K22" s="28">
        <v>0</v>
      </c>
      <c r="L22" s="29">
        <v>0</v>
      </c>
      <c r="M22" s="17" t="s">
        <v>3</v>
      </c>
    </row>
    <row r="23" spans="1:13" x14ac:dyDescent="0.3">
      <c r="A23" t="s">
        <v>33</v>
      </c>
      <c r="B23" t="s">
        <v>1325</v>
      </c>
      <c r="C23" s="3" t="s">
        <v>34</v>
      </c>
      <c r="D23" t="s">
        <v>1419</v>
      </c>
      <c r="E23" s="27" t="s">
        <v>1531</v>
      </c>
      <c r="F23" s="28">
        <v>0</v>
      </c>
      <c r="G23" s="28">
        <v>0</v>
      </c>
      <c r="H23" s="28">
        <v>13.33</v>
      </c>
      <c r="I23" s="28">
        <v>0</v>
      </c>
      <c r="J23" s="28">
        <v>0</v>
      </c>
      <c r="K23" s="28">
        <v>0</v>
      </c>
      <c r="L23" s="29">
        <v>13.3</v>
      </c>
      <c r="M23" s="17" t="s">
        <v>3</v>
      </c>
    </row>
    <row r="24" spans="1:13" x14ac:dyDescent="0.3">
      <c r="A24" t="s">
        <v>35</v>
      </c>
      <c r="B24" t="s">
        <v>1318</v>
      </c>
      <c r="C24" s="3" t="s">
        <v>36</v>
      </c>
      <c r="D24" t="s">
        <v>1422</v>
      </c>
      <c r="E24" s="27" t="s">
        <v>1531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9">
        <v>0</v>
      </c>
      <c r="M24" s="17" t="s">
        <v>3</v>
      </c>
    </row>
    <row r="25" spans="1:13" x14ac:dyDescent="0.3">
      <c r="A25" t="s">
        <v>37</v>
      </c>
      <c r="B25" t="s">
        <v>1326</v>
      </c>
      <c r="C25" s="3" t="s">
        <v>38</v>
      </c>
      <c r="D25" t="s">
        <v>1428</v>
      </c>
      <c r="E25" s="27" t="s">
        <v>1531</v>
      </c>
      <c r="F25" s="28">
        <v>0</v>
      </c>
      <c r="G25" s="28">
        <v>0</v>
      </c>
      <c r="H25" s="28">
        <v>0</v>
      </c>
      <c r="I25" s="28">
        <v>0</v>
      </c>
      <c r="J25" s="28">
        <v>0</v>
      </c>
      <c r="K25" s="28">
        <v>0</v>
      </c>
      <c r="L25" s="29">
        <v>0</v>
      </c>
      <c r="M25" s="17" t="s">
        <v>3</v>
      </c>
    </row>
    <row r="26" spans="1:13" x14ac:dyDescent="0.3">
      <c r="A26" t="s">
        <v>39</v>
      </c>
      <c r="B26" t="s">
        <v>1327</v>
      </c>
      <c r="C26" s="3" t="s">
        <v>40</v>
      </c>
      <c r="D26" t="s">
        <v>1423</v>
      </c>
      <c r="E26" s="27" t="s">
        <v>1531</v>
      </c>
      <c r="F26" s="28">
        <v>0</v>
      </c>
      <c r="G26" s="28">
        <v>0</v>
      </c>
      <c r="H26" s="28">
        <v>0</v>
      </c>
      <c r="I26" s="28">
        <v>0</v>
      </c>
      <c r="J26" s="28">
        <v>0</v>
      </c>
      <c r="K26" s="28">
        <v>0</v>
      </c>
      <c r="L26" s="29">
        <v>0</v>
      </c>
      <c r="M26" s="17" t="s">
        <v>3</v>
      </c>
    </row>
    <row r="27" spans="1:13" x14ac:dyDescent="0.3">
      <c r="A27" t="s">
        <v>41</v>
      </c>
      <c r="B27" t="s">
        <v>1308</v>
      </c>
      <c r="C27" s="3" t="s">
        <v>42</v>
      </c>
      <c r="D27" t="s">
        <v>1419</v>
      </c>
      <c r="E27" s="27" t="s">
        <v>1531</v>
      </c>
      <c r="F27" s="28">
        <v>0</v>
      </c>
      <c r="G27" s="28">
        <v>0</v>
      </c>
      <c r="H27" s="28">
        <v>0</v>
      </c>
      <c r="I27" s="28">
        <v>10</v>
      </c>
      <c r="J27" s="28">
        <v>10</v>
      </c>
      <c r="K27" s="28">
        <v>0</v>
      </c>
      <c r="L27" s="29">
        <v>20</v>
      </c>
      <c r="M27" s="17" t="s">
        <v>3</v>
      </c>
    </row>
    <row r="28" spans="1:13" x14ac:dyDescent="0.3">
      <c r="A28" t="s">
        <v>43</v>
      </c>
      <c r="B28" t="s">
        <v>1328</v>
      </c>
      <c r="C28" s="3" t="s">
        <v>44</v>
      </c>
      <c r="D28" t="s">
        <v>1428</v>
      </c>
      <c r="E28" s="27" t="s">
        <v>1531</v>
      </c>
      <c r="F28" s="28">
        <v>0</v>
      </c>
      <c r="G28" s="28">
        <v>0</v>
      </c>
      <c r="H28" s="28">
        <v>0</v>
      </c>
      <c r="I28" s="28">
        <v>0</v>
      </c>
      <c r="J28" s="28">
        <v>0</v>
      </c>
      <c r="K28" s="28">
        <v>0</v>
      </c>
      <c r="L28" s="29">
        <v>0</v>
      </c>
      <c r="M28" s="17" t="s">
        <v>3</v>
      </c>
    </row>
    <row r="29" spans="1:13" x14ac:dyDescent="0.3">
      <c r="A29" t="s">
        <v>45</v>
      </c>
      <c r="B29" t="s">
        <v>1329</v>
      </c>
      <c r="C29" s="3" t="s">
        <v>46</v>
      </c>
      <c r="D29" t="s">
        <v>1424</v>
      </c>
      <c r="E29" s="27" t="s">
        <v>1531</v>
      </c>
      <c r="F29" s="28">
        <v>0</v>
      </c>
      <c r="G29" s="28">
        <v>0</v>
      </c>
      <c r="H29" s="28">
        <v>0</v>
      </c>
      <c r="I29" s="28">
        <v>0</v>
      </c>
      <c r="J29" s="28">
        <v>0</v>
      </c>
      <c r="K29" s="28">
        <v>0</v>
      </c>
      <c r="L29" s="29">
        <v>0</v>
      </c>
      <c r="M29" s="17" t="s">
        <v>3</v>
      </c>
    </row>
    <row r="30" spans="1:13" x14ac:dyDescent="0.3">
      <c r="A30" t="s">
        <v>47</v>
      </c>
      <c r="B30" t="s">
        <v>1330</v>
      </c>
      <c r="C30" s="3" t="s">
        <v>48</v>
      </c>
      <c r="D30" t="s">
        <v>1426</v>
      </c>
      <c r="E30" s="27" t="s">
        <v>1531</v>
      </c>
      <c r="F30" s="28">
        <v>0</v>
      </c>
      <c r="G30" s="28">
        <v>0</v>
      </c>
      <c r="H30" s="28">
        <v>0</v>
      </c>
      <c r="I30" s="28">
        <v>3.33</v>
      </c>
      <c r="J30" s="28">
        <v>0</v>
      </c>
      <c r="K30" s="28">
        <v>0</v>
      </c>
      <c r="L30" s="29">
        <v>3.3</v>
      </c>
      <c r="M30" s="17" t="s">
        <v>3</v>
      </c>
    </row>
    <row r="31" spans="1:13" x14ac:dyDescent="0.3">
      <c r="A31" t="s">
        <v>49</v>
      </c>
      <c r="B31" t="s">
        <v>1331</v>
      </c>
      <c r="C31" s="3" t="s">
        <v>50</v>
      </c>
      <c r="D31" t="s">
        <v>1425</v>
      </c>
      <c r="E31" s="27" t="s">
        <v>1531</v>
      </c>
      <c r="F31" s="28">
        <v>0</v>
      </c>
      <c r="G31" s="28">
        <v>8.33</v>
      </c>
      <c r="H31" s="28">
        <v>0</v>
      </c>
      <c r="I31" s="28">
        <v>3.33</v>
      </c>
      <c r="J31" s="28">
        <v>6.67</v>
      </c>
      <c r="K31" s="28">
        <v>0</v>
      </c>
      <c r="L31" s="29">
        <v>18.3</v>
      </c>
      <c r="M31" s="17" t="s">
        <v>3</v>
      </c>
    </row>
    <row r="32" spans="1:13" x14ac:dyDescent="0.3">
      <c r="A32" t="s">
        <v>51</v>
      </c>
      <c r="B32" t="s">
        <v>1332</v>
      </c>
      <c r="C32" s="3" t="s">
        <v>52</v>
      </c>
      <c r="D32" t="s">
        <v>1423</v>
      </c>
      <c r="E32" s="27" t="s">
        <v>1531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9">
        <v>0</v>
      </c>
      <c r="M32" s="17" t="s">
        <v>3</v>
      </c>
    </row>
    <row r="33" spans="1:13" x14ac:dyDescent="0.3">
      <c r="A33" t="s">
        <v>53</v>
      </c>
      <c r="B33" t="s">
        <v>1308</v>
      </c>
      <c r="C33" s="3" t="s">
        <v>54</v>
      </c>
      <c r="D33" t="s">
        <v>1419</v>
      </c>
      <c r="E33" s="27" t="s">
        <v>1531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9">
        <v>0</v>
      </c>
      <c r="M33" s="17" t="s">
        <v>3</v>
      </c>
    </row>
    <row r="34" spans="1:13" x14ac:dyDescent="0.3">
      <c r="A34" t="s">
        <v>55</v>
      </c>
      <c r="B34" t="s">
        <v>1333</v>
      </c>
      <c r="C34" s="3" t="s">
        <v>56</v>
      </c>
      <c r="D34" t="s">
        <v>1424</v>
      </c>
      <c r="E34" s="27" t="s">
        <v>1531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9">
        <v>0</v>
      </c>
      <c r="M34" s="17" t="s">
        <v>3</v>
      </c>
    </row>
    <row r="35" spans="1:13" x14ac:dyDescent="0.3">
      <c r="A35" t="s">
        <v>57</v>
      </c>
      <c r="B35" t="s">
        <v>1321</v>
      </c>
      <c r="C35" s="3" t="s">
        <v>58</v>
      </c>
      <c r="D35" t="s">
        <v>1427</v>
      </c>
      <c r="E35" s="27" t="s">
        <v>1531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9">
        <v>0</v>
      </c>
      <c r="M35" s="17" t="s">
        <v>3</v>
      </c>
    </row>
    <row r="36" spans="1:13" x14ac:dyDescent="0.3">
      <c r="A36" t="s">
        <v>59</v>
      </c>
      <c r="B36" t="s">
        <v>1310</v>
      </c>
      <c r="C36" s="3" t="s">
        <v>60</v>
      </c>
      <c r="D36" t="s">
        <v>1419</v>
      </c>
      <c r="E36" s="27" t="s">
        <v>1531</v>
      </c>
      <c r="F36" s="28">
        <v>0</v>
      </c>
      <c r="G36" s="28">
        <v>0</v>
      </c>
      <c r="H36" s="28">
        <v>0</v>
      </c>
      <c r="I36" s="28">
        <v>0</v>
      </c>
      <c r="J36" s="28">
        <v>3.33</v>
      </c>
      <c r="K36" s="28">
        <v>0</v>
      </c>
      <c r="L36" s="29">
        <v>3.3</v>
      </c>
      <c r="M36" s="17" t="s">
        <v>3</v>
      </c>
    </row>
    <row r="37" spans="1:13" x14ac:dyDescent="0.3">
      <c r="A37" t="s">
        <v>61</v>
      </c>
      <c r="B37" t="s">
        <v>1334</v>
      </c>
      <c r="C37" s="3" t="s">
        <v>62</v>
      </c>
      <c r="D37" t="s">
        <v>1427</v>
      </c>
      <c r="E37" s="27" t="s">
        <v>1531</v>
      </c>
      <c r="F37" s="28">
        <v>0</v>
      </c>
      <c r="G37" s="28">
        <v>0</v>
      </c>
      <c r="H37" s="28">
        <v>0</v>
      </c>
      <c r="I37" s="28">
        <v>0</v>
      </c>
      <c r="J37" s="28">
        <v>6.67</v>
      </c>
      <c r="K37" s="28">
        <v>0</v>
      </c>
      <c r="L37" s="29">
        <v>6.7</v>
      </c>
      <c r="M37" s="17" t="s">
        <v>3</v>
      </c>
    </row>
    <row r="38" spans="1:13" x14ac:dyDescent="0.3">
      <c r="A38" t="s">
        <v>63</v>
      </c>
      <c r="B38" t="s">
        <v>1335</v>
      </c>
      <c r="C38" s="3" t="s">
        <v>64</v>
      </c>
      <c r="D38" t="s">
        <v>1426</v>
      </c>
      <c r="E38" s="27" t="s">
        <v>1531</v>
      </c>
      <c r="F38" s="28">
        <v>0</v>
      </c>
      <c r="G38" s="28">
        <v>0</v>
      </c>
      <c r="H38" s="28">
        <v>0</v>
      </c>
      <c r="I38" s="28">
        <v>0</v>
      </c>
      <c r="J38" s="28">
        <v>0</v>
      </c>
      <c r="K38" s="28">
        <v>0</v>
      </c>
      <c r="L38" s="29">
        <v>0</v>
      </c>
      <c r="M38" s="17" t="s">
        <v>3</v>
      </c>
    </row>
    <row r="39" spans="1:13" x14ac:dyDescent="0.3">
      <c r="A39" t="s">
        <v>65</v>
      </c>
      <c r="B39" t="s">
        <v>1336</v>
      </c>
      <c r="C39" s="3" t="s">
        <v>66</v>
      </c>
      <c r="D39" t="s">
        <v>1423</v>
      </c>
      <c r="E39" s="27" t="s">
        <v>1531</v>
      </c>
      <c r="F39" s="28">
        <v>0</v>
      </c>
      <c r="G39" s="28">
        <v>0</v>
      </c>
      <c r="H39" s="28">
        <v>0</v>
      </c>
      <c r="I39" s="28">
        <v>0</v>
      </c>
      <c r="J39" s="28">
        <v>3.33</v>
      </c>
      <c r="K39" s="28">
        <v>0</v>
      </c>
      <c r="L39" s="29">
        <v>3.3</v>
      </c>
      <c r="M39" s="17" t="s">
        <v>3</v>
      </c>
    </row>
    <row r="40" spans="1:13" x14ac:dyDescent="0.3">
      <c r="A40" t="s">
        <v>67</v>
      </c>
      <c r="B40" t="s">
        <v>1337</v>
      </c>
      <c r="C40" s="3" t="s">
        <v>68</v>
      </c>
      <c r="D40" t="s">
        <v>1422</v>
      </c>
      <c r="E40" s="27" t="s">
        <v>1531</v>
      </c>
      <c r="F40" s="28">
        <v>0</v>
      </c>
      <c r="G40" s="28">
        <v>0</v>
      </c>
      <c r="H40" s="28">
        <v>0</v>
      </c>
      <c r="I40" s="28">
        <v>0</v>
      </c>
      <c r="J40" s="28">
        <v>3.33</v>
      </c>
      <c r="K40" s="28">
        <v>0</v>
      </c>
      <c r="L40" s="29">
        <v>3.3</v>
      </c>
      <c r="M40" s="17" t="s">
        <v>3</v>
      </c>
    </row>
    <row r="41" spans="1:13" x14ac:dyDescent="0.3">
      <c r="A41" t="s">
        <v>69</v>
      </c>
      <c r="B41" t="s">
        <v>1316</v>
      </c>
      <c r="C41" s="3" t="s">
        <v>70</v>
      </c>
      <c r="D41" t="s">
        <v>1424</v>
      </c>
      <c r="E41" s="27" t="s">
        <v>1531</v>
      </c>
      <c r="F41" s="28">
        <v>0</v>
      </c>
      <c r="G41" s="28">
        <v>0</v>
      </c>
      <c r="H41" s="28">
        <v>0</v>
      </c>
      <c r="I41" s="28">
        <v>3.33</v>
      </c>
      <c r="J41" s="28">
        <v>3.33</v>
      </c>
      <c r="K41" s="28">
        <v>0</v>
      </c>
      <c r="L41" s="29">
        <v>6.7</v>
      </c>
      <c r="M41" s="17" t="s">
        <v>3</v>
      </c>
    </row>
    <row r="42" spans="1:13" x14ac:dyDescent="0.3">
      <c r="A42" t="s">
        <v>71</v>
      </c>
      <c r="B42" t="s">
        <v>1308</v>
      </c>
      <c r="C42" s="3" t="s">
        <v>72</v>
      </c>
      <c r="D42" t="s">
        <v>1419</v>
      </c>
      <c r="E42" s="27" t="s">
        <v>1531</v>
      </c>
      <c r="F42" s="28">
        <v>0</v>
      </c>
      <c r="G42" s="28">
        <v>0</v>
      </c>
      <c r="H42" s="28">
        <v>0</v>
      </c>
      <c r="I42" s="28">
        <v>10</v>
      </c>
      <c r="J42" s="28">
        <v>10</v>
      </c>
      <c r="K42" s="28">
        <v>0</v>
      </c>
      <c r="L42" s="29">
        <v>20</v>
      </c>
      <c r="M42" s="17" t="s">
        <v>3</v>
      </c>
    </row>
    <row r="43" spans="1:13" x14ac:dyDescent="0.3">
      <c r="A43" t="s">
        <v>73</v>
      </c>
      <c r="B43" t="s">
        <v>1321</v>
      </c>
      <c r="C43" s="3" t="s">
        <v>74</v>
      </c>
      <c r="D43" t="s">
        <v>1427</v>
      </c>
      <c r="E43" s="27" t="s">
        <v>1531</v>
      </c>
      <c r="F43" s="28">
        <v>0</v>
      </c>
      <c r="G43" s="28">
        <v>0</v>
      </c>
      <c r="H43" s="28">
        <v>0</v>
      </c>
      <c r="I43" s="28">
        <v>3.33</v>
      </c>
      <c r="J43" s="28">
        <v>3.33</v>
      </c>
      <c r="K43" s="28">
        <v>0</v>
      </c>
      <c r="L43" s="29">
        <v>6.7</v>
      </c>
      <c r="M43" s="17" t="s">
        <v>3</v>
      </c>
    </row>
    <row r="44" spans="1:13" x14ac:dyDescent="0.3">
      <c r="A44" t="s">
        <v>75</v>
      </c>
      <c r="B44" t="s">
        <v>1321</v>
      </c>
      <c r="C44" s="3" t="s">
        <v>76</v>
      </c>
      <c r="D44" t="s">
        <v>1427</v>
      </c>
      <c r="E44" s="27" t="s">
        <v>1531</v>
      </c>
      <c r="F44" s="28">
        <v>8.33</v>
      </c>
      <c r="G44" s="28">
        <v>0</v>
      </c>
      <c r="H44" s="28">
        <v>0</v>
      </c>
      <c r="I44" s="28">
        <v>0</v>
      </c>
      <c r="J44" s="28">
        <v>0</v>
      </c>
      <c r="K44" s="28">
        <v>3.33</v>
      </c>
      <c r="L44" s="29">
        <v>11.7</v>
      </c>
      <c r="M44" s="17" t="s">
        <v>3</v>
      </c>
    </row>
    <row r="45" spans="1:13" x14ac:dyDescent="0.3">
      <c r="A45" t="s">
        <v>77</v>
      </c>
      <c r="B45" t="s">
        <v>1328</v>
      </c>
      <c r="C45" s="3" t="s">
        <v>78</v>
      </c>
      <c r="D45" t="s">
        <v>1428</v>
      </c>
      <c r="E45" s="27" t="s">
        <v>1531</v>
      </c>
      <c r="F45" s="28">
        <v>0</v>
      </c>
      <c r="G45" s="28">
        <v>0</v>
      </c>
      <c r="H45" s="28">
        <v>0</v>
      </c>
      <c r="I45" s="28">
        <v>0</v>
      </c>
      <c r="J45" s="28">
        <v>0</v>
      </c>
      <c r="K45" s="28">
        <v>0</v>
      </c>
      <c r="L45" s="29">
        <v>0</v>
      </c>
      <c r="M45" s="17" t="s">
        <v>3</v>
      </c>
    </row>
    <row r="46" spans="1:13" x14ac:dyDescent="0.3">
      <c r="A46" t="s">
        <v>79</v>
      </c>
      <c r="B46" t="s">
        <v>1338</v>
      </c>
      <c r="C46" s="3" t="s">
        <v>80</v>
      </c>
      <c r="D46" t="s">
        <v>1425</v>
      </c>
      <c r="E46" s="27" t="s">
        <v>1531</v>
      </c>
      <c r="F46" s="28">
        <v>0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29">
        <v>0</v>
      </c>
      <c r="M46" s="17" t="s">
        <v>3</v>
      </c>
    </row>
    <row r="47" spans="1:13" x14ac:dyDescent="0.3">
      <c r="A47" t="s">
        <v>81</v>
      </c>
      <c r="B47" t="s">
        <v>1326</v>
      </c>
      <c r="C47" s="3" t="s">
        <v>82</v>
      </c>
      <c r="D47" t="s">
        <v>1428</v>
      </c>
      <c r="E47" s="27" t="s">
        <v>1531</v>
      </c>
      <c r="F47" s="28">
        <v>0</v>
      </c>
      <c r="G47" s="28">
        <v>0</v>
      </c>
      <c r="H47" s="28">
        <v>0</v>
      </c>
      <c r="I47" s="28">
        <v>0</v>
      </c>
      <c r="J47" s="28">
        <v>0</v>
      </c>
      <c r="K47" s="28">
        <v>0</v>
      </c>
      <c r="L47" s="29">
        <v>0</v>
      </c>
      <c r="M47" s="17" t="s">
        <v>3</v>
      </c>
    </row>
    <row r="48" spans="1:13" x14ac:dyDescent="0.3">
      <c r="A48" t="s">
        <v>83</v>
      </c>
      <c r="B48" t="s">
        <v>1331</v>
      </c>
      <c r="C48" s="3" t="s">
        <v>84</v>
      </c>
      <c r="D48" t="s">
        <v>1425</v>
      </c>
      <c r="E48" s="27" t="s">
        <v>1531</v>
      </c>
      <c r="F48" s="28">
        <v>0</v>
      </c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9">
        <v>0</v>
      </c>
      <c r="M48" s="17" t="s">
        <v>3</v>
      </c>
    </row>
    <row r="49" spans="1:13" x14ac:dyDescent="0.3">
      <c r="A49" t="s">
        <v>85</v>
      </c>
      <c r="B49" t="s">
        <v>1318</v>
      </c>
      <c r="C49" s="3" t="s">
        <v>86</v>
      </c>
      <c r="D49" t="s">
        <v>1422</v>
      </c>
      <c r="E49" s="27" t="s">
        <v>1531</v>
      </c>
      <c r="F49" s="28">
        <v>0</v>
      </c>
      <c r="G49" s="28">
        <v>0</v>
      </c>
      <c r="H49" s="28">
        <v>0</v>
      </c>
      <c r="I49" s="28">
        <v>0</v>
      </c>
      <c r="J49" s="28">
        <v>6.67</v>
      </c>
      <c r="K49" s="28">
        <v>0</v>
      </c>
      <c r="L49" s="29">
        <v>6.7</v>
      </c>
      <c r="M49" s="17" t="s">
        <v>3</v>
      </c>
    </row>
    <row r="50" spans="1:13" x14ac:dyDescent="0.3">
      <c r="A50" t="s">
        <v>87</v>
      </c>
      <c r="B50" t="s">
        <v>1317</v>
      </c>
      <c r="C50" s="3" t="s">
        <v>88</v>
      </c>
      <c r="D50" t="s">
        <v>1425</v>
      </c>
      <c r="E50" s="27" t="s">
        <v>1531</v>
      </c>
      <c r="F50" s="28">
        <v>0</v>
      </c>
      <c r="G50" s="28">
        <v>0</v>
      </c>
      <c r="H50" s="28">
        <v>0</v>
      </c>
      <c r="I50" s="28">
        <v>0</v>
      </c>
      <c r="J50" s="28">
        <v>0</v>
      </c>
      <c r="K50" s="28">
        <v>0</v>
      </c>
      <c r="L50" s="29">
        <v>0</v>
      </c>
      <c r="M50" s="17" t="s">
        <v>3</v>
      </c>
    </row>
    <row r="51" spans="1:13" x14ac:dyDescent="0.3">
      <c r="A51" t="s">
        <v>89</v>
      </c>
      <c r="B51" t="s">
        <v>1334</v>
      </c>
      <c r="C51" s="3" t="s">
        <v>90</v>
      </c>
      <c r="D51" t="s">
        <v>1427</v>
      </c>
      <c r="E51" s="27" t="s">
        <v>1531</v>
      </c>
      <c r="F51" s="28">
        <v>0</v>
      </c>
      <c r="G51" s="28">
        <v>0</v>
      </c>
      <c r="H51" s="28">
        <v>0</v>
      </c>
      <c r="I51" s="28">
        <v>0</v>
      </c>
      <c r="J51" s="28">
        <v>0</v>
      </c>
      <c r="K51" s="28">
        <v>0</v>
      </c>
      <c r="L51" s="29">
        <v>0</v>
      </c>
      <c r="M51" s="17" t="s">
        <v>3</v>
      </c>
    </row>
    <row r="52" spans="1:13" x14ac:dyDescent="0.3">
      <c r="A52" t="s">
        <v>91</v>
      </c>
      <c r="B52" t="s">
        <v>1334</v>
      </c>
      <c r="C52" s="3" t="s">
        <v>92</v>
      </c>
      <c r="D52" t="s">
        <v>1427</v>
      </c>
      <c r="E52" s="27" t="s">
        <v>1531</v>
      </c>
      <c r="F52" s="28">
        <v>0</v>
      </c>
      <c r="G52" s="28">
        <v>0</v>
      </c>
      <c r="H52" s="28">
        <v>6.67</v>
      </c>
      <c r="I52" s="28">
        <v>0</v>
      </c>
      <c r="J52" s="28">
        <v>0</v>
      </c>
      <c r="K52" s="28">
        <v>0</v>
      </c>
      <c r="L52" s="29">
        <v>6.7</v>
      </c>
      <c r="M52" s="17" t="s">
        <v>3</v>
      </c>
    </row>
    <row r="53" spans="1:13" x14ac:dyDescent="0.3">
      <c r="A53" t="s">
        <v>93</v>
      </c>
      <c r="B53" t="s">
        <v>1339</v>
      </c>
      <c r="C53" s="3" t="s">
        <v>94</v>
      </c>
      <c r="D53" t="s">
        <v>1422</v>
      </c>
      <c r="E53" s="27" t="s">
        <v>1531</v>
      </c>
      <c r="F53" s="28">
        <v>0</v>
      </c>
      <c r="G53" s="28">
        <v>0</v>
      </c>
      <c r="H53" s="28">
        <v>0</v>
      </c>
      <c r="I53" s="28">
        <v>0</v>
      </c>
      <c r="J53" s="28">
        <v>3.33</v>
      </c>
      <c r="K53" s="28">
        <v>0</v>
      </c>
      <c r="L53" s="29">
        <v>3.3</v>
      </c>
      <c r="M53" s="17" t="s">
        <v>3</v>
      </c>
    </row>
    <row r="54" spans="1:13" x14ac:dyDescent="0.3">
      <c r="A54" t="s">
        <v>95</v>
      </c>
      <c r="B54" t="s">
        <v>1332</v>
      </c>
      <c r="C54" s="3" t="s">
        <v>96</v>
      </c>
      <c r="D54" t="s">
        <v>1423</v>
      </c>
      <c r="E54" s="27" t="s">
        <v>1531</v>
      </c>
      <c r="F54" s="28">
        <v>0</v>
      </c>
      <c r="G54" s="28">
        <v>0</v>
      </c>
      <c r="H54" s="28">
        <v>0</v>
      </c>
      <c r="I54" s="28">
        <v>0</v>
      </c>
      <c r="J54" s="28">
        <v>0</v>
      </c>
      <c r="K54" s="28">
        <v>0</v>
      </c>
      <c r="L54" s="29">
        <v>0</v>
      </c>
      <c r="M54" s="17" t="s">
        <v>3</v>
      </c>
    </row>
    <row r="55" spans="1:13" x14ac:dyDescent="0.3">
      <c r="A55" t="s">
        <v>1341</v>
      </c>
      <c r="B55" t="s">
        <v>1312</v>
      </c>
      <c r="C55" s="3" t="s">
        <v>1340</v>
      </c>
      <c r="D55" t="s">
        <v>1423</v>
      </c>
      <c r="E55" s="27" t="s">
        <v>1531</v>
      </c>
      <c r="F55" s="28">
        <v>0</v>
      </c>
      <c r="G55" s="28">
        <v>0</v>
      </c>
      <c r="H55" s="28">
        <v>13.33</v>
      </c>
      <c r="I55" s="28">
        <v>0</v>
      </c>
      <c r="J55" s="28">
        <v>0</v>
      </c>
      <c r="K55" s="28">
        <v>0</v>
      </c>
      <c r="L55" s="29">
        <v>13.3</v>
      </c>
      <c r="M55" s="17" t="s">
        <v>3</v>
      </c>
    </row>
    <row r="56" spans="1:13" x14ac:dyDescent="0.3">
      <c r="A56" t="s">
        <v>97</v>
      </c>
      <c r="B56" t="s">
        <v>1312</v>
      </c>
      <c r="C56" s="3" t="s">
        <v>98</v>
      </c>
      <c r="D56" t="s">
        <v>1423</v>
      </c>
      <c r="E56" s="27" t="s">
        <v>1531</v>
      </c>
      <c r="F56" s="28">
        <v>0</v>
      </c>
      <c r="G56" s="28">
        <v>0</v>
      </c>
      <c r="H56" s="28">
        <v>0</v>
      </c>
      <c r="I56" s="28">
        <v>0</v>
      </c>
      <c r="J56" s="28">
        <v>0</v>
      </c>
      <c r="K56" s="28">
        <v>0</v>
      </c>
      <c r="L56" s="29">
        <v>0</v>
      </c>
      <c r="M56" s="17" t="s">
        <v>3</v>
      </c>
    </row>
    <row r="57" spans="1:13" x14ac:dyDescent="0.3">
      <c r="A57" t="s">
        <v>99</v>
      </c>
      <c r="B57" t="s">
        <v>1334</v>
      </c>
      <c r="C57" s="3" t="s">
        <v>100</v>
      </c>
      <c r="D57" t="s">
        <v>1427</v>
      </c>
      <c r="E57" s="27" t="s">
        <v>1531</v>
      </c>
      <c r="F57" s="28">
        <v>0</v>
      </c>
      <c r="G57" s="28">
        <v>0</v>
      </c>
      <c r="H57" s="28">
        <v>0</v>
      </c>
      <c r="I57" s="28">
        <v>0</v>
      </c>
      <c r="J57" s="28">
        <v>0</v>
      </c>
      <c r="K57" s="28">
        <v>0</v>
      </c>
      <c r="L57" s="29">
        <v>0</v>
      </c>
      <c r="M57" s="17" t="s">
        <v>3</v>
      </c>
    </row>
    <row r="58" spans="1:13" x14ac:dyDescent="0.3">
      <c r="A58" t="s">
        <v>101</v>
      </c>
      <c r="B58" t="s">
        <v>1342</v>
      </c>
      <c r="C58" s="3" t="s">
        <v>102</v>
      </c>
      <c r="D58" t="s">
        <v>1419</v>
      </c>
      <c r="E58" s="27" t="s">
        <v>1531</v>
      </c>
      <c r="F58" s="28">
        <v>0</v>
      </c>
      <c r="G58" s="28">
        <v>0</v>
      </c>
      <c r="H58" s="28">
        <v>0</v>
      </c>
      <c r="I58" s="28">
        <v>10</v>
      </c>
      <c r="J58" s="28">
        <v>6.67</v>
      </c>
      <c r="K58" s="28">
        <v>0</v>
      </c>
      <c r="L58" s="29">
        <v>16.7</v>
      </c>
      <c r="M58" s="17" t="s">
        <v>3</v>
      </c>
    </row>
    <row r="59" spans="1:13" x14ac:dyDescent="0.3">
      <c r="A59" t="s">
        <v>103</v>
      </c>
      <c r="B59" t="s">
        <v>1326</v>
      </c>
      <c r="C59" s="3" t="s">
        <v>104</v>
      </c>
      <c r="D59" t="s">
        <v>1428</v>
      </c>
      <c r="E59" s="27" t="s">
        <v>1531</v>
      </c>
      <c r="F59" s="28">
        <v>0</v>
      </c>
      <c r="G59" s="28">
        <v>0</v>
      </c>
      <c r="H59" s="28">
        <v>0</v>
      </c>
      <c r="I59" s="28">
        <v>0</v>
      </c>
      <c r="J59" s="28">
        <v>0</v>
      </c>
      <c r="K59" s="28">
        <v>0</v>
      </c>
      <c r="L59" s="29">
        <v>0</v>
      </c>
      <c r="M59" s="17" t="s">
        <v>3</v>
      </c>
    </row>
    <row r="60" spans="1:13" x14ac:dyDescent="0.3">
      <c r="A60" t="s">
        <v>105</v>
      </c>
      <c r="B60" t="s">
        <v>1318</v>
      </c>
      <c r="C60" s="3" t="s">
        <v>106</v>
      </c>
      <c r="D60" t="s">
        <v>1422</v>
      </c>
      <c r="E60" s="27" t="s">
        <v>1531</v>
      </c>
      <c r="F60" s="28">
        <v>0</v>
      </c>
      <c r="G60" s="28">
        <v>0</v>
      </c>
      <c r="H60" s="28">
        <v>6.67</v>
      </c>
      <c r="I60" s="28">
        <v>0</v>
      </c>
      <c r="J60" s="28">
        <v>0</v>
      </c>
      <c r="K60" s="28">
        <v>0</v>
      </c>
      <c r="L60" s="29">
        <v>6.7</v>
      </c>
      <c r="M60" s="17" t="s">
        <v>3</v>
      </c>
    </row>
    <row r="61" spans="1:13" x14ac:dyDescent="0.3">
      <c r="A61" t="s">
        <v>107</v>
      </c>
      <c r="B61" t="s">
        <v>1343</v>
      </c>
      <c r="C61" s="3" t="s">
        <v>108</v>
      </c>
      <c r="D61" t="s">
        <v>1423</v>
      </c>
      <c r="E61" s="27" t="s">
        <v>1531</v>
      </c>
      <c r="F61" s="28">
        <v>0</v>
      </c>
      <c r="G61" s="28">
        <v>0</v>
      </c>
      <c r="H61" s="28">
        <v>0</v>
      </c>
      <c r="I61" s="28">
        <v>0</v>
      </c>
      <c r="J61" s="28">
        <v>0</v>
      </c>
      <c r="K61" s="28">
        <v>0</v>
      </c>
      <c r="L61" s="29">
        <v>0</v>
      </c>
      <c r="M61" s="17" t="s">
        <v>3</v>
      </c>
    </row>
    <row r="62" spans="1:13" x14ac:dyDescent="0.3">
      <c r="A62" t="s">
        <v>1345</v>
      </c>
      <c r="B62" t="s">
        <v>1346</v>
      </c>
      <c r="C62" t="s">
        <v>1344</v>
      </c>
      <c r="D62" t="s">
        <v>1425</v>
      </c>
      <c r="E62" s="27" t="s">
        <v>1531</v>
      </c>
      <c r="F62" s="28">
        <v>0</v>
      </c>
      <c r="G62" s="28">
        <v>0</v>
      </c>
      <c r="H62" s="28">
        <v>0</v>
      </c>
      <c r="I62" s="28">
        <v>0</v>
      </c>
      <c r="J62" s="28">
        <v>3.33</v>
      </c>
      <c r="K62" s="28">
        <v>0</v>
      </c>
      <c r="L62" s="29">
        <v>3.3</v>
      </c>
      <c r="M62" s="17" t="s">
        <v>3</v>
      </c>
    </row>
    <row r="63" spans="1:13" x14ac:dyDescent="0.3">
      <c r="A63" t="s">
        <v>109</v>
      </c>
      <c r="B63" t="s">
        <v>1308</v>
      </c>
      <c r="C63" s="3" t="s">
        <v>110</v>
      </c>
      <c r="D63" t="s">
        <v>1419</v>
      </c>
      <c r="E63" s="27" t="s">
        <v>1531</v>
      </c>
      <c r="F63" s="28">
        <v>0</v>
      </c>
      <c r="G63" s="28">
        <v>0</v>
      </c>
      <c r="H63" s="28">
        <v>0</v>
      </c>
      <c r="I63" s="28">
        <v>0</v>
      </c>
      <c r="J63" s="28">
        <v>0</v>
      </c>
      <c r="K63" s="28">
        <v>0</v>
      </c>
      <c r="L63" s="29">
        <v>0</v>
      </c>
      <c r="M63" s="17" t="s">
        <v>3</v>
      </c>
    </row>
    <row r="64" spans="1:13" x14ac:dyDescent="0.3">
      <c r="A64" t="s">
        <v>111</v>
      </c>
      <c r="B64" t="s">
        <v>1347</v>
      </c>
      <c r="C64" s="3" t="s">
        <v>112</v>
      </c>
      <c r="D64" t="s">
        <v>1425</v>
      </c>
      <c r="E64" s="27" t="s">
        <v>1531</v>
      </c>
      <c r="F64" s="28">
        <v>0</v>
      </c>
      <c r="G64" s="28">
        <v>0</v>
      </c>
      <c r="H64" s="28">
        <v>0</v>
      </c>
      <c r="I64" s="28">
        <v>0</v>
      </c>
      <c r="J64" s="28">
        <v>0</v>
      </c>
      <c r="K64" s="28">
        <v>0</v>
      </c>
      <c r="L64" s="29">
        <v>0</v>
      </c>
      <c r="M64" s="17" t="s">
        <v>3</v>
      </c>
    </row>
    <row r="65" spans="1:13" x14ac:dyDescent="0.3">
      <c r="A65" t="s">
        <v>113</v>
      </c>
      <c r="B65" t="s">
        <v>1321</v>
      </c>
      <c r="C65" s="3" t="s">
        <v>114</v>
      </c>
      <c r="D65" t="s">
        <v>1427</v>
      </c>
      <c r="E65" s="27" t="s">
        <v>1531</v>
      </c>
      <c r="F65" s="28">
        <v>0</v>
      </c>
      <c r="G65" s="28">
        <v>0</v>
      </c>
      <c r="H65" s="28">
        <v>0</v>
      </c>
      <c r="I65" s="28">
        <v>0</v>
      </c>
      <c r="J65" s="28">
        <v>0</v>
      </c>
      <c r="K65" s="28">
        <v>0</v>
      </c>
      <c r="L65" s="29">
        <v>0</v>
      </c>
      <c r="M65" s="17" t="s">
        <v>3</v>
      </c>
    </row>
    <row r="66" spans="1:13" x14ac:dyDescent="0.3">
      <c r="A66" t="s">
        <v>115</v>
      </c>
      <c r="B66" t="s">
        <v>1348</v>
      </c>
      <c r="C66" s="3" t="s">
        <v>116</v>
      </c>
      <c r="D66" t="s">
        <v>1428</v>
      </c>
      <c r="E66" s="27" t="s">
        <v>1531</v>
      </c>
      <c r="F66" s="28">
        <v>0</v>
      </c>
      <c r="G66" s="28">
        <v>0</v>
      </c>
      <c r="H66" s="28">
        <v>0</v>
      </c>
      <c r="I66" s="28">
        <v>0</v>
      </c>
      <c r="J66" s="28">
        <v>0</v>
      </c>
      <c r="K66" s="28">
        <v>0</v>
      </c>
      <c r="L66" s="29">
        <v>0</v>
      </c>
      <c r="M66" s="17" t="s">
        <v>3</v>
      </c>
    </row>
    <row r="67" spans="1:13" x14ac:dyDescent="0.3">
      <c r="A67" t="s">
        <v>117</v>
      </c>
      <c r="B67" t="s">
        <v>1326</v>
      </c>
      <c r="C67" s="3" t="s">
        <v>118</v>
      </c>
      <c r="D67" t="s">
        <v>1428</v>
      </c>
      <c r="E67" s="27" t="s">
        <v>1531</v>
      </c>
      <c r="F67" s="28">
        <v>0</v>
      </c>
      <c r="G67" s="28">
        <v>0</v>
      </c>
      <c r="H67" s="28">
        <v>6.67</v>
      </c>
      <c r="I67" s="28">
        <v>0</v>
      </c>
      <c r="J67" s="28">
        <v>0</v>
      </c>
      <c r="K67" s="28">
        <v>0</v>
      </c>
      <c r="L67" s="29">
        <v>6.7</v>
      </c>
      <c r="M67" s="17" t="s">
        <v>3</v>
      </c>
    </row>
    <row r="68" spans="1:13" x14ac:dyDescent="0.3">
      <c r="A68" t="s">
        <v>119</v>
      </c>
      <c r="B68" t="s">
        <v>1321</v>
      </c>
      <c r="C68" s="3" t="s">
        <v>120</v>
      </c>
      <c r="D68" t="s">
        <v>1427</v>
      </c>
      <c r="E68" s="27" t="s">
        <v>1531</v>
      </c>
      <c r="F68" s="28">
        <v>0</v>
      </c>
      <c r="G68" s="28">
        <v>0</v>
      </c>
      <c r="H68" s="28">
        <v>6.67</v>
      </c>
      <c r="I68" s="28">
        <v>0</v>
      </c>
      <c r="J68" s="28">
        <v>0</v>
      </c>
      <c r="K68" s="28">
        <v>0</v>
      </c>
      <c r="L68" s="29">
        <v>6.7</v>
      </c>
      <c r="M68" s="17" t="s">
        <v>3</v>
      </c>
    </row>
    <row r="69" spans="1:13" x14ac:dyDescent="0.3">
      <c r="A69" t="s">
        <v>121</v>
      </c>
      <c r="B69" t="s">
        <v>1349</v>
      </c>
      <c r="C69" s="3" t="s">
        <v>122</v>
      </c>
      <c r="D69" t="s">
        <v>1424</v>
      </c>
      <c r="E69" s="27" t="s">
        <v>1531</v>
      </c>
      <c r="F69" s="28">
        <v>0</v>
      </c>
      <c r="G69" s="28">
        <v>0</v>
      </c>
      <c r="H69" s="28">
        <v>0</v>
      </c>
      <c r="I69" s="28">
        <v>0</v>
      </c>
      <c r="J69" s="28">
        <v>0</v>
      </c>
      <c r="K69" s="28">
        <v>0</v>
      </c>
      <c r="L69" s="29">
        <v>0</v>
      </c>
      <c r="M69" s="17" t="s">
        <v>3</v>
      </c>
    </row>
    <row r="70" spans="1:13" x14ac:dyDescent="0.3">
      <c r="A70" t="s">
        <v>123</v>
      </c>
      <c r="B70" t="s">
        <v>1350</v>
      </c>
      <c r="C70" s="3" t="s">
        <v>124</v>
      </c>
      <c r="D70" t="s">
        <v>1421</v>
      </c>
      <c r="E70" s="27" t="s">
        <v>1531</v>
      </c>
      <c r="F70" s="28">
        <v>0</v>
      </c>
      <c r="G70" s="28">
        <v>0</v>
      </c>
      <c r="H70" s="28">
        <v>0</v>
      </c>
      <c r="I70" s="28">
        <v>0</v>
      </c>
      <c r="J70" s="28">
        <v>0</v>
      </c>
      <c r="K70" s="28">
        <v>0</v>
      </c>
      <c r="L70" s="29">
        <v>0</v>
      </c>
      <c r="M70" s="17" t="s">
        <v>3</v>
      </c>
    </row>
    <row r="71" spans="1:13" x14ac:dyDescent="0.3">
      <c r="A71" t="s">
        <v>125</v>
      </c>
      <c r="B71" t="s">
        <v>1349</v>
      </c>
      <c r="C71" s="3" t="s">
        <v>126</v>
      </c>
      <c r="D71" t="s">
        <v>1424</v>
      </c>
      <c r="E71" s="27" t="s">
        <v>1531</v>
      </c>
      <c r="F71" s="28">
        <v>0</v>
      </c>
      <c r="G71" s="28">
        <v>0</v>
      </c>
      <c r="H71" s="28">
        <v>0</v>
      </c>
      <c r="I71" s="28">
        <v>3.33</v>
      </c>
      <c r="J71" s="28">
        <v>0</v>
      </c>
      <c r="K71" s="28">
        <v>0</v>
      </c>
      <c r="L71" s="29">
        <v>3.3</v>
      </c>
      <c r="M71" s="17" t="s">
        <v>3</v>
      </c>
    </row>
    <row r="72" spans="1:13" x14ac:dyDescent="0.3">
      <c r="A72" t="s">
        <v>127</v>
      </c>
      <c r="B72" t="s">
        <v>1339</v>
      </c>
      <c r="C72" s="3" t="s">
        <v>128</v>
      </c>
      <c r="D72" t="s">
        <v>1422</v>
      </c>
      <c r="E72" s="27" t="s">
        <v>1531</v>
      </c>
      <c r="F72" s="28">
        <v>0</v>
      </c>
      <c r="G72" s="28">
        <v>0</v>
      </c>
      <c r="H72" s="28">
        <v>0</v>
      </c>
      <c r="I72" s="28">
        <v>0</v>
      </c>
      <c r="J72" s="28">
        <v>3.33</v>
      </c>
      <c r="K72" s="28">
        <v>0</v>
      </c>
      <c r="L72" s="29">
        <v>3.3</v>
      </c>
      <c r="M72" s="17" t="s">
        <v>3</v>
      </c>
    </row>
    <row r="73" spans="1:13" x14ac:dyDescent="0.3">
      <c r="A73" t="s">
        <v>129</v>
      </c>
      <c r="B73" t="s">
        <v>1326</v>
      </c>
      <c r="C73" s="3" t="s">
        <v>130</v>
      </c>
      <c r="D73" t="s">
        <v>1428</v>
      </c>
      <c r="E73" s="27" t="s">
        <v>1531</v>
      </c>
      <c r="F73" s="28">
        <v>0</v>
      </c>
      <c r="G73" s="28">
        <v>0</v>
      </c>
      <c r="H73" s="28">
        <v>0</v>
      </c>
      <c r="I73" s="28">
        <v>6.67</v>
      </c>
      <c r="J73" s="28">
        <v>6.67</v>
      </c>
      <c r="K73" s="28">
        <v>0</v>
      </c>
      <c r="L73" s="29">
        <v>13.3</v>
      </c>
      <c r="M73" s="17" t="s">
        <v>3</v>
      </c>
    </row>
    <row r="74" spans="1:13" x14ac:dyDescent="0.3">
      <c r="A74" t="s">
        <v>131</v>
      </c>
      <c r="B74" t="s">
        <v>1351</v>
      </c>
      <c r="C74" s="3" t="s">
        <v>132</v>
      </c>
      <c r="D74" t="s">
        <v>1426</v>
      </c>
      <c r="E74" s="27" t="s">
        <v>1531</v>
      </c>
      <c r="F74" s="28">
        <v>0</v>
      </c>
      <c r="G74" s="28">
        <v>0</v>
      </c>
      <c r="H74" s="28">
        <v>6.67</v>
      </c>
      <c r="I74" s="28">
        <v>0</v>
      </c>
      <c r="J74" s="28">
        <v>0</v>
      </c>
      <c r="K74" s="28">
        <v>0</v>
      </c>
      <c r="L74" s="29">
        <v>6.7</v>
      </c>
      <c r="M74" s="17" t="s">
        <v>3</v>
      </c>
    </row>
    <row r="75" spans="1:13" x14ac:dyDescent="0.3">
      <c r="A75" t="s">
        <v>133</v>
      </c>
      <c r="B75" t="s">
        <v>1321</v>
      </c>
      <c r="C75" s="3" t="s">
        <v>134</v>
      </c>
      <c r="D75" t="s">
        <v>1427</v>
      </c>
      <c r="E75" s="27" t="s">
        <v>1531</v>
      </c>
      <c r="F75" s="28">
        <v>0</v>
      </c>
      <c r="G75" s="28">
        <v>0</v>
      </c>
      <c r="H75" s="28">
        <v>0</v>
      </c>
      <c r="I75" s="28">
        <v>0</v>
      </c>
      <c r="J75" s="28">
        <v>0</v>
      </c>
      <c r="K75" s="28">
        <v>0</v>
      </c>
      <c r="L75" s="29">
        <v>0</v>
      </c>
      <c r="M75" s="17" t="s">
        <v>3</v>
      </c>
    </row>
    <row r="76" spans="1:13" x14ac:dyDescent="0.3">
      <c r="A76" t="s">
        <v>135</v>
      </c>
      <c r="B76" t="s">
        <v>1332</v>
      </c>
      <c r="C76" s="3" t="s">
        <v>136</v>
      </c>
      <c r="D76" t="s">
        <v>1423</v>
      </c>
      <c r="E76" s="27" t="s">
        <v>1531</v>
      </c>
      <c r="F76" s="28">
        <v>0</v>
      </c>
      <c r="G76" s="28">
        <v>0</v>
      </c>
      <c r="H76" s="28">
        <v>0</v>
      </c>
      <c r="I76" s="28">
        <v>0</v>
      </c>
      <c r="J76" s="28">
        <v>0</v>
      </c>
      <c r="K76" s="28">
        <v>0</v>
      </c>
      <c r="L76" s="29">
        <v>0</v>
      </c>
      <c r="M76" s="17" t="s">
        <v>3</v>
      </c>
    </row>
    <row r="77" spans="1:13" x14ac:dyDescent="0.3">
      <c r="A77" t="s">
        <v>137</v>
      </c>
      <c r="B77" t="s">
        <v>1352</v>
      </c>
      <c r="C77" s="3" t="s">
        <v>138</v>
      </c>
      <c r="D77" t="s">
        <v>1425</v>
      </c>
      <c r="E77" s="27" t="s">
        <v>1531</v>
      </c>
      <c r="F77" s="28">
        <v>0</v>
      </c>
      <c r="G77" s="28">
        <v>0</v>
      </c>
      <c r="H77" s="28">
        <v>0</v>
      </c>
      <c r="I77" s="28">
        <v>0</v>
      </c>
      <c r="J77" s="28">
        <v>0</v>
      </c>
      <c r="K77" s="28">
        <v>0</v>
      </c>
      <c r="L77" s="29">
        <v>0</v>
      </c>
      <c r="M77" s="17" t="s">
        <v>3</v>
      </c>
    </row>
    <row r="78" spans="1:13" x14ac:dyDescent="0.3">
      <c r="A78" t="s">
        <v>139</v>
      </c>
      <c r="B78" t="s">
        <v>1336</v>
      </c>
      <c r="C78" s="3" t="s">
        <v>140</v>
      </c>
      <c r="D78" t="s">
        <v>1423</v>
      </c>
      <c r="E78" s="27" t="s">
        <v>1531</v>
      </c>
      <c r="F78" s="28">
        <v>0</v>
      </c>
      <c r="G78" s="28">
        <v>0</v>
      </c>
      <c r="H78" s="28">
        <v>0</v>
      </c>
      <c r="I78" s="28">
        <v>0</v>
      </c>
      <c r="J78" s="28">
        <v>0</v>
      </c>
      <c r="K78" s="28">
        <v>0</v>
      </c>
      <c r="L78" s="29">
        <v>0</v>
      </c>
      <c r="M78" s="17" t="s">
        <v>3</v>
      </c>
    </row>
    <row r="79" spans="1:13" x14ac:dyDescent="0.3">
      <c r="A79" t="s">
        <v>141</v>
      </c>
      <c r="B79" t="s">
        <v>1326</v>
      </c>
      <c r="C79" s="3" t="s">
        <v>142</v>
      </c>
      <c r="D79" t="s">
        <v>1428</v>
      </c>
      <c r="E79" s="27" t="s">
        <v>1531</v>
      </c>
      <c r="F79" s="28">
        <v>0</v>
      </c>
      <c r="G79" s="28">
        <v>0</v>
      </c>
      <c r="H79" s="28">
        <v>0</v>
      </c>
      <c r="I79" s="28">
        <v>0</v>
      </c>
      <c r="J79" s="28">
        <v>0</v>
      </c>
      <c r="K79" s="28">
        <v>0</v>
      </c>
      <c r="L79" s="29">
        <v>0</v>
      </c>
      <c r="M79" s="17" t="s">
        <v>3</v>
      </c>
    </row>
    <row r="80" spans="1:13" x14ac:dyDescent="0.3">
      <c r="A80" t="s">
        <v>143</v>
      </c>
      <c r="B80" t="s">
        <v>1316</v>
      </c>
      <c r="C80" s="3" t="s">
        <v>144</v>
      </c>
      <c r="D80" t="s">
        <v>1424</v>
      </c>
      <c r="E80" s="27" t="s">
        <v>1531</v>
      </c>
      <c r="F80" s="28">
        <v>0</v>
      </c>
      <c r="G80" s="28">
        <v>0</v>
      </c>
      <c r="H80" s="28">
        <v>0</v>
      </c>
      <c r="I80" s="28">
        <v>0</v>
      </c>
      <c r="J80" s="28">
        <v>0</v>
      </c>
      <c r="K80" s="28">
        <v>0</v>
      </c>
      <c r="L80" s="29">
        <v>0</v>
      </c>
      <c r="M80" s="17" t="s">
        <v>3</v>
      </c>
    </row>
    <row r="81" spans="1:13" x14ac:dyDescent="0.3">
      <c r="A81" t="s">
        <v>145</v>
      </c>
      <c r="B81" t="s">
        <v>1353</v>
      </c>
      <c r="C81" s="3" t="s">
        <v>146</v>
      </c>
      <c r="D81" t="s">
        <v>1423</v>
      </c>
      <c r="E81" s="27" t="s">
        <v>1531</v>
      </c>
      <c r="F81" s="28">
        <v>0</v>
      </c>
      <c r="G81" s="28">
        <v>0</v>
      </c>
      <c r="H81" s="28">
        <v>0</v>
      </c>
      <c r="I81" s="28">
        <v>10</v>
      </c>
      <c r="J81" s="28">
        <v>10</v>
      </c>
      <c r="K81" s="28">
        <v>0</v>
      </c>
      <c r="L81" s="29">
        <v>20</v>
      </c>
      <c r="M81" s="17" t="s">
        <v>3</v>
      </c>
    </row>
    <row r="82" spans="1:13" x14ac:dyDescent="0.3">
      <c r="A82" t="s">
        <v>147</v>
      </c>
      <c r="B82" t="s">
        <v>1333</v>
      </c>
      <c r="C82" s="3" t="s">
        <v>148</v>
      </c>
      <c r="D82" t="s">
        <v>1424</v>
      </c>
      <c r="E82" s="27" t="s">
        <v>1531</v>
      </c>
      <c r="F82" s="28">
        <v>0</v>
      </c>
      <c r="G82" s="28">
        <v>0</v>
      </c>
      <c r="H82" s="28">
        <v>0</v>
      </c>
      <c r="I82" s="28">
        <v>0</v>
      </c>
      <c r="J82" s="28">
        <v>0</v>
      </c>
      <c r="K82" s="28">
        <v>0</v>
      </c>
      <c r="L82" s="29">
        <v>0</v>
      </c>
      <c r="M82" s="17" t="s">
        <v>3</v>
      </c>
    </row>
    <row r="83" spans="1:13" x14ac:dyDescent="0.3">
      <c r="A83" t="s">
        <v>149</v>
      </c>
      <c r="B83" t="s">
        <v>1327</v>
      </c>
      <c r="C83" s="3" t="s">
        <v>150</v>
      </c>
      <c r="D83" t="s">
        <v>1423</v>
      </c>
      <c r="E83" s="27" t="s">
        <v>1531</v>
      </c>
      <c r="F83" s="28">
        <v>0</v>
      </c>
      <c r="G83" s="28">
        <v>0</v>
      </c>
      <c r="H83" s="28">
        <v>0</v>
      </c>
      <c r="I83" s="28">
        <v>0</v>
      </c>
      <c r="J83" s="28">
        <v>3.33</v>
      </c>
      <c r="K83" s="28">
        <v>0</v>
      </c>
      <c r="L83" s="29">
        <v>3.3</v>
      </c>
      <c r="M83" s="17" t="s">
        <v>3</v>
      </c>
    </row>
    <row r="84" spans="1:13" x14ac:dyDescent="0.3">
      <c r="A84" t="s">
        <v>151</v>
      </c>
      <c r="B84" t="s">
        <v>1309</v>
      </c>
      <c r="C84" s="3" t="s">
        <v>152</v>
      </c>
      <c r="D84" t="s">
        <v>1421</v>
      </c>
      <c r="E84" s="27" t="s">
        <v>1531</v>
      </c>
      <c r="F84" s="28">
        <v>0</v>
      </c>
      <c r="G84" s="28">
        <v>0</v>
      </c>
      <c r="H84" s="28">
        <v>6.67</v>
      </c>
      <c r="I84" s="28">
        <v>6.67</v>
      </c>
      <c r="J84" s="28">
        <v>6.67</v>
      </c>
      <c r="K84" s="28">
        <v>0</v>
      </c>
      <c r="L84" s="29">
        <v>20</v>
      </c>
      <c r="M84" s="17" t="s">
        <v>3</v>
      </c>
    </row>
    <row r="85" spans="1:13" x14ac:dyDescent="0.3">
      <c r="A85" t="s">
        <v>153</v>
      </c>
      <c r="B85" t="s">
        <v>1308</v>
      </c>
      <c r="C85" s="3" t="s">
        <v>154</v>
      </c>
      <c r="D85" t="s">
        <v>1419</v>
      </c>
      <c r="E85" s="27" t="s">
        <v>1531</v>
      </c>
      <c r="F85" s="28">
        <v>0</v>
      </c>
      <c r="G85" s="28">
        <v>0</v>
      </c>
      <c r="H85" s="28">
        <v>0</v>
      </c>
      <c r="I85" s="28">
        <v>0</v>
      </c>
      <c r="J85" s="28">
        <v>3.33</v>
      </c>
      <c r="K85" s="28">
        <v>0</v>
      </c>
      <c r="L85" s="29">
        <v>3.3</v>
      </c>
      <c r="M85" s="17" t="s">
        <v>3</v>
      </c>
    </row>
    <row r="86" spans="1:13" x14ac:dyDescent="0.3">
      <c r="A86" t="s">
        <v>155</v>
      </c>
      <c r="B86" t="s">
        <v>1324</v>
      </c>
      <c r="C86" s="3" t="s">
        <v>156</v>
      </c>
      <c r="D86" t="s">
        <v>1421</v>
      </c>
      <c r="E86" s="27" t="s">
        <v>1531</v>
      </c>
      <c r="F86" s="28">
        <v>0</v>
      </c>
      <c r="G86" s="28">
        <v>0</v>
      </c>
      <c r="H86" s="28">
        <v>0</v>
      </c>
      <c r="I86" s="28">
        <v>0</v>
      </c>
      <c r="J86" s="28">
        <v>0</v>
      </c>
      <c r="K86" s="28">
        <v>0</v>
      </c>
      <c r="L86" s="29">
        <v>0</v>
      </c>
      <c r="M86" s="17" t="s">
        <v>3</v>
      </c>
    </row>
    <row r="87" spans="1:13" x14ac:dyDescent="0.3">
      <c r="A87" t="s">
        <v>157</v>
      </c>
      <c r="B87" t="s">
        <v>1354</v>
      </c>
      <c r="C87" s="3" t="s">
        <v>158</v>
      </c>
      <c r="D87" t="s">
        <v>1424</v>
      </c>
      <c r="E87" s="27" t="s">
        <v>1531</v>
      </c>
      <c r="F87" s="28">
        <v>0</v>
      </c>
      <c r="G87" s="28">
        <v>0</v>
      </c>
      <c r="H87" s="28">
        <v>0</v>
      </c>
      <c r="I87" s="28">
        <v>0</v>
      </c>
      <c r="J87" s="28">
        <v>3.33</v>
      </c>
      <c r="K87" s="28">
        <v>0</v>
      </c>
      <c r="L87" s="29">
        <v>3.3</v>
      </c>
      <c r="M87" s="17" t="s">
        <v>3</v>
      </c>
    </row>
    <row r="88" spans="1:13" x14ac:dyDescent="0.3">
      <c r="A88" t="s">
        <v>159</v>
      </c>
      <c r="B88" t="s">
        <v>1318</v>
      </c>
      <c r="C88" s="3" t="s">
        <v>160</v>
      </c>
      <c r="D88" t="s">
        <v>1422</v>
      </c>
      <c r="E88" s="27" t="s">
        <v>1531</v>
      </c>
      <c r="F88" s="28">
        <v>0</v>
      </c>
      <c r="G88" s="28">
        <v>0</v>
      </c>
      <c r="H88" s="28">
        <v>0</v>
      </c>
      <c r="I88" s="28">
        <v>0</v>
      </c>
      <c r="J88" s="28">
        <v>3.33</v>
      </c>
      <c r="K88" s="28">
        <v>0</v>
      </c>
      <c r="L88" s="29">
        <v>3.3</v>
      </c>
      <c r="M88" s="17" t="s">
        <v>3</v>
      </c>
    </row>
    <row r="89" spans="1:13" x14ac:dyDescent="0.3">
      <c r="A89" t="s">
        <v>161</v>
      </c>
      <c r="B89" t="s">
        <v>1351</v>
      </c>
      <c r="C89" s="3" t="s">
        <v>162</v>
      </c>
      <c r="D89" t="s">
        <v>1426</v>
      </c>
      <c r="E89" s="27" t="s">
        <v>1531</v>
      </c>
      <c r="F89" s="28">
        <v>0</v>
      </c>
      <c r="G89" s="28">
        <v>0</v>
      </c>
      <c r="H89" s="28">
        <v>0</v>
      </c>
      <c r="I89" s="28">
        <v>0</v>
      </c>
      <c r="J89" s="28">
        <v>0</v>
      </c>
      <c r="K89" s="28">
        <v>0</v>
      </c>
      <c r="L89" s="29">
        <v>0</v>
      </c>
      <c r="M89" s="17" t="s">
        <v>3</v>
      </c>
    </row>
    <row r="90" spans="1:13" x14ac:dyDescent="0.3">
      <c r="A90" t="s">
        <v>163</v>
      </c>
      <c r="B90" t="s">
        <v>1355</v>
      </c>
      <c r="C90" s="3" t="s">
        <v>164</v>
      </c>
      <c r="D90" t="s">
        <v>1419</v>
      </c>
      <c r="E90" s="27" t="s">
        <v>1531</v>
      </c>
      <c r="F90" s="28">
        <v>0</v>
      </c>
      <c r="G90" s="28">
        <v>0</v>
      </c>
      <c r="H90" s="28">
        <v>0</v>
      </c>
      <c r="I90" s="28">
        <v>0</v>
      </c>
      <c r="J90" s="28">
        <v>0</v>
      </c>
      <c r="K90" s="28">
        <v>0</v>
      </c>
      <c r="L90" s="29">
        <v>0</v>
      </c>
      <c r="M90" s="17" t="s">
        <v>3</v>
      </c>
    </row>
    <row r="91" spans="1:13" x14ac:dyDescent="0.3">
      <c r="A91" t="s">
        <v>165</v>
      </c>
      <c r="B91" t="s">
        <v>1308</v>
      </c>
      <c r="C91" s="3" t="s">
        <v>166</v>
      </c>
      <c r="D91" t="s">
        <v>1419</v>
      </c>
      <c r="E91" s="27" t="s">
        <v>1531</v>
      </c>
      <c r="F91" s="28">
        <v>0</v>
      </c>
      <c r="G91" s="28">
        <v>0</v>
      </c>
      <c r="H91" s="28">
        <v>0</v>
      </c>
      <c r="I91" s="28">
        <v>0</v>
      </c>
      <c r="J91" s="28">
        <v>0</v>
      </c>
      <c r="K91" s="28">
        <v>0</v>
      </c>
      <c r="L91" s="29">
        <v>0</v>
      </c>
      <c r="M91" s="17" t="s">
        <v>3</v>
      </c>
    </row>
    <row r="92" spans="1:13" x14ac:dyDescent="0.3">
      <c r="A92" t="s">
        <v>167</v>
      </c>
      <c r="B92" t="s">
        <v>1347</v>
      </c>
      <c r="C92" s="3" t="s">
        <v>168</v>
      </c>
      <c r="D92" t="s">
        <v>1425</v>
      </c>
      <c r="E92" s="27" t="s">
        <v>1531</v>
      </c>
      <c r="F92" s="28">
        <v>0</v>
      </c>
      <c r="G92" s="28">
        <v>0</v>
      </c>
      <c r="H92" s="28">
        <v>0</v>
      </c>
      <c r="I92" s="28">
        <v>0</v>
      </c>
      <c r="J92" s="28">
        <v>0</v>
      </c>
      <c r="K92" s="28">
        <v>0</v>
      </c>
      <c r="L92" s="29">
        <v>0</v>
      </c>
      <c r="M92" s="17" t="s">
        <v>3</v>
      </c>
    </row>
    <row r="93" spans="1:13" x14ac:dyDescent="0.3">
      <c r="A93" t="s">
        <v>169</v>
      </c>
      <c r="B93" t="s">
        <v>1334</v>
      </c>
      <c r="C93" s="3" t="s">
        <v>170</v>
      </c>
      <c r="D93" t="s">
        <v>1427</v>
      </c>
      <c r="E93" s="27" t="s">
        <v>1531</v>
      </c>
      <c r="F93" s="28">
        <v>0</v>
      </c>
      <c r="G93" s="28">
        <v>0</v>
      </c>
      <c r="H93" s="28">
        <v>0</v>
      </c>
      <c r="I93" s="28">
        <v>3.33</v>
      </c>
      <c r="J93" s="28">
        <v>6.67</v>
      </c>
      <c r="K93" s="28">
        <v>0</v>
      </c>
      <c r="L93" s="29">
        <v>10</v>
      </c>
      <c r="M93" s="17" t="s">
        <v>3</v>
      </c>
    </row>
    <row r="94" spans="1:13" x14ac:dyDescent="0.3">
      <c r="A94" t="s">
        <v>171</v>
      </c>
      <c r="B94" t="s">
        <v>1348</v>
      </c>
      <c r="C94" s="3" t="s">
        <v>172</v>
      </c>
      <c r="D94" t="s">
        <v>1428</v>
      </c>
      <c r="E94" s="27" t="s">
        <v>1531</v>
      </c>
      <c r="F94" s="28">
        <v>0</v>
      </c>
      <c r="G94" s="28">
        <v>0</v>
      </c>
      <c r="H94" s="28">
        <v>0</v>
      </c>
      <c r="I94" s="28">
        <v>0</v>
      </c>
      <c r="J94" s="28">
        <v>0</v>
      </c>
      <c r="K94" s="28">
        <v>0</v>
      </c>
      <c r="L94" s="29">
        <v>0</v>
      </c>
      <c r="M94" s="17" t="s">
        <v>3</v>
      </c>
    </row>
    <row r="95" spans="1:13" x14ac:dyDescent="0.3">
      <c r="A95" t="s">
        <v>173</v>
      </c>
      <c r="B95" t="s">
        <v>1317</v>
      </c>
      <c r="C95" s="3" t="s">
        <v>174</v>
      </c>
      <c r="D95" t="s">
        <v>1425</v>
      </c>
      <c r="E95" s="27" t="s">
        <v>1531</v>
      </c>
      <c r="F95" s="28">
        <v>0</v>
      </c>
      <c r="G95" s="28">
        <v>0</v>
      </c>
      <c r="H95" s="28">
        <v>0</v>
      </c>
      <c r="I95" s="28">
        <v>0</v>
      </c>
      <c r="J95" s="28">
        <v>0</v>
      </c>
      <c r="K95" s="28">
        <v>0</v>
      </c>
      <c r="L95" s="29">
        <v>0</v>
      </c>
      <c r="M95" s="17" t="s">
        <v>3</v>
      </c>
    </row>
    <row r="96" spans="1:13" x14ac:dyDescent="0.3">
      <c r="A96" t="s">
        <v>175</v>
      </c>
      <c r="B96" t="s">
        <v>1339</v>
      </c>
      <c r="C96" s="3" t="s">
        <v>176</v>
      </c>
      <c r="D96" t="s">
        <v>1422</v>
      </c>
      <c r="E96" s="27" t="s">
        <v>1531</v>
      </c>
      <c r="F96" s="28">
        <v>0</v>
      </c>
      <c r="G96" s="28">
        <v>0</v>
      </c>
      <c r="H96" s="28">
        <v>0</v>
      </c>
      <c r="I96" s="28">
        <v>0</v>
      </c>
      <c r="J96" s="28">
        <v>3.33</v>
      </c>
      <c r="K96" s="28">
        <v>0</v>
      </c>
      <c r="L96" s="29">
        <v>3.3</v>
      </c>
      <c r="M96" s="17" t="s">
        <v>3</v>
      </c>
    </row>
    <row r="97" spans="1:13" x14ac:dyDescent="0.3">
      <c r="A97" t="s">
        <v>177</v>
      </c>
      <c r="B97" t="s">
        <v>1330</v>
      </c>
      <c r="C97" s="3" t="s">
        <v>178</v>
      </c>
      <c r="D97" t="s">
        <v>1426</v>
      </c>
      <c r="E97" s="27" t="s">
        <v>1531</v>
      </c>
      <c r="F97" s="28">
        <v>0</v>
      </c>
      <c r="G97" s="28">
        <v>0</v>
      </c>
      <c r="H97" s="28">
        <v>0</v>
      </c>
      <c r="I97" s="28">
        <v>0</v>
      </c>
      <c r="J97" s="28">
        <v>0</v>
      </c>
      <c r="K97" s="28">
        <v>0</v>
      </c>
      <c r="L97" s="29">
        <v>0</v>
      </c>
      <c r="M97" s="17" t="s">
        <v>3</v>
      </c>
    </row>
    <row r="98" spans="1:13" x14ac:dyDescent="0.3">
      <c r="A98" t="s">
        <v>179</v>
      </c>
      <c r="B98" t="s">
        <v>1353</v>
      </c>
      <c r="C98" s="3" t="s">
        <v>180</v>
      </c>
      <c r="D98" t="s">
        <v>1423</v>
      </c>
      <c r="E98" s="27" t="s">
        <v>1531</v>
      </c>
      <c r="F98" s="28">
        <v>8.33</v>
      </c>
      <c r="G98" s="28">
        <v>0</v>
      </c>
      <c r="H98" s="28">
        <v>0</v>
      </c>
      <c r="I98" s="28">
        <v>0</v>
      </c>
      <c r="J98" s="28">
        <v>0</v>
      </c>
      <c r="K98" s="28">
        <v>0</v>
      </c>
      <c r="L98" s="29">
        <v>8.3000000000000007</v>
      </c>
      <c r="M98" s="17" t="s">
        <v>3</v>
      </c>
    </row>
    <row r="99" spans="1:13" x14ac:dyDescent="0.3">
      <c r="A99" t="s">
        <v>181</v>
      </c>
      <c r="B99" t="s">
        <v>1319</v>
      </c>
      <c r="C99" s="3" t="s">
        <v>182</v>
      </c>
      <c r="D99" t="s">
        <v>1422</v>
      </c>
      <c r="E99" s="27" t="s">
        <v>1531</v>
      </c>
      <c r="F99" s="28">
        <v>0</v>
      </c>
      <c r="G99" s="28">
        <v>0</v>
      </c>
      <c r="H99" s="28">
        <v>13.33</v>
      </c>
      <c r="I99" s="28">
        <v>0</v>
      </c>
      <c r="J99" s="28">
        <v>0</v>
      </c>
      <c r="K99" s="28">
        <v>0</v>
      </c>
      <c r="L99" s="29">
        <v>13.3</v>
      </c>
      <c r="M99" s="17" t="s">
        <v>3</v>
      </c>
    </row>
    <row r="100" spans="1:13" x14ac:dyDescent="0.3">
      <c r="A100" t="s">
        <v>183</v>
      </c>
      <c r="B100" t="s">
        <v>1351</v>
      </c>
      <c r="C100" s="3" t="s">
        <v>184</v>
      </c>
      <c r="D100" t="s">
        <v>1426</v>
      </c>
      <c r="E100" s="27" t="s">
        <v>1531</v>
      </c>
      <c r="F100" s="28">
        <v>0</v>
      </c>
      <c r="G100" s="28">
        <v>0</v>
      </c>
      <c r="H100" s="28">
        <v>0</v>
      </c>
      <c r="I100" s="28">
        <v>0</v>
      </c>
      <c r="J100" s="28">
        <v>0</v>
      </c>
      <c r="K100" s="28">
        <v>0</v>
      </c>
      <c r="L100" s="29">
        <v>0</v>
      </c>
      <c r="M100" s="17" t="s">
        <v>3</v>
      </c>
    </row>
    <row r="101" spans="1:13" x14ac:dyDescent="0.3">
      <c r="A101" t="s">
        <v>185</v>
      </c>
      <c r="B101" t="s">
        <v>1321</v>
      </c>
      <c r="C101" s="3" t="s">
        <v>186</v>
      </c>
      <c r="D101" t="s">
        <v>1427</v>
      </c>
      <c r="E101" s="27" t="s">
        <v>1531</v>
      </c>
      <c r="F101" s="28">
        <v>0</v>
      </c>
      <c r="G101" s="28">
        <v>0</v>
      </c>
      <c r="H101" s="28">
        <v>0</v>
      </c>
      <c r="I101" s="28">
        <v>0</v>
      </c>
      <c r="J101" s="28">
        <v>0</v>
      </c>
      <c r="K101" s="28">
        <v>0</v>
      </c>
      <c r="L101" s="29">
        <v>0</v>
      </c>
      <c r="M101" s="17" t="s">
        <v>3</v>
      </c>
    </row>
    <row r="102" spans="1:13" x14ac:dyDescent="0.3">
      <c r="A102" t="s">
        <v>187</v>
      </c>
      <c r="B102" t="s">
        <v>1321</v>
      </c>
      <c r="C102" s="3" t="s">
        <v>188</v>
      </c>
      <c r="D102" t="s">
        <v>1427</v>
      </c>
      <c r="E102" s="27" t="s">
        <v>1531</v>
      </c>
      <c r="F102" s="28">
        <v>0</v>
      </c>
      <c r="G102" s="28">
        <v>0</v>
      </c>
      <c r="H102" s="28">
        <v>0</v>
      </c>
      <c r="I102" s="28">
        <v>0</v>
      </c>
      <c r="J102" s="28">
        <v>0</v>
      </c>
      <c r="K102" s="28">
        <v>0</v>
      </c>
      <c r="L102" s="29">
        <v>0</v>
      </c>
      <c r="M102" s="17" t="s">
        <v>3</v>
      </c>
    </row>
    <row r="103" spans="1:13" x14ac:dyDescent="0.3">
      <c r="A103" t="s">
        <v>189</v>
      </c>
      <c r="B103" t="s">
        <v>1320</v>
      </c>
      <c r="C103" s="3" t="s">
        <v>190</v>
      </c>
      <c r="D103" t="s">
        <v>1426</v>
      </c>
      <c r="E103" s="27" t="s">
        <v>1531</v>
      </c>
      <c r="F103" s="28">
        <v>0</v>
      </c>
      <c r="G103" s="28">
        <v>0</v>
      </c>
      <c r="H103" s="28">
        <v>6.67</v>
      </c>
      <c r="I103" s="28">
        <v>0</v>
      </c>
      <c r="J103" s="28">
        <v>0</v>
      </c>
      <c r="K103" s="28">
        <v>0</v>
      </c>
      <c r="L103" s="29">
        <v>6.7</v>
      </c>
      <c r="M103" s="17" t="s">
        <v>3</v>
      </c>
    </row>
    <row r="104" spans="1:13" x14ac:dyDescent="0.3">
      <c r="A104" t="s">
        <v>191</v>
      </c>
      <c r="B104" t="s">
        <v>1356</v>
      </c>
      <c r="C104" t="s">
        <v>192</v>
      </c>
      <c r="D104" t="s">
        <v>1421</v>
      </c>
      <c r="E104" s="27" t="s">
        <v>1531</v>
      </c>
      <c r="F104" s="28">
        <v>0</v>
      </c>
      <c r="G104" s="28">
        <v>0</v>
      </c>
      <c r="H104" s="28">
        <v>0</v>
      </c>
      <c r="I104" s="28">
        <v>10</v>
      </c>
      <c r="J104" s="28">
        <v>10</v>
      </c>
      <c r="K104" s="28">
        <v>0</v>
      </c>
      <c r="L104" s="29">
        <v>20</v>
      </c>
      <c r="M104" s="17" t="s">
        <v>3</v>
      </c>
    </row>
    <row r="105" spans="1:13" x14ac:dyDescent="0.3">
      <c r="A105" t="s">
        <v>193</v>
      </c>
      <c r="B105" t="s">
        <v>1326</v>
      </c>
      <c r="C105" s="3" t="s">
        <v>194</v>
      </c>
      <c r="D105" t="s">
        <v>1428</v>
      </c>
      <c r="E105" s="27" t="s">
        <v>1531</v>
      </c>
      <c r="F105" s="28">
        <v>0</v>
      </c>
      <c r="G105" s="28">
        <v>0</v>
      </c>
      <c r="H105" s="28">
        <v>6.67</v>
      </c>
      <c r="I105" s="28">
        <v>0</v>
      </c>
      <c r="J105" s="28">
        <v>0</v>
      </c>
      <c r="K105" s="28">
        <v>0</v>
      </c>
      <c r="L105" s="29">
        <v>6.7</v>
      </c>
      <c r="M105" s="17" t="s">
        <v>3</v>
      </c>
    </row>
    <row r="106" spans="1:13" x14ac:dyDescent="0.3">
      <c r="A106" t="s">
        <v>195</v>
      </c>
      <c r="B106" t="s">
        <v>1325</v>
      </c>
      <c r="C106" s="3" t="s">
        <v>196</v>
      </c>
      <c r="D106" t="s">
        <v>1419</v>
      </c>
      <c r="E106" s="27" t="s">
        <v>1531</v>
      </c>
      <c r="F106" s="28">
        <v>0</v>
      </c>
      <c r="G106" s="28">
        <v>0</v>
      </c>
      <c r="H106" s="28">
        <v>6.67</v>
      </c>
      <c r="I106" s="28">
        <v>0</v>
      </c>
      <c r="J106" s="28">
        <v>0</v>
      </c>
      <c r="K106" s="28">
        <v>0</v>
      </c>
      <c r="L106" s="29">
        <v>6.7</v>
      </c>
      <c r="M106" s="17" t="s">
        <v>3</v>
      </c>
    </row>
    <row r="107" spans="1:13" x14ac:dyDescent="0.3">
      <c r="A107" t="s">
        <v>197</v>
      </c>
      <c r="B107" t="s">
        <v>1352</v>
      </c>
      <c r="C107" s="3" t="s">
        <v>198</v>
      </c>
      <c r="D107" t="s">
        <v>1425</v>
      </c>
      <c r="E107" s="27" t="s">
        <v>1531</v>
      </c>
      <c r="F107" s="28">
        <v>0</v>
      </c>
      <c r="G107" s="28">
        <v>0</v>
      </c>
      <c r="H107" s="28">
        <v>0</v>
      </c>
      <c r="I107" s="28">
        <v>0</v>
      </c>
      <c r="J107" s="28">
        <v>0</v>
      </c>
      <c r="K107" s="28">
        <v>0</v>
      </c>
      <c r="L107" s="29">
        <v>0</v>
      </c>
      <c r="M107" s="17" t="s">
        <v>3</v>
      </c>
    </row>
    <row r="108" spans="1:13" x14ac:dyDescent="0.3">
      <c r="A108" t="s">
        <v>199</v>
      </c>
      <c r="B108" t="s">
        <v>1357</v>
      </c>
      <c r="C108" s="3" t="s">
        <v>200</v>
      </c>
      <c r="D108" t="s">
        <v>1423</v>
      </c>
      <c r="E108" s="27" t="s">
        <v>1531</v>
      </c>
      <c r="F108" s="28">
        <v>0</v>
      </c>
      <c r="G108" s="28">
        <v>0</v>
      </c>
      <c r="H108" s="28">
        <v>0</v>
      </c>
      <c r="I108" s="28">
        <v>0</v>
      </c>
      <c r="J108" s="28">
        <v>0</v>
      </c>
      <c r="K108" s="28">
        <v>0</v>
      </c>
      <c r="L108" s="29">
        <v>0</v>
      </c>
      <c r="M108" s="17" t="s">
        <v>3</v>
      </c>
    </row>
    <row r="109" spans="1:13" x14ac:dyDescent="0.3">
      <c r="A109" t="s">
        <v>201</v>
      </c>
      <c r="B109" t="s">
        <v>1339</v>
      </c>
      <c r="C109" s="3" t="s">
        <v>202</v>
      </c>
      <c r="D109" t="s">
        <v>1422</v>
      </c>
      <c r="E109" s="27" t="s">
        <v>1531</v>
      </c>
      <c r="F109" s="28">
        <v>0</v>
      </c>
      <c r="G109" s="28">
        <v>0</v>
      </c>
      <c r="H109" s="28">
        <v>0</v>
      </c>
      <c r="I109" s="28">
        <v>0</v>
      </c>
      <c r="J109" s="28">
        <v>0</v>
      </c>
      <c r="K109" s="28">
        <v>0</v>
      </c>
      <c r="L109" s="29">
        <v>0</v>
      </c>
      <c r="M109" s="17" t="s">
        <v>3</v>
      </c>
    </row>
    <row r="110" spans="1:13" x14ac:dyDescent="0.3">
      <c r="A110" t="s">
        <v>203</v>
      </c>
      <c r="B110" t="s">
        <v>1331</v>
      </c>
      <c r="C110" s="3" t="s">
        <v>204</v>
      </c>
      <c r="D110" t="s">
        <v>1425</v>
      </c>
      <c r="E110" s="27" t="s">
        <v>1531</v>
      </c>
      <c r="F110" s="28">
        <v>0</v>
      </c>
      <c r="G110" s="28">
        <v>0</v>
      </c>
      <c r="H110" s="28">
        <v>6.67</v>
      </c>
      <c r="I110" s="28">
        <v>0</v>
      </c>
      <c r="J110" s="28">
        <v>0</v>
      </c>
      <c r="K110" s="28">
        <v>0</v>
      </c>
      <c r="L110" s="29">
        <v>6.7</v>
      </c>
      <c r="M110" s="17" t="s">
        <v>3</v>
      </c>
    </row>
    <row r="111" spans="1:13" x14ac:dyDescent="0.3">
      <c r="A111" t="s">
        <v>205</v>
      </c>
      <c r="B111" t="s">
        <v>1311</v>
      </c>
      <c r="C111" s="3" t="s">
        <v>206</v>
      </c>
      <c r="D111" t="s">
        <v>1422</v>
      </c>
      <c r="E111" s="27" t="s">
        <v>1531</v>
      </c>
      <c r="F111" s="28">
        <v>0</v>
      </c>
      <c r="G111" s="28">
        <v>0</v>
      </c>
      <c r="H111" s="28">
        <v>0</v>
      </c>
      <c r="I111" s="28">
        <v>0</v>
      </c>
      <c r="J111" s="28">
        <v>3.33</v>
      </c>
      <c r="K111" s="28">
        <v>0</v>
      </c>
      <c r="L111" s="29">
        <v>3.3</v>
      </c>
      <c r="M111" s="17" t="s">
        <v>3</v>
      </c>
    </row>
    <row r="112" spans="1:13" x14ac:dyDescent="0.3">
      <c r="A112" t="s">
        <v>207</v>
      </c>
      <c r="B112" t="s">
        <v>1311</v>
      </c>
      <c r="C112" s="3" t="s">
        <v>208</v>
      </c>
      <c r="D112" t="s">
        <v>1422</v>
      </c>
      <c r="E112" s="27" t="s">
        <v>1531</v>
      </c>
      <c r="F112" s="28">
        <v>0</v>
      </c>
      <c r="G112" s="28">
        <v>0</v>
      </c>
      <c r="H112" s="28">
        <v>0</v>
      </c>
      <c r="I112" s="28">
        <v>3.33</v>
      </c>
      <c r="J112" s="28">
        <v>0</v>
      </c>
      <c r="K112" s="28">
        <v>0</v>
      </c>
      <c r="L112" s="29">
        <v>3.3</v>
      </c>
      <c r="M112" s="17" t="s">
        <v>3</v>
      </c>
    </row>
    <row r="113" spans="1:13" x14ac:dyDescent="0.3">
      <c r="A113" t="s">
        <v>209</v>
      </c>
      <c r="B113" t="s">
        <v>1311</v>
      </c>
      <c r="C113" s="3" t="s">
        <v>210</v>
      </c>
      <c r="D113" t="s">
        <v>1422</v>
      </c>
      <c r="E113" s="27" t="s">
        <v>1531</v>
      </c>
      <c r="F113" s="28">
        <v>0</v>
      </c>
      <c r="G113" s="28">
        <v>0</v>
      </c>
      <c r="H113" s="28">
        <v>0</v>
      </c>
      <c r="I113" s="28">
        <v>0</v>
      </c>
      <c r="J113" s="28">
        <v>0</v>
      </c>
      <c r="K113" s="28">
        <v>0</v>
      </c>
      <c r="L113" s="29">
        <v>0</v>
      </c>
      <c r="M113" s="17" t="s">
        <v>3</v>
      </c>
    </row>
    <row r="114" spans="1:13" x14ac:dyDescent="0.3">
      <c r="A114" t="s">
        <v>211</v>
      </c>
      <c r="B114" t="s">
        <v>1342</v>
      </c>
      <c r="C114" s="3" t="s">
        <v>212</v>
      </c>
      <c r="D114" t="s">
        <v>1419</v>
      </c>
      <c r="E114" s="27" t="s">
        <v>1531</v>
      </c>
      <c r="F114" s="28">
        <v>0</v>
      </c>
      <c r="G114" s="28">
        <v>0</v>
      </c>
      <c r="H114" s="28">
        <v>0</v>
      </c>
      <c r="I114" s="28">
        <v>0</v>
      </c>
      <c r="J114" s="28">
        <v>0</v>
      </c>
      <c r="K114" s="28">
        <v>0</v>
      </c>
      <c r="L114" s="29">
        <v>0</v>
      </c>
      <c r="M114" s="17" t="s">
        <v>3</v>
      </c>
    </row>
    <row r="115" spans="1:13" x14ac:dyDescent="0.3">
      <c r="A115" t="s">
        <v>213</v>
      </c>
      <c r="B115" t="s">
        <v>1342</v>
      </c>
      <c r="C115" s="3" t="s">
        <v>214</v>
      </c>
      <c r="D115" t="s">
        <v>1419</v>
      </c>
      <c r="E115" s="27" t="s">
        <v>1531</v>
      </c>
      <c r="F115" s="28">
        <v>0</v>
      </c>
      <c r="G115" s="28">
        <v>0</v>
      </c>
      <c r="H115" s="28">
        <v>0</v>
      </c>
      <c r="I115" s="28">
        <v>0</v>
      </c>
      <c r="J115" s="28">
        <v>3.33</v>
      </c>
      <c r="K115" s="28">
        <v>0</v>
      </c>
      <c r="L115" s="29">
        <v>3.3</v>
      </c>
      <c r="M115" s="17" t="s">
        <v>3</v>
      </c>
    </row>
    <row r="116" spans="1:13" x14ac:dyDescent="0.3">
      <c r="A116" t="s">
        <v>215</v>
      </c>
      <c r="B116" t="s">
        <v>1358</v>
      </c>
      <c r="C116" s="3" t="s">
        <v>216</v>
      </c>
      <c r="D116" t="s">
        <v>1419</v>
      </c>
      <c r="E116" s="27" t="s">
        <v>1531</v>
      </c>
      <c r="F116" s="28">
        <v>0</v>
      </c>
      <c r="G116" s="28">
        <v>0</v>
      </c>
      <c r="H116" s="28">
        <v>0</v>
      </c>
      <c r="I116" s="28">
        <v>0</v>
      </c>
      <c r="J116" s="28">
        <v>0</v>
      </c>
      <c r="K116" s="28">
        <v>0</v>
      </c>
      <c r="L116" s="29">
        <v>0</v>
      </c>
      <c r="M116" s="17" t="s">
        <v>3</v>
      </c>
    </row>
    <row r="117" spans="1:13" x14ac:dyDescent="0.3">
      <c r="A117" t="s">
        <v>217</v>
      </c>
      <c r="B117" t="s">
        <v>1359</v>
      </c>
      <c r="C117" s="3" t="s">
        <v>218</v>
      </c>
      <c r="D117" t="s">
        <v>1428</v>
      </c>
      <c r="E117" s="27" t="s">
        <v>1531</v>
      </c>
      <c r="F117" s="28">
        <v>0</v>
      </c>
      <c r="G117" s="28">
        <v>0</v>
      </c>
      <c r="H117" s="28">
        <v>0</v>
      </c>
      <c r="I117" s="28">
        <v>0</v>
      </c>
      <c r="J117" s="28">
        <v>0</v>
      </c>
      <c r="K117" s="28">
        <v>0</v>
      </c>
      <c r="L117" s="29">
        <v>0</v>
      </c>
      <c r="M117" s="17" t="s">
        <v>3</v>
      </c>
    </row>
    <row r="118" spans="1:13" x14ac:dyDescent="0.3">
      <c r="A118" t="s">
        <v>219</v>
      </c>
      <c r="B118" t="s">
        <v>1351</v>
      </c>
      <c r="C118" s="3" t="s">
        <v>220</v>
      </c>
      <c r="D118" t="s">
        <v>1426</v>
      </c>
      <c r="E118" s="27" t="s">
        <v>1531</v>
      </c>
      <c r="F118" s="28">
        <v>25</v>
      </c>
      <c r="G118" s="28">
        <v>0</v>
      </c>
      <c r="H118" s="28">
        <v>6.67</v>
      </c>
      <c r="I118" s="28">
        <v>10</v>
      </c>
      <c r="J118" s="28">
        <v>10</v>
      </c>
      <c r="K118" s="28">
        <v>0</v>
      </c>
      <c r="L118" s="29">
        <v>51.7</v>
      </c>
      <c r="M118" s="17" t="s">
        <v>1</v>
      </c>
    </row>
    <row r="119" spans="1:13" x14ac:dyDescent="0.3">
      <c r="A119" t="s">
        <v>221</v>
      </c>
      <c r="B119" t="s">
        <v>1349</v>
      </c>
      <c r="C119" s="3" t="s">
        <v>222</v>
      </c>
      <c r="D119" t="s">
        <v>1424</v>
      </c>
      <c r="E119" s="27" t="s">
        <v>1531</v>
      </c>
      <c r="F119" s="28">
        <v>0</v>
      </c>
      <c r="G119" s="28">
        <v>0</v>
      </c>
      <c r="H119" s="28">
        <v>0</v>
      </c>
      <c r="I119" s="28">
        <v>0</v>
      </c>
      <c r="J119" s="28">
        <v>0</v>
      </c>
      <c r="K119" s="28">
        <v>0</v>
      </c>
      <c r="L119" s="29">
        <v>0</v>
      </c>
      <c r="M119" s="17" t="s">
        <v>3</v>
      </c>
    </row>
    <row r="120" spans="1:13" x14ac:dyDescent="0.3">
      <c r="A120" t="s">
        <v>223</v>
      </c>
      <c r="B120" t="s">
        <v>1360</v>
      </c>
      <c r="C120" s="3" t="s">
        <v>224</v>
      </c>
      <c r="D120" t="s">
        <v>1426</v>
      </c>
      <c r="E120" s="27" t="s">
        <v>1531</v>
      </c>
      <c r="F120" s="28">
        <v>0</v>
      </c>
      <c r="G120" s="28">
        <v>0</v>
      </c>
      <c r="H120" s="28">
        <v>0</v>
      </c>
      <c r="I120" s="28">
        <v>3.33</v>
      </c>
      <c r="J120" s="28">
        <v>6.67</v>
      </c>
      <c r="K120" s="28">
        <v>0</v>
      </c>
      <c r="L120" s="29">
        <v>10</v>
      </c>
      <c r="M120" s="17" t="s">
        <v>3</v>
      </c>
    </row>
    <row r="121" spans="1:13" x14ac:dyDescent="0.3">
      <c r="A121" t="s">
        <v>225</v>
      </c>
      <c r="B121" t="s">
        <v>1311</v>
      </c>
      <c r="C121" s="3" t="s">
        <v>226</v>
      </c>
      <c r="D121" t="s">
        <v>1422</v>
      </c>
      <c r="E121" s="27" t="s">
        <v>1531</v>
      </c>
      <c r="F121" s="28">
        <v>0</v>
      </c>
      <c r="G121" s="28">
        <v>0</v>
      </c>
      <c r="H121" s="28">
        <v>0</v>
      </c>
      <c r="I121" s="28">
        <v>0</v>
      </c>
      <c r="J121" s="28">
        <v>0</v>
      </c>
      <c r="K121" s="28">
        <v>0</v>
      </c>
      <c r="L121" s="29">
        <v>0</v>
      </c>
      <c r="M121" s="17" t="s">
        <v>3</v>
      </c>
    </row>
    <row r="122" spans="1:13" x14ac:dyDescent="0.3">
      <c r="A122" t="s">
        <v>227</v>
      </c>
      <c r="B122" t="s">
        <v>1361</v>
      </c>
      <c r="C122" s="3" t="s">
        <v>228</v>
      </c>
      <c r="D122" t="s">
        <v>1428</v>
      </c>
      <c r="E122" s="27" t="s">
        <v>1531</v>
      </c>
      <c r="F122" s="28">
        <v>0</v>
      </c>
      <c r="G122" s="28">
        <v>0</v>
      </c>
      <c r="H122" s="28">
        <v>0</v>
      </c>
      <c r="I122" s="28">
        <v>0</v>
      </c>
      <c r="J122" s="28">
        <v>0</v>
      </c>
      <c r="K122" s="28">
        <v>10</v>
      </c>
      <c r="L122" s="29">
        <v>10</v>
      </c>
      <c r="M122" s="17" t="s">
        <v>3</v>
      </c>
    </row>
    <row r="123" spans="1:13" x14ac:dyDescent="0.3">
      <c r="A123" t="s">
        <v>229</v>
      </c>
      <c r="B123" t="s">
        <v>1311</v>
      </c>
      <c r="C123" s="3" t="s">
        <v>230</v>
      </c>
      <c r="D123" t="s">
        <v>1422</v>
      </c>
      <c r="E123" s="27" t="s">
        <v>1531</v>
      </c>
      <c r="F123" s="28">
        <v>0</v>
      </c>
      <c r="G123" s="28">
        <v>0</v>
      </c>
      <c r="H123" s="28">
        <v>0</v>
      </c>
      <c r="I123" s="28">
        <v>0</v>
      </c>
      <c r="J123" s="28">
        <v>0</v>
      </c>
      <c r="K123" s="28">
        <v>0</v>
      </c>
      <c r="L123" s="29">
        <v>0</v>
      </c>
      <c r="M123" s="17" t="s">
        <v>3</v>
      </c>
    </row>
    <row r="124" spans="1:13" x14ac:dyDescent="0.3">
      <c r="A124" t="s">
        <v>231</v>
      </c>
      <c r="B124" t="s">
        <v>1347</v>
      </c>
      <c r="C124" s="3" t="s">
        <v>232</v>
      </c>
      <c r="D124" t="s">
        <v>1425</v>
      </c>
      <c r="E124" s="27" t="s">
        <v>1531</v>
      </c>
      <c r="F124" s="28">
        <v>0</v>
      </c>
      <c r="G124" s="28">
        <v>0</v>
      </c>
      <c r="H124" s="28">
        <v>0</v>
      </c>
      <c r="I124" s="28">
        <v>0</v>
      </c>
      <c r="J124" s="28">
        <v>0</v>
      </c>
      <c r="K124" s="28">
        <v>0</v>
      </c>
      <c r="L124" s="29">
        <v>0</v>
      </c>
      <c r="M124" s="17" t="s">
        <v>3</v>
      </c>
    </row>
    <row r="125" spans="1:13" x14ac:dyDescent="0.3">
      <c r="A125" t="s">
        <v>233</v>
      </c>
      <c r="B125" t="s">
        <v>1309</v>
      </c>
      <c r="C125" s="3" t="s">
        <v>234</v>
      </c>
      <c r="D125" t="s">
        <v>1421</v>
      </c>
      <c r="E125" s="27" t="s">
        <v>1531</v>
      </c>
      <c r="F125" s="28">
        <v>0</v>
      </c>
      <c r="G125" s="28">
        <v>0</v>
      </c>
      <c r="H125" s="28">
        <v>0</v>
      </c>
      <c r="I125" s="28">
        <v>0</v>
      </c>
      <c r="J125" s="28">
        <v>3.33</v>
      </c>
      <c r="K125" s="28">
        <v>0</v>
      </c>
      <c r="L125" s="29">
        <v>3.3</v>
      </c>
      <c r="M125" s="17" t="s">
        <v>3</v>
      </c>
    </row>
    <row r="126" spans="1:13" x14ac:dyDescent="0.3">
      <c r="A126" t="s">
        <v>235</v>
      </c>
      <c r="B126" t="s">
        <v>1362</v>
      </c>
      <c r="C126" s="3" t="s">
        <v>236</v>
      </c>
      <c r="D126" t="s">
        <v>1424</v>
      </c>
      <c r="E126" s="27" t="s">
        <v>1531</v>
      </c>
      <c r="F126" s="28">
        <v>0</v>
      </c>
      <c r="G126" s="28">
        <v>0</v>
      </c>
      <c r="H126" s="28">
        <v>0</v>
      </c>
      <c r="I126" s="28">
        <v>10</v>
      </c>
      <c r="J126" s="28">
        <v>10</v>
      </c>
      <c r="K126" s="28">
        <v>0</v>
      </c>
      <c r="L126" s="29">
        <v>20</v>
      </c>
      <c r="M126" s="17" t="s">
        <v>3</v>
      </c>
    </row>
    <row r="127" spans="1:13" x14ac:dyDescent="0.3">
      <c r="A127" t="s">
        <v>237</v>
      </c>
      <c r="B127" t="s">
        <v>1339</v>
      </c>
      <c r="C127" s="3" t="s">
        <v>238</v>
      </c>
      <c r="D127" t="s">
        <v>1422</v>
      </c>
      <c r="E127" s="27" t="s">
        <v>1531</v>
      </c>
      <c r="F127" s="28">
        <v>0</v>
      </c>
      <c r="G127" s="28">
        <v>0</v>
      </c>
      <c r="H127" s="28">
        <v>0</v>
      </c>
      <c r="I127" s="28">
        <v>0</v>
      </c>
      <c r="J127" s="28">
        <v>6.67</v>
      </c>
      <c r="K127" s="28">
        <v>0</v>
      </c>
      <c r="L127" s="29">
        <v>6.7</v>
      </c>
      <c r="M127" s="17" t="s">
        <v>3</v>
      </c>
    </row>
    <row r="128" spans="1:13" x14ac:dyDescent="0.3">
      <c r="A128" t="s">
        <v>239</v>
      </c>
      <c r="B128" t="s">
        <v>1363</v>
      </c>
      <c r="C128" s="3" t="s">
        <v>240</v>
      </c>
      <c r="D128" t="s">
        <v>1421</v>
      </c>
      <c r="E128" s="27" t="s">
        <v>1531</v>
      </c>
      <c r="F128" s="28">
        <v>0</v>
      </c>
      <c r="G128" s="28">
        <v>0</v>
      </c>
      <c r="H128" s="28">
        <v>0</v>
      </c>
      <c r="I128" s="28">
        <v>0</v>
      </c>
      <c r="J128" s="28">
        <v>3.33</v>
      </c>
      <c r="K128" s="28">
        <v>0</v>
      </c>
      <c r="L128" s="29">
        <v>3.3</v>
      </c>
      <c r="M128" s="17" t="s">
        <v>3</v>
      </c>
    </row>
    <row r="129" spans="1:13" x14ac:dyDescent="0.3">
      <c r="A129" t="s">
        <v>241</v>
      </c>
      <c r="B129" t="s">
        <v>1312</v>
      </c>
      <c r="C129" s="3" t="s">
        <v>242</v>
      </c>
      <c r="D129" t="s">
        <v>1423</v>
      </c>
      <c r="E129" s="27" t="s">
        <v>1531</v>
      </c>
      <c r="F129" s="28">
        <v>0</v>
      </c>
      <c r="G129" s="28">
        <v>0</v>
      </c>
      <c r="H129" s="28">
        <v>0</v>
      </c>
      <c r="I129" s="28">
        <v>0</v>
      </c>
      <c r="J129" s="28">
        <v>0</v>
      </c>
      <c r="K129" s="28">
        <v>0</v>
      </c>
      <c r="L129" s="29">
        <v>0</v>
      </c>
      <c r="M129" s="17" t="s">
        <v>3</v>
      </c>
    </row>
    <row r="130" spans="1:13" x14ac:dyDescent="0.3">
      <c r="A130" t="s">
        <v>243</v>
      </c>
      <c r="B130" t="s">
        <v>1321</v>
      </c>
      <c r="C130" s="3" t="s">
        <v>244</v>
      </c>
      <c r="D130" t="s">
        <v>1427</v>
      </c>
      <c r="E130" s="27" t="s">
        <v>1531</v>
      </c>
      <c r="F130" s="28">
        <v>0</v>
      </c>
      <c r="G130" s="28">
        <v>0</v>
      </c>
      <c r="H130" s="28">
        <v>6.67</v>
      </c>
      <c r="I130" s="28">
        <v>0</v>
      </c>
      <c r="J130" s="28">
        <v>0</v>
      </c>
      <c r="K130" s="28">
        <v>6.67</v>
      </c>
      <c r="L130" s="29">
        <v>13.3</v>
      </c>
      <c r="M130" s="17" t="s">
        <v>3</v>
      </c>
    </row>
    <row r="131" spans="1:13" x14ac:dyDescent="0.3">
      <c r="A131" t="s">
        <v>245</v>
      </c>
      <c r="B131" t="s">
        <v>1347</v>
      </c>
      <c r="C131" s="3" t="s">
        <v>246</v>
      </c>
      <c r="D131" t="s">
        <v>1425</v>
      </c>
      <c r="E131" s="27" t="s">
        <v>1531</v>
      </c>
      <c r="F131" s="28">
        <v>0</v>
      </c>
      <c r="G131" s="28">
        <v>0</v>
      </c>
      <c r="H131" s="28">
        <v>0</v>
      </c>
      <c r="I131" s="28">
        <v>0</v>
      </c>
      <c r="J131" s="28">
        <v>3.33</v>
      </c>
      <c r="K131" s="28">
        <v>0</v>
      </c>
      <c r="L131" s="29">
        <v>3.3</v>
      </c>
      <c r="M131" s="17" t="s">
        <v>3</v>
      </c>
    </row>
    <row r="132" spans="1:13" x14ac:dyDescent="0.3">
      <c r="A132" t="s">
        <v>247</v>
      </c>
      <c r="B132" t="s">
        <v>1321</v>
      </c>
      <c r="C132" s="3" t="s">
        <v>248</v>
      </c>
      <c r="D132" t="s">
        <v>1427</v>
      </c>
      <c r="E132" s="27" t="s">
        <v>1531</v>
      </c>
      <c r="F132" s="28">
        <v>0</v>
      </c>
      <c r="G132" s="28">
        <v>0</v>
      </c>
      <c r="H132" s="28">
        <v>0</v>
      </c>
      <c r="I132" s="28">
        <v>0</v>
      </c>
      <c r="J132" s="28">
        <v>0</v>
      </c>
      <c r="K132" s="28">
        <v>0</v>
      </c>
      <c r="L132" s="29">
        <v>0</v>
      </c>
      <c r="M132" s="17" t="s">
        <v>3</v>
      </c>
    </row>
    <row r="133" spans="1:13" x14ac:dyDescent="0.3">
      <c r="A133" t="s">
        <v>249</v>
      </c>
      <c r="B133" t="s">
        <v>1321</v>
      </c>
      <c r="C133" s="3" t="s">
        <v>250</v>
      </c>
      <c r="D133" t="s">
        <v>1427</v>
      </c>
      <c r="E133" s="27" t="s">
        <v>1531</v>
      </c>
      <c r="F133" s="28">
        <v>0</v>
      </c>
      <c r="G133" s="28">
        <v>0</v>
      </c>
      <c r="H133" s="28">
        <v>0</v>
      </c>
      <c r="I133" s="28">
        <v>0</v>
      </c>
      <c r="J133" s="28">
        <v>0</v>
      </c>
      <c r="K133" s="28">
        <v>3.33</v>
      </c>
      <c r="L133" s="29">
        <v>3.3</v>
      </c>
      <c r="M133" s="17" t="s">
        <v>3</v>
      </c>
    </row>
    <row r="134" spans="1:13" x14ac:dyDescent="0.3">
      <c r="A134" t="s">
        <v>251</v>
      </c>
      <c r="B134" t="s">
        <v>1358</v>
      </c>
      <c r="C134" s="3" t="s">
        <v>252</v>
      </c>
      <c r="D134" t="s">
        <v>1419</v>
      </c>
      <c r="E134" s="27" t="s">
        <v>1531</v>
      </c>
      <c r="F134" s="28">
        <v>0</v>
      </c>
      <c r="G134" s="28">
        <v>0</v>
      </c>
      <c r="H134" s="28">
        <v>0</v>
      </c>
      <c r="I134" s="28">
        <v>0</v>
      </c>
      <c r="J134" s="28">
        <v>0</v>
      </c>
      <c r="K134" s="28">
        <v>0</v>
      </c>
      <c r="L134" s="29">
        <v>0</v>
      </c>
      <c r="M134" s="17" t="s">
        <v>3</v>
      </c>
    </row>
    <row r="135" spans="1:13" x14ac:dyDescent="0.3">
      <c r="A135" t="s">
        <v>253</v>
      </c>
      <c r="B135" t="s">
        <v>1338</v>
      </c>
      <c r="C135" s="3" t="s">
        <v>254</v>
      </c>
      <c r="D135" t="s">
        <v>1425</v>
      </c>
      <c r="E135" s="27" t="s">
        <v>1531</v>
      </c>
      <c r="F135" s="28">
        <v>0</v>
      </c>
      <c r="G135" s="28">
        <v>0</v>
      </c>
      <c r="H135" s="28">
        <v>6.67</v>
      </c>
      <c r="I135" s="28">
        <v>0</v>
      </c>
      <c r="J135" s="28">
        <v>0</v>
      </c>
      <c r="K135" s="28">
        <v>0</v>
      </c>
      <c r="L135" s="29">
        <v>6.7</v>
      </c>
      <c r="M135" s="17" t="s">
        <v>3</v>
      </c>
    </row>
    <row r="136" spans="1:13" x14ac:dyDescent="0.3">
      <c r="A136" t="s">
        <v>255</v>
      </c>
      <c r="B136" t="s">
        <v>1321</v>
      </c>
      <c r="C136" s="3" t="s">
        <v>256</v>
      </c>
      <c r="D136" t="s">
        <v>1427</v>
      </c>
      <c r="E136" s="27" t="s">
        <v>1531</v>
      </c>
      <c r="F136" s="28">
        <v>0</v>
      </c>
      <c r="G136" s="28">
        <v>0</v>
      </c>
      <c r="H136" s="28">
        <v>0</v>
      </c>
      <c r="I136" s="28">
        <v>0</v>
      </c>
      <c r="J136" s="28">
        <v>0</v>
      </c>
      <c r="K136" s="28">
        <v>0</v>
      </c>
      <c r="L136" s="29">
        <v>0</v>
      </c>
      <c r="M136" s="17" t="s">
        <v>3</v>
      </c>
    </row>
    <row r="137" spans="1:13" x14ac:dyDescent="0.3">
      <c r="A137" t="s">
        <v>257</v>
      </c>
      <c r="B137" t="s">
        <v>1336</v>
      </c>
      <c r="C137" s="3" t="s">
        <v>258</v>
      </c>
      <c r="D137" t="s">
        <v>1423</v>
      </c>
      <c r="E137" s="27" t="s">
        <v>1531</v>
      </c>
      <c r="F137" s="28">
        <v>0</v>
      </c>
      <c r="G137" s="28">
        <v>0</v>
      </c>
      <c r="H137" s="28">
        <v>6.67</v>
      </c>
      <c r="I137" s="28">
        <v>0</v>
      </c>
      <c r="J137" s="28">
        <v>0</v>
      </c>
      <c r="K137" s="28">
        <v>0</v>
      </c>
      <c r="L137" s="29">
        <v>6.7</v>
      </c>
      <c r="M137" s="17" t="s">
        <v>3</v>
      </c>
    </row>
    <row r="138" spans="1:13" x14ac:dyDescent="0.3">
      <c r="A138" t="s">
        <v>259</v>
      </c>
      <c r="B138" t="s">
        <v>1308</v>
      </c>
      <c r="C138" s="3" t="s">
        <v>260</v>
      </c>
      <c r="D138" t="s">
        <v>1419</v>
      </c>
      <c r="E138" s="27" t="s">
        <v>1531</v>
      </c>
      <c r="F138" s="28">
        <v>0</v>
      </c>
      <c r="G138" s="28">
        <v>0</v>
      </c>
      <c r="H138" s="28">
        <v>0</v>
      </c>
      <c r="I138" s="28">
        <v>0</v>
      </c>
      <c r="J138" s="28">
        <v>0</v>
      </c>
      <c r="K138" s="28">
        <v>0</v>
      </c>
      <c r="L138" s="29">
        <v>0</v>
      </c>
      <c r="M138" s="17" t="s">
        <v>3</v>
      </c>
    </row>
    <row r="139" spans="1:13" x14ac:dyDescent="0.3">
      <c r="A139" t="s">
        <v>261</v>
      </c>
      <c r="B139" t="s">
        <v>1359</v>
      </c>
      <c r="C139" s="3" t="s">
        <v>262</v>
      </c>
      <c r="D139" t="s">
        <v>1428</v>
      </c>
      <c r="E139" s="27" t="s">
        <v>1531</v>
      </c>
      <c r="F139" s="28">
        <v>0</v>
      </c>
      <c r="G139" s="28">
        <v>0</v>
      </c>
      <c r="H139" s="28">
        <v>0</v>
      </c>
      <c r="I139" s="28">
        <v>0</v>
      </c>
      <c r="J139" s="28">
        <v>0</v>
      </c>
      <c r="K139" s="28">
        <v>0</v>
      </c>
      <c r="L139" s="29">
        <v>0</v>
      </c>
      <c r="M139" s="17" t="s">
        <v>3</v>
      </c>
    </row>
    <row r="140" spans="1:13" x14ac:dyDescent="0.3">
      <c r="A140" t="s">
        <v>263</v>
      </c>
      <c r="B140" t="s">
        <v>1360</v>
      </c>
      <c r="C140" s="3" t="s">
        <v>264</v>
      </c>
      <c r="D140" t="s">
        <v>1426</v>
      </c>
      <c r="E140" s="27" t="s">
        <v>1531</v>
      </c>
      <c r="F140" s="28">
        <v>0</v>
      </c>
      <c r="G140" s="28">
        <v>0</v>
      </c>
      <c r="H140" s="28">
        <v>0</v>
      </c>
      <c r="I140" s="28">
        <v>0</v>
      </c>
      <c r="J140" s="28">
        <v>0</v>
      </c>
      <c r="K140" s="28">
        <v>10</v>
      </c>
      <c r="L140" s="29">
        <v>10</v>
      </c>
      <c r="M140" s="17" t="s">
        <v>3</v>
      </c>
    </row>
    <row r="141" spans="1:13" x14ac:dyDescent="0.3">
      <c r="A141" t="s">
        <v>265</v>
      </c>
      <c r="B141" t="s">
        <v>1353</v>
      </c>
      <c r="C141" s="3" t="s">
        <v>266</v>
      </c>
      <c r="D141" t="s">
        <v>1423</v>
      </c>
      <c r="E141" s="27" t="s">
        <v>1531</v>
      </c>
      <c r="F141" s="28">
        <v>0</v>
      </c>
      <c r="G141" s="28">
        <v>0</v>
      </c>
      <c r="H141" s="28">
        <v>0</v>
      </c>
      <c r="I141" s="28">
        <v>0</v>
      </c>
      <c r="J141" s="28">
        <v>0</v>
      </c>
      <c r="K141" s="28">
        <v>0</v>
      </c>
      <c r="L141" s="29">
        <v>0</v>
      </c>
      <c r="M141" s="17" t="s">
        <v>3</v>
      </c>
    </row>
    <row r="142" spans="1:13" x14ac:dyDescent="0.3">
      <c r="A142" t="s">
        <v>267</v>
      </c>
      <c r="B142" t="s">
        <v>1326</v>
      </c>
      <c r="C142" s="3" t="s">
        <v>268</v>
      </c>
      <c r="D142" t="s">
        <v>1428</v>
      </c>
      <c r="E142" s="27" t="s">
        <v>1531</v>
      </c>
      <c r="F142" s="28">
        <v>0</v>
      </c>
      <c r="G142" s="28">
        <v>0</v>
      </c>
      <c r="H142" s="28">
        <v>0</v>
      </c>
      <c r="I142" s="28">
        <v>0</v>
      </c>
      <c r="J142" s="28">
        <v>0</v>
      </c>
      <c r="K142" s="28">
        <v>0</v>
      </c>
      <c r="L142" s="29">
        <v>0</v>
      </c>
      <c r="M142" s="17" t="s">
        <v>3</v>
      </c>
    </row>
    <row r="143" spans="1:13" x14ac:dyDescent="0.3">
      <c r="A143" t="s">
        <v>269</v>
      </c>
      <c r="B143" t="s">
        <v>1346</v>
      </c>
      <c r="C143" s="3" t="s">
        <v>270</v>
      </c>
      <c r="D143" t="s">
        <v>1425</v>
      </c>
      <c r="E143" s="27" t="s">
        <v>1531</v>
      </c>
      <c r="F143" s="28">
        <v>0</v>
      </c>
      <c r="G143" s="28">
        <v>0</v>
      </c>
      <c r="H143" s="28">
        <v>0</v>
      </c>
      <c r="I143" s="28">
        <v>0</v>
      </c>
      <c r="J143" s="28">
        <v>0</v>
      </c>
      <c r="K143" s="28">
        <v>0</v>
      </c>
      <c r="L143" s="29">
        <v>0</v>
      </c>
      <c r="M143" s="17" t="s">
        <v>3</v>
      </c>
    </row>
    <row r="144" spans="1:13" x14ac:dyDescent="0.3">
      <c r="A144" t="s">
        <v>271</v>
      </c>
      <c r="B144" t="s">
        <v>1318</v>
      </c>
      <c r="C144" s="3" t="s">
        <v>272</v>
      </c>
      <c r="D144" t="s">
        <v>1422</v>
      </c>
      <c r="E144" s="27" t="s">
        <v>1531</v>
      </c>
      <c r="F144" s="28">
        <v>0</v>
      </c>
      <c r="G144" s="28">
        <v>0</v>
      </c>
      <c r="H144" s="28">
        <v>0</v>
      </c>
      <c r="I144" s="28">
        <v>0</v>
      </c>
      <c r="J144" s="28">
        <v>0</v>
      </c>
      <c r="K144" s="28">
        <v>0</v>
      </c>
      <c r="L144" s="29">
        <v>0</v>
      </c>
      <c r="M144" s="17" t="s">
        <v>3</v>
      </c>
    </row>
    <row r="145" spans="1:13" x14ac:dyDescent="0.3">
      <c r="A145" t="s">
        <v>273</v>
      </c>
      <c r="B145" t="s">
        <v>1333</v>
      </c>
      <c r="C145" s="3" t="s">
        <v>274</v>
      </c>
      <c r="D145" t="s">
        <v>1424</v>
      </c>
      <c r="E145" s="27" t="s">
        <v>1531</v>
      </c>
      <c r="F145" s="28">
        <v>0</v>
      </c>
      <c r="G145" s="28">
        <v>0</v>
      </c>
      <c r="H145" s="28">
        <v>0</v>
      </c>
      <c r="I145" s="28">
        <v>0</v>
      </c>
      <c r="J145" s="28">
        <v>0</v>
      </c>
      <c r="K145" s="28">
        <v>0</v>
      </c>
      <c r="L145" s="29">
        <v>0</v>
      </c>
      <c r="M145" s="17" t="s">
        <v>3</v>
      </c>
    </row>
    <row r="146" spans="1:13" x14ac:dyDescent="0.3">
      <c r="A146" t="s">
        <v>275</v>
      </c>
      <c r="B146" t="s">
        <v>1333</v>
      </c>
      <c r="C146" s="3" t="s">
        <v>276</v>
      </c>
      <c r="D146" t="s">
        <v>1424</v>
      </c>
      <c r="E146" s="27" t="s">
        <v>1531</v>
      </c>
      <c r="F146" s="28">
        <v>0</v>
      </c>
      <c r="G146" s="28">
        <v>0</v>
      </c>
      <c r="H146" s="28">
        <v>0</v>
      </c>
      <c r="I146" s="28">
        <v>6.67</v>
      </c>
      <c r="J146" s="28">
        <v>6.67</v>
      </c>
      <c r="K146" s="28">
        <v>0</v>
      </c>
      <c r="L146" s="29">
        <v>13.3</v>
      </c>
      <c r="M146" s="17" t="s">
        <v>3</v>
      </c>
    </row>
    <row r="147" spans="1:13" x14ac:dyDescent="0.3">
      <c r="A147" t="s">
        <v>277</v>
      </c>
      <c r="B147" t="s">
        <v>1351</v>
      </c>
      <c r="C147" s="3" t="s">
        <v>278</v>
      </c>
      <c r="D147" t="s">
        <v>1426</v>
      </c>
      <c r="E147" s="27" t="s">
        <v>1531</v>
      </c>
      <c r="F147" s="28">
        <v>0</v>
      </c>
      <c r="G147" s="28">
        <v>0</v>
      </c>
      <c r="H147" s="28">
        <v>0</v>
      </c>
      <c r="I147" s="28">
        <v>10</v>
      </c>
      <c r="J147" s="28">
        <v>10</v>
      </c>
      <c r="K147" s="28">
        <v>0</v>
      </c>
      <c r="L147" s="29">
        <v>20</v>
      </c>
      <c r="M147" s="17" t="s">
        <v>3</v>
      </c>
    </row>
    <row r="148" spans="1:13" x14ac:dyDescent="0.3">
      <c r="A148" t="s">
        <v>279</v>
      </c>
      <c r="B148" t="s">
        <v>1321</v>
      </c>
      <c r="C148" s="3" t="s">
        <v>280</v>
      </c>
      <c r="D148" t="s">
        <v>1427</v>
      </c>
      <c r="E148" s="27" t="s">
        <v>1531</v>
      </c>
      <c r="F148" s="28">
        <v>0</v>
      </c>
      <c r="G148" s="28">
        <v>0</v>
      </c>
      <c r="H148" s="28">
        <v>0</v>
      </c>
      <c r="I148" s="28">
        <v>0</v>
      </c>
      <c r="J148" s="28">
        <v>0</v>
      </c>
      <c r="K148" s="28">
        <v>0</v>
      </c>
      <c r="L148" s="29">
        <v>0</v>
      </c>
      <c r="M148" s="17" t="s">
        <v>3</v>
      </c>
    </row>
    <row r="149" spans="1:13" x14ac:dyDescent="0.3">
      <c r="A149" t="s">
        <v>281</v>
      </c>
      <c r="B149" t="s">
        <v>1325</v>
      </c>
      <c r="C149" s="3" t="s">
        <v>282</v>
      </c>
      <c r="D149" t="s">
        <v>1419</v>
      </c>
      <c r="E149" s="27" t="s">
        <v>1531</v>
      </c>
      <c r="F149" s="28">
        <v>0</v>
      </c>
      <c r="G149" s="28">
        <v>0</v>
      </c>
      <c r="H149" s="28">
        <v>0</v>
      </c>
      <c r="I149" s="28">
        <v>0</v>
      </c>
      <c r="J149" s="28">
        <v>0</v>
      </c>
      <c r="K149" s="28">
        <v>0</v>
      </c>
      <c r="L149" s="29">
        <v>0</v>
      </c>
      <c r="M149" s="17" t="s">
        <v>3</v>
      </c>
    </row>
    <row r="150" spans="1:13" x14ac:dyDescent="0.3">
      <c r="A150" t="s">
        <v>283</v>
      </c>
      <c r="B150" t="s">
        <v>1311</v>
      </c>
      <c r="C150" s="3" t="s">
        <v>284</v>
      </c>
      <c r="D150" t="s">
        <v>1422</v>
      </c>
      <c r="E150" s="27" t="s">
        <v>1531</v>
      </c>
      <c r="F150" s="28">
        <v>0</v>
      </c>
      <c r="G150" s="28">
        <v>0</v>
      </c>
      <c r="H150" s="28">
        <v>0</v>
      </c>
      <c r="I150" s="28">
        <v>0</v>
      </c>
      <c r="J150" s="28">
        <v>3.33</v>
      </c>
      <c r="K150" s="28">
        <v>0</v>
      </c>
      <c r="L150" s="29">
        <v>3.3</v>
      </c>
      <c r="M150" s="17" t="s">
        <v>3</v>
      </c>
    </row>
    <row r="151" spans="1:13" x14ac:dyDescent="0.3">
      <c r="A151" t="s">
        <v>285</v>
      </c>
      <c r="B151" t="s">
        <v>1342</v>
      </c>
      <c r="C151" s="3" t="s">
        <v>286</v>
      </c>
      <c r="D151" t="s">
        <v>1419</v>
      </c>
      <c r="E151" s="27" t="s">
        <v>1531</v>
      </c>
      <c r="F151" s="28">
        <v>0</v>
      </c>
      <c r="G151" s="28">
        <v>0</v>
      </c>
      <c r="H151" s="28">
        <v>0</v>
      </c>
      <c r="I151" s="28">
        <v>0</v>
      </c>
      <c r="J151" s="28">
        <v>3.33</v>
      </c>
      <c r="K151" s="28">
        <v>0</v>
      </c>
      <c r="L151" s="29">
        <v>3.3</v>
      </c>
      <c r="M151" s="17" t="s">
        <v>3</v>
      </c>
    </row>
    <row r="152" spans="1:13" x14ac:dyDescent="0.3">
      <c r="A152" t="s">
        <v>287</v>
      </c>
      <c r="B152" t="s">
        <v>1326</v>
      </c>
      <c r="C152" s="3" t="s">
        <v>288</v>
      </c>
      <c r="D152" t="s">
        <v>1428</v>
      </c>
      <c r="E152" s="27" t="s">
        <v>1531</v>
      </c>
      <c r="F152" s="28">
        <v>0</v>
      </c>
      <c r="G152" s="28">
        <v>0</v>
      </c>
      <c r="H152" s="28">
        <v>0</v>
      </c>
      <c r="I152" s="28">
        <v>0</v>
      </c>
      <c r="J152" s="28">
        <v>0</v>
      </c>
      <c r="K152" s="28">
        <v>0</v>
      </c>
      <c r="L152" s="29">
        <v>0</v>
      </c>
      <c r="M152" s="17" t="s">
        <v>3</v>
      </c>
    </row>
    <row r="153" spans="1:13" x14ac:dyDescent="0.3">
      <c r="A153" t="s">
        <v>1365</v>
      </c>
      <c r="B153" t="s">
        <v>1356</v>
      </c>
      <c r="C153" s="3" t="s">
        <v>1364</v>
      </c>
      <c r="D153" t="s">
        <v>1421</v>
      </c>
      <c r="E153" s="27" t="s">
        <v>1531</v>
      </c>
      <c r="F153" s="28">
        <v>0</v>
      </c>
      <c r="G153" s="28">
        <v>0</v>
      </c>
      <c r="H153" s="28">
        <v>0</v>
      </c>
      <c r="I153" s="28">
        <v>0</v>
      </c>
      <c r="J153" s="28">
        <v>0</v>
      </c>
      <c r="K153" s="28">
        <v>0</v>
      </c>
      <c r="L153" s="29">
        <v>0</v>
      </c>
      <c r="M153" s="17" t="s">
        <v>3</v>
      </c>
    </row>
    <row r="154" spans="1:13" x14ac:dyDescent="0.3">
      <c r="A154" t="s">
        <v>289</v>
      </c>
      <c r="B154" t="s">
        <v>1328</v>
      </c>
      <c r="C154" s="3" t="s">
        <v>290</v>
      </c>
      <c r="D154" t="s">
        <v>1428</v>
      </c>
      <c r="E154" s="27" t="s">
        <v>1531</v>
      </c>
      <c r="F154" s="28">
        <v>0</v>
      </c>
      <c r="G154" s="28">
        <v>0</v>
      </c>
      <c r="H154" s="28">
        <v>0</v>
      </c>
      <c r="I154" s="28">
        <v>3.33</v>
      </c>
      <c r="J154" s="28">
        <v>3.33</v>
      </c>
      <c r="K154" s="28">
        <v>0</v>
      </c>
      <c r="L154" s="29">
        <v>6.7</v>
      </c>
      <c r="M154" s="17" t="s">
        <v>3</v>
      </c>
    </row>
    <row r="155" spans="1:13" x14ac:dyDescent="0.3">
      <c r="A155" t="s">
        <v>291</v>
      </c>
      <c r="B155" t="s">
        <v>1325</v>
      </c>
      <c r="C155" s="3" t="s">
        <v>292</v>
      </c>
      <c r="D155" t="s">
        <v>1419</v>
      </c>
      <c r="E155" s="27" t="s">
        <v>1531</v>
      </c>
      <c r="F155" s="28">
        <v>0</v>
      </c>
      <c r="G155" s="28">
        <v>0</v>
      </c>
      <c r="H155" s="28">
        <v>0</v>
      </c>
      <c r="I155" s="28">
        <v>0</v>
      </c>
      <c r="J155" s="28">
        <v>0</v>
      </c>
      <c r="K155" s="28">
        <v>0</v>
      </c>
      <c r="L155" s="29">
        <v>0</v>
      </c>
      <c r="M155" s="17" t="s">
        <v>3</v>
      </c>
    </row>
    <row r="156" spans="1:13" x14ac:dyDescent="0.3">
      <c r="A156" t="s">
        <v>293</v>
      </c>
      <c r="B156" t="s">
        <v>1366</v>
      </c>
      <c r="C156" s="3" t="s">
        <v>294</v>
      </c>
      <c r="D156" t="s">
        <v>1419</v>
      </c>
      <c r="E156" s="27" t="s">
        <v>1531</v>
      </c>
      <c r="F156" s="28">
        <v>0</v>
      </c>
      <c r="G156" s="28">
        <v>0</v>
      </c>
      <c r="H156" s="28">
        <v>0</v>
      </c>
      <c r="I156" s="28">
        <v>0</v>
      </c>
      <c r="J156" s="28">
        <v>0</v>
      </c>
      <c r="K156" s="28">
        <v>0</v>
      </c>
      <c r="L156" s="29">
        <v>0</v>
      </c>
      <c r="M156" s="17" t="s">
        <v>3</v>
      </c>
    </row>
    <row r="157" spans="1:13" x14ac:dyDescent="0.3">
      <c r="A157" t="s">
        <v>295</v>
      </c>
      <c r="B157" t="s">
        <v>1367</v>
      </c>
      <c r="C157" s="3" t="s">
        <v>296</v>
      </c>
      <c r="D157" t="s">
        <v>1423</v>
      </c>
      <c r="E157" s="27" t="s">
        <v>1531</v>
      </c>
      <c r="F157" s="28">
        <v>0</v>
      </c>
      <c r="G157" s="28">
        <v>0</v>
      </c>
      <c r="H157" s="28">
        <v>0</v>
      </c>
      <c r="I157" s="28">
        <v>0</v>
      </c>
      <c r="J157" s="28">
        <v>0</v>
      </c>
      <c r="K157" s="28">
        <v>0</v>
      </c>
      <c r="L157" s="29">
        <v>0</v>
      </c>
      <c r="M157" s="17" t="s">
        <v>3</v>
      </c>
    </row>
    <row r="158" spans="1:13" x14ac:dyDescent="0.3">
      <c r="A158" t="s">
        <v>297</v>
      </c>
      <c r="B158" t="s">
        <v>1368</v>
      </c>
      <c r="C158" s="3" t="s">
        <v>298</v>
      </c>
      <c r="D158" t="s">
        <v>1424</v>
      </c>
      <c r="E158" s="27" t="s">
        <v>1531</v>
      </c>
      <c r="F158" s="28">
        <v>0</v>
      </c>
      <c r="G158" s="28">
        <v>0</v>
      </c>
      <c r="H158" s="28">
        <v>0</v>
      </c>
      <c r="I158" s="28">
        <v>10</v>
      </c>
      <c r="J158" s="28">
        <v>10</v>
      </c>
      <c r="K158" s="28">
        <v>0</v>
      </c>
      <c r="L158" s="29">
        <v>20</v>
      </c>
      <c r="M158" s="17" t="s">
        <v>3</v>
      </c>
    </row>
    <row r="159" spans="1:13" x14ac:dyDescent="0.3">
      <c r="A159" t="s">
        <v>299</v>
      </c>
      <c r="B159" t="s">
        <v>1339</v>
      </c>
      <c r="C159" s="3" t="s">
        <v>300</v>
      </c>
      <c r="D159" t="s">
        <v>1422</v>
      </c>
      <c r="E159" s="27" t="s">
        <v>1531</v>
      </c>
      <c r="F159" s="28">
        <v>0</v>
      </c>
      <c r="G159" s="28">
        <v>0</v>
      </c>
      <c r="H159" s="28">
        <v>0</v>
      </c>
      <c r="I159" s="28">
        <v>6.67</v>
      </c>
      <c r="J159" s="28">
        <v>6.67</v>
      </c>
      <c r="K159" s="28">
        <v>0</v>
      </c>
      <c r="L159" s="29">
        <v>13.3</v>
      </c>
      <c r="M159" s="17" t="s">
        <v>3</v>
      </c>
    </row>
    <row r="160" spans="1:13" x14ac:dyDescent="0.3">
      <c r="A160" t="s">
        <v>301</v>
      </c>
      <c r="B160" t="s">
        <v>1311</v>
      </c>
      <c r="C160" s="3" t="s">
        <v>302</v>
      </c>
      <c r="D160" t="s">
        <v>1422</v>
      </c>
      <c r="E160" s="27" t="s">
        <v>1531</v>
      </c>
      <c r="F160" s="28">
        <v>0</v>
      </c>
      <c r="G160" s="28">
        <v>0</v>
      </c>
      <c r="H160" s="28">
        <v>0</v>
      </c>
      <c r="I160" s="28">
        <v>0</v>
      </c>
      <c r="J160" s="28">
        <v>0</v>
      </c>
      <c r="K160" s="28">
        <v>0</v>
      </c>
      <c r="L160" s="29">
        <v>0</v>
      </c>
      <c r="M160" s="17" t="s">
        <v>3</v>
      </c>
    </row>
    <row r="161" spans="1:13" x14ac:dyDescent="0.3">
      <c r="A161" t="s">
        <v>303</v>
      </c>
      <c r="B161" t="s">
        <v>1354</v>
      </c>
      <c r="C161" s="3" t="s">
        <v>304</v>
      </c>
      <c r="D161" t="s">
        <v>1424</v>
      </c>
      <c r="E161" s="27" t="s">
        <v>1531</v>
      </c>
      <c r="F161" s="28">
        <v>0</v>
      </c>
      <c r="G161" s="28">
        <v>0</v>
      </c>
      <c r="H161" s="28">
        <v>0</v>
      </c>
      <c r="I161" s="28">
        <v>6.67</v>
      </c>
      <c r="J161" s="28">
        <v>10</v>
      </c>
      <c r="K161" s="28">
        <v>0</v>
      </c>
      <c r="L161" s="29">
        <v>16.7</v>
      </c>
      <c r="M161" s="17" t="s">
        <v>3</v>
      </c>
    </row>
    <row r="162" spans="1:13" x14ac:dyDescent="0.3">
      <c r="A162" t="s">
        <v>305</v>
      </c>
      <c r="B162" t="s">
        <v>1332</v>
      </c>
      <c r="C162" s="3" t="s">
        <v>306</v>
      </c>
      <c r="D162" t="s">
        <v>1423</v>
      </c>
      <c r="E162" s="27" t="s">
        <v>1531</v>
      </c>
      <c r="F162" s="28">
        <v>0</v>
      </c>
      <c r="G162" s="28">
        <v>0</v>
      </c>
      <c r="H162" s="28">
        <v>0</v>
      </c>
      <c r="I162" s="28">
        <v>0</v>
      </c>
      <c r="J162" s="28">
        <v>0</v>
      </c>
      <c r="K162" s="28">
        <v>0</v>
      </c>
      <c r="L162" s="29">
        <v>0</v>
      </c>
      <c r="M162" s="17" t="s">
        <v>3</v>
      </c>
    </row>
    <row r="163" spans="1:13" x14ac:dyDescent="0.3">
      <c r="A163" t="s">
        <v>307</v>
      </c>
      <c r="B163" t="s">
        <v>1321</v>
      </c>
      <c r="C163" s="3" t="s">
        <v>308</v>
      </c>
      <c r="D163" t="s">
        <v>1427</v>
      </c>
      <c r="E163" s="27" t="s">
        <v>1531</v>
      </c>
      <c r="F163" s="28">
        <v>0</v>
      </c>
      <c r="G163" s="28">
        <v>0</v>
      </c>
      <c r="H163" s="28">
        <v>0</v>
      </c>
      <c r="I163" s="28">
        <v>0</v>
      </c>
      <c r="J163" s="28">
        <v>0</v>
      </c>
      <c r="K163" s="28">
        <v>0</v>
      </c>
      <c r="L163" s="29">
        <v>0</v>
      </c>
      <c r="M163" s="17" t="s">
        <v>3</v>
      </c>
    </row>
    <row r="164" spans="1:13" x14ac:dyDescent="0.3">
      <c r="A164" t="s">
        <v>309</v>
      </c>
      <c r="B164" t="s">
        <v>1349</v>
      </c>
      <c r="C164" s="3" t="s">
        <v>310</v>
      </c>
      <c r="D164" t="s">
        <v>1424</v>
      </c>
      <c r="E164" s="27" t="s">
        <v>1531</v>
      </c>
      <c r="F164" s="28">
        <v>0</v>
      </c>
      <c r="G164" s="28">
        <v>0</v>
      </c>
      <c r="H164" s="28">
        <v>0</v>
      </c>
      <c r="I164" s="28">
        <v>0</v>
      </c>
      <c r="J164" s="28">
        <v>0</v>
      </c>
      <c r="K164" s="28">
        <v>0</v>
      </c>
      <c r="L164" s="29">
        <v>0</v>
      </c>
      <c r="M164" s="17" t="s">
        <v>3</v>
      </c>
    </row>
    <row r="165" spans="1:13" x14ac:dyDescent="0.3">
      <c r="A165" t="s">
        <v>311</v>
      </c>
      <c r="B165" t="s">
        <v>1321</v>
      </c>
      <c r="C165" s="3" t="s">
        <v>312</v>
      </c>
      <c r="D165" t="s">
        <v>1427</v>
      </c>
      <c r="E165" s="27" t="s">
        <v>1531</v>
      </c>
      <c r="F165" s="28">
        <v>0</v>
      </c>
      <c r="G165" s="28">
        <v>0</v>
      </c>
      <c r="H165" s="28">
        <v>0</v>
      </c>
      <c r="I165" s="28">
        <v>0</v>
      </c>
      <c r="J165" s="28">
        <v>0</v>
      </c>
      <c r="K165" s="28">
        <v>0</v>
      </c>
      <c r="L165" s="29">
        <v>0</v>
      </c>
      <c r="M165" s="17" t="s">
        <v>3</v>
      </c>
    </row>
    <row r="166" spans="1:13" x14ac:dyDescent="0.3">
      <c r="A166" t="s">
        <v>313</v>
      </c>
      <c r="B166" t="s">
        <v>1334</v>
      </c>
      <c r="C166" s="3" t="s">
        <v>314</v>
      </c>
      <c r="D166" t="s">
        <v>1427</v>
      </c>
      <c r="E166" s="27" t="s">
        <v>1531</v>
      </c>
      <c r="F166" s="28">
        <v>8.33</v>
      </c>
      <c r="G166" s="28">
        <v>0</v>
      </c>
      <c r="H166" s="28">
        <v>6.67</v>
      </c>
      <c r="I166" s="28">
        <v>0</v>
      </c>
      <c r="J166" s="28">
        <v>0</v>
      </c>
      <c r="K166" s="28">
        <v>10</v>
      </c>
      <c r="L166" s="29">
        <v>25</v>
      </c>
      <c r="M166" s="17" t="s">
        <v>2</v>
      </c>
    </row>
    <row r="167" spans="1:13" x14ac:dyDescent="0.3">
      <c r="A167" t="s">
        <v>315</v>
      </c>
      <c r="B167" t="s">
        <v>1321</v>
      </c>
      <c r="C167" s="3" t="s">
        <v>316</v>
      </c>
      <c r="D167" t="s">
        <v>1427</v>
      </c>
      <c r="E167" s="27" t="s">
        <v>1531</v>
      </c>
      <c r="F167" s="28">
        <v>0</v>
      </c>
      <c r="G167" s="28">
        <v>0</v>
      </c>
      <c r="H167" s="28">
        <v>0</v>
      </c>
      <c r="I167" s="28">
        <v>0</v>
      </c>
      <c r="J167" s="28">
        <v>0</v>
      </c>
      <c r="K167" s="28">
        <v>0</v>
      </c>
      <c r="L167" s="29">
        <v>0</v>
      </c>
      <c r="M167" s="17" t="s">
        <v>3</v>
      </c>
    </row>
    <row r="168" spans="1:13" x14ac:dyDescent="0.3">
      <c r="A168" t="s">
        <v>317</v>
      </c>
      <c r="B168" t="s">
        <v>1321</v>
      </c>
      <c r="C168" s="3" t="s">
        <v>318</v>
      </c>
      <c r="D168" t="s">
        <v>1427</v>
      </c>
      <c r="E168" s="27" t="s">
        <v>1531</v>
      </c>
      <c r="F168" s="28">
        <v>0</v>
      </c>
      <c r="G168" s="28">
        <v>0</v>
      </c>
      <c r="H168" s="28">
        <v>0</v>
      </c>
      <c r="I168" s="28">
        <v>0</v>
      </c>
      <c r="J168" s="28">
        <v>0</v>
      </c>
      <c r="K168" s="28">
        <v>0</v>
      </c>
      <c r="L168" s="29">
        <v>0</v>
      </c>
      <c r="M168" s="17" t="s">
        <v>3</v>
      </c>
    </row>
    <row r="169" spans="1:13" x14ac:dyDescent="0.3">
      <c r="A169" t="s">
        <v>319</v>
      </c>
      <c r="B169" t="s">
        <v>1361</v>
      </c>
      <c r="C169" s="3" t="s">
        <v>320</v>
      </c>
      <c r="D169" t="s">
        <v>1428</v>
      </c>
      <c r="E169" s="27" t="s">
        <v>1531</v>
      </c>
      <c r="F169" s="28">
        <v>0</v>
      </c>
      <c r="G169" s="28">
        <v>0</v>
      </c>
      <c r="H169" s="28">
        <v>0</v>
      </c>
      <c r="I169" s="28">
        <v>0</v>
      </c>
      <c r="J169" s="28">
        <v>0</v>
      </c>
      <c r="K169" s="28">
        <v>0</v>
      </c>
      <c r="L169" s="29">
        <v>0</v>
      </c>
      <c r="M169" s="17" t="s">
        <v>3</v>
      </c>
    </row>
    <row r="170" spans="1:13" x14ac:dyDescent="0.3">
      <c r="A170" t="s">
        <v>321</v>
      </c>
      <c r="B170" t="s">
        <v>1349</v>
      </c>
      <c r="C170" s="3" t="s">
        <v>322</v>
      </c>
      <c r="D170" t="s">
        <v>1424</v>
      </c>
      <c r="E170" s="27" t="s">
        <v>1531</v>
      </c>
      <c r="F170" s="28">
        <v>0</v>
      </c>
      <c r="G170" s="28">
        <v>0</v>
      </c>
      <c r="H170" s="28">
        <v>0</v>
      </c>
      <c r="I170" s="28">
        <v>0</v>
      </c>
      <c r="J170" s="28">
        <v>0</v>
      </c>
      <c r="K170" s="28">
        <v>0</v>
      </c>
      <c r="L170" s="29">
        <v>0</v>
      </c>
      <c r="M170" s="17" t="s">
        <v>3</v>
      </c>
    </row>
    <row r="171" spans="1:13" x14ac:dyDescent="0.3">
      <c r="A171" t="s">
        <v>323</v>
      </c>
      <c r="B171" t="s">
        <v>1334</v>
      </c>
      <c r="C171" s="3" t="s">
        <v>324</v>
      </c>
      <c r="D171" t="s">
        <v>1427</v>
      </c>
      <c r="E171" s="27" t="s">
        <v>1531</v>
      </c>
      <c r="F171" s="28">
        <v>0</v>
      </c>
      <c r="G171" s="28">
        <v>0</v>
      </c>
      <c r="H171" s="28">
        <v>0</v>
      </c>
      <c r="I171" s="28">
        <v>0</v>
      </c>
      <c r="J171" s="28">
        <v>0</v>
      </c>
      <c r="K171" s="28">
        <v>0</v>
      </c>
      <c r="L171" s="29">
        <v>0</v>
      </c>
      <c r="M171" s="17" t="s">
        <v>3</v>
      </c>
    </row>
    <row r="172" spans="1:13" x14ac:dyDescent="0.3">
      <c r="A172" t="s">
        <v>325</v>
      </c>
      <c r="B172" t="s">
        <v>1335</v>
      </c>
      <c r="C172" s="3" t="s">
        <v>326</v>
      </c>
      <c r="D172" t="s">
        <v>1426</v>
      </c>
      <c r="E172" s="27" t="s">
        <v>1531</v>
      </c>
      <c r="F172" s="28">
        <v>0</v>
      </c>
      <c r="G172" s="28">
        <v>0</v>
      </c>
      <c r="H172" s="28">
        <v>0</v>
      </c>
      <c r="I172" s="28">
        <v>3.33</v>
      </c>
      <c r="J172" s="28">
        <v>3.33</v>
      </c>
      <c r="K172" s="28">
        <v>0</v>
      </c>
      <c r="L172" s="29">
        <v>6.7</v>
      </c>
      <c r="M172" s="17" t="s">
        <v>3</v>
      </c>
    </row>
    <row r="173" spans="1:13" x14ac:dyDescent="0.3">
      <c r="A173" t="s">
        <v>327</v>
      </c>
      <c r="B173" t="s">
        <v>1334</v>
      </c>
      <c r="C173" s="3" t="s">
        <v>328</v>
      </c>
      <c r="D173" t="s">
        <v>1427</v>
      </c>
      <c r="E173" s="27" t="s">
        <v>1531</v>
      </c>
      <c r="F173" s="28">
        <v>0</v>
      </c>
      <c r="G173" s="28">
        <v>0</v>
      </c>
      <c r="H173" s="28">
        <v>0</v>
      </c>
      <c r="I173" s="28">
        <v>0</v>
      </c>
      <c r="J173" s="28">
        <v>0</v>
      </c>
      <c r="K173" s="28">
        <v>0</v>
      </c>
      <c r="L173" s="29">
        <v>0</v>
      </c>
      <c r="M173" s="17" t="s">
        <v>3</v>
      </c>
    </row>
    <row r="174" spans="1:13" x14ac:dyDescent="0.3">
      <c r="A174" t="s">
        <v>329</v>
      </c>
      <c r="B174" t="s">
        <v>1326</v>
      </c>
      <c r="C174" s="3" t="s">
        <v>330</v>
      </c>
      <c r="D174" t="s">
        <v>1428</v>
      </c>
      <c r="E174" s="27" t="s">
        <v>1531</v>
      </c>
      <c r="F174" s="28">
        <v>0</v>
      </c>
      <c r="G174" s="28">
        <v>0</v>
      </c>
      <c r="H174" s="28">
        <v>0</v>
      </c>
      <c r="I174" s="28">
        <v>0</v>
      </c>
      <c r="J174" s="28">
        <v>0</v>
      </c>
      <c r="K174" s="28">
        <v>0</v>
      </c>
      <c r="L174" s="29">
        <v>0</v>
      </c>
      <c r="M174" s="17" t="s">
        <v>3</v>
      </c>
    </row>
    <row r="175" spans="1:13" x14ac:dyDescent="0.3">
      <c r="A175" t="s">
        <v>331</v>
      </c>
      <c r="B175" t="s">
        <v>1321</v>
      </c>
      <c r="C175" s="3" t="s">
        <v>332</v>
      </c>
      <c r="D175" t="s">
        <v>1427</v>
      </c>
      <c r="E175" s="27" t="s">
        <v>1531</v>
      </c>
      <c r="F175" s="28">
        <v>0</v>
      </c>
      <c r="G175" s="28">
        <v>0</v>
      </c>
      <c r="H175" s="28">
        <v>0</v>
      </c>
      <c r="I175" s="28">
        <v>0</v>
      </c>
      <c r="J175" s="28">
        <v>0</v>
      </c>
      <c r="K175" s="28">
        <v>10</v>
      </c>
      <c r="L175" s="29">
        <v>10</v>
      </c>
      <c r="M175" s="17" t="s">
        <v>3</v>
      </c>
    </row>
    <row r="176" spans="1:13" x14ac:dyDescent="0.3">
      <c r="A176" t="s">
        <v>333</v>
      </c>
      <c r="B176" t="s">
        <v>1311</v>
      </c>
      <c r="C176" s="3" t="s">
        <v>334</v>
      </c>
      <c r="D176" t="s">
        <v>1422</v>
      </c>
      <c r="E176" s="27" t="s">
        <v>1531</v>
      </c>
      <c r="F176" s="28">
        <v>0</v>
      </c>
      <c r="G176" s="28">
        <v>0</v>
      </c>
      <c r="H176" s="28">
        <v>0</v>
      </c>
      <c r="I176" s="28">
        <v>0</v>
      </c>
      <c r="J176" s="28">
        <v>0</v>
      </c>
      <c r="K176" s="28">
        <v>0</v>
      </c>
      <c r="L176" s="29">
        <v>0</v>
      </c>
      <c r="M176" s="17" t="s">
        <v>3</v>
      </c>
    </row>
    <row r="177" spans="1:13" x14ac:dyDescent="0.3">
      <c r="A177" t="s">
        <v>335</v>
      </c>
      <c r="B177" t="s">
        <v>1326</v>
      </c>
      <c r="C177" s="3" t="s">
        <v>336</v>
      </c>
      <c r="D177" t="s">
        <v>1428</v>
      </c>
      <c r="E177" s="27" t="s">
        <v>1531</v>
      </c>
      <c r="F177" s="28">
        <v>0</v>
      </c>
      <c r="G177" s="28">
        <v>0</v>
      </c>
      <c r="H177" s="28">
        <v>0</v>
      </c>
      <c r="I177" s="28">
        <v>0</v>
      </c>
      <c r="J177" s="28">
        <v>0</v>
      </c>
      <c r="K177" s="28">
        <v>0</v>
      </c>
      <c r="L177" s="29">
        <v>0</v>
      </c>
      <c r="M177" s="17" t="s">
        <v>3</v>
      </c>
    </row>
    <row r="178" spans="1:13" x14ac:dyDescent="0.3">
      <c r="A178" t="s">
        <v>337</v>
      </c>
      <c r="B178" t="s">
        <v>1336</v>
      </c>
      <c r="C178" s="3" t="s">
        <v>338</v>
      </c>
      <c r="D178" t="s">
        <v>1423</v>
      </c>
      <c r="E178" s="27" t="s">
        <v>1531</v>
      </c>
      <c r="F178" s="28">
        <v>0</v>
      </c>
      <c r="G178" s="28">
        <v>0</v>
      </c>
      <c r="H178" s="28">
        <v>0</v>
      </c>
      <c r="I178" s="28">
        <v>0</v>
      </c>
      <c r="J178" s="28">
        <v>0</v>
      </c>
      <c r="K178" s="28">
        <v>0</v>
      </c>
      <c r="L178" s="29">
        <v>0</v>
      </c>
      <c r="M178" s="17" t="s">
        <v>3</v>
      </c>
    </row>
    <row r="179" spans="1:13" x14ac:dyDescent="0.3">
      <c r="A179" t="s">
        <v>339</v>
      </c>
      <c r="B179" t="s">
        <v>1358</v>
      </c>
      <c r="C179" s="3" t="s">
        <v>340</v>
      </c>
      <c r="D179" t="s">
        <v>1419</v>
      </c>
      <c r="E179" s="27" t="s">
        <v>1531</v>
      </c>
      <c r="F179" s="28">
        <v>0</v>
      </c>
      <c r="G179" s="28">
        <v>0</v>
      </c>
      <c r="H179" s="28">
        <v>0</v>
      </c>
      <c r="I179" s="28">
        <v>0</v>
      </c>
      <c r="J179" s="28">
        <v>0</v>
      </c>
      <c r="K179" s="28">
        <v>0</v>
      </c>
      <c r="L179" s="29">
        <v>0</v>
      </c>
      <c r="M179" s="17" t="s">
        <v>3</v>
      </c>
    </row>
    <row r="180" spans="1:13" x14ac:dyDescent="0.3">
      <c r="A180" t="s">
        <v>341</v>
      </c>
      <c r="B180" t="s">
        <v>1347</v>
      </c>
      <c r="C180" s="3" t="s">
        <v>342</v>
      </c>
      <c r="D180" t="s">
        <v>1425</v>
      </c>
      <c r="E180" s="27" t="s">
        <v>1531</v>
      </c>
      <c r="F180" s="28">
        <v>0</v>
      </c>
      <c r="G180" s="28">
        <v>0</v>
      </c>
      <c r="H180" s="28">
        <v>0</v>
      </c>
      <c r="I180" s="28">
        <v>0</v>
      </c>
      <c r="J180" s="28">
        <v>0</v>
      </c>
      <c r="K180" s="28">
        <v>0</v>
      </c>
      <c r="L180" s="29">
        <v>0</v>
      </c>
      <c r="M180" s="17" t="s">
        <v>3</v>
      </c>
    </row>
    <row r="181" spans="1:13" x14ac:dyDescent="0.3">
      <c r="A181" t="s">
        <v>343</v>
      </c>
      <c r="B181" t="s">
        <v>1316</v>
      </c>
      <c r="C181" s="3" t="s">
        <v>344</v>
      </c>
      <c r="D181" t="s">
        <v>1424</v>
      </c>
      <c r="E181" s="27" t="s">
        <v>1531</v>
      </c>
      <c r="F181" s="28">
        <v>0</v>
      </c>
      <c r="G181" s="28">
        <v>0</v>
      </c>
      <c r="H181" s="28">
        <v>0</v>
      </c>
      <c r="I181" s="28">
        <v>0</v>
      </c>
      <c r="J181" s="28">
        <v>0</v>
      </c>
      <c r="K181" s="28">
        <v>0</v>
      </c>
      <c r="L181" s="29">
        <v>0</v>
      </c>
      <c r="M181" s="17" t="s">
        <v>3</v>
      </c>
    </row>
    <row r="182" spans="1:13" x14ac:dyDescent="0.3">
      <c r="A182" t="s">
        <v>345</v>
      </c>
      <c r="B182" t="s">
        <v>1369</v>
      </c>
      <c r="C182" s="3" t="s">
        <v>346</v>
      </c>
      <c r="D182" t="s">
        <v>1428</v>
      </c>
      <c r="E182" s="27" t="s">
        <v>1531</v>
      </c>
      <c r="F182" s="28">
        <v>0</v>
      </c>
      <c r="G182" s="28">
        <v>0</v>
      </c>
      <c r="H182" s="28">
        <v>0</v>
      </c>
      <c r="I182" s="28">
        <v>3.33</v>
      </c>
      <c r="J182" s="28">
        <v>3.33</v>
      </c>
      <c r="K182" s="28">
        <v>0</v>
      </c>
      <c r="L182" s="29">
        <v>6.7</v>
      </c>
      <c r="M182" s="17" t="s">
        <v>3</v>
      </c>
    </row>
    <row r="183" spans="1:13" x14ac:dyDescent="0.3">
      <c r="A183" t="s">
        <v>347</v>
      </c>
      <c r="B183" t="s">
        <v>1370</v>
      </c>
      <c r="C183" s="3" t="s">
        <v>348</v>
      </c>
      <c r="D183" t="s">
        <v>1428</v>
      </c>
      <c r="E183" s="27" t="s">
        <v>1531</v>
      </c>
      <c r="F183" s="28">
        <v>0</v>
      </c>
      <c r="G183" s="28">
        <v>0</v>
      </c>
      <c r="H183" s="28">
        <v>0</v>
      </c>
      <c r="I183" s="28">
        <v>0</v>
      </c>
      <c r="J183" s="28">
        <v>0</v>
      </c>
      <c r="K183" s="28">
        <v>0</v>
      </c>
      <c r="L183" s="29">
        <v>0</v>
      </c>
      <c r="M183" s="17" t="s">
        <v>3</v>
      </c>
    </row>
    <row r="184" spans="1:13" x14ac:dyDescent="0.3">
      <c r="A184" t="s">
        <v>349</v>
      </c>
      <c r="B184" t="s">
        <v>1319</v>
      </c>
      <c r="C184" s="3" t="s">
        <v>350</v>
      </c>
      <c r="D184" t="s">
        <v>1422</v>
      </c>
      <c r="E184" s="27" t="s">
        <v>1531</v>
      </c>
      <c r="F184" s="28">
        <v>0</v>
      </c>
      <c r="G184" s="28">
        <v>0</v>
      </c>
      <c r="H184" s="28">
        <v>6.67</v>
      </c>
      <c r="I184" s="28">
        <v>0</v>
      </c>
      <c r="J184" s="28">
        <v>0</v>
      </c>
      <c r="K184" s="28">
        <v>0</v>
      </c>
      <c r="L184" s="29">
        <v>6.7</v>
      </c>
      <c r="M184" s="17" t="s">
        <v>3</v>
      </c>
    </row>
    <row r="185" spans="1:13" x14ac:dyDescent="0.3">
      <c r="A185" t="s">
        <v>351</v>
      </c>
      <c r="B185" t="s">
        <v>1371</v>
      </c>
      <c r="C185" s="3" t="s">
        <v>352</v>
      </c>
      <c r="D185" t="s">
        <v>1419</v>
      </c>
      <c r="E185" s="27" t="s">
        <v>1531</v>
      </c>
      <c r="F185" s="28">
        <v>0</v>
      </c>
      <c r="G185" s="28">
        <v>0</v>
      </c>
      <c r="H185" s="28">
        <v>0</v>
      </c>
      <c r="I185" s="28">
        <v>10</v>
      </c>
      <c r="J185" s="28">
        <v>10</v>
      </c>
      <c r="K185" s="28">
        <v>0</v>
      </c>
      <c r="L185" s="29">
        <v>20</v>
      </c>
      <c r="M185" s="17" t="s">
        <v>3</v>
      </c>
    </row>
    <row r="186" spans="1:13" x14ac:dyDescent="0.3">
      <c r="A186" t="s">
        <v>353</v>
      </c>
      <c r="B186" t="s">
        <v>1371</v>
      </c>
      <c r="C186" s="3" t="s">
        <v>354</v>
      </c>
      <c r="D186" t="s">
        <v>1419</v>
      </c>
      <c r="E186" s="27" t="s">
        <v>1531</v>
      </c>
      <c r="F186" s="28">
        <v>0</v>
      </c>
      <c r="G186" s="28">
        <v>0</v>
      </c>
      <c r="H186" s="28">
        <v>0</v>
      </c>
      <c r="I186" s="28">
        <v>0</v>
      </c>
      <c r="J186" s="28">
        <v>0</v>
      </c>
      <c r="K186" s="28">
        <v>0</v>
      </c>
      <c r="L186" s="29">
        <v>0</v>
      </c>
      <c r="M186" s="17" t="s">
        <v>3</v>
      </c>
    </row>
    <row r="187" spans="1:13" x14ac:dyDescent="0.3">
      <c r="A187" t="s">
        <v>355</v>
      </c>
      <c r="B187" t="s">
        <v>1334</v>
      </c>
      <c r="C187" s="3" t="s">
        <v>356</v>
      </c>
      <c r="D187" t="s">
        <v>1427</v>
      </c>
      <c r="E187" s="27" t="s">
        <v>1531</v>
      </c>
      <c r="F187" s="28">
        <v>0</v>
      </c>
      <c r="G187" s="28">
        <v>0</v>
      </c>
      <c r="H187" s="28">
        <v>0</v>
      </c>
      <c r="I187" s="28">
        <v>0</v>
      </c>
      <c r="J187" s="28">
        <v>0</v>
      </c>
      <c r="K187" s="28">
        <v>0</v>
      </c>
      <c r="L187" s="29">
        <v>0</v>
      </c>
      <c r="M187" s="17" t="s">
        <v>3</v>
      </c>
    </row>
    <row r="188" spans="1:13" x14ac:dyDescent="0.3">
      <c r="A188" t="s">
        <v>357</v>
      </c>
      <c r="B188" t="s">
        <v>1326</v>
      </c>
      <c r="C188" s="3" t="s">
        <v>358</v>
      </c>
      <c r="D188" t="s">
        <v>1428</v>
      </c>
      <c r="E188" s="27" t="s">
        <v>1531</v>
      </c>
      <c r="F188" s="28">
        <v>0</v>
      </c>
      <c r="G188" s="28">
        <v>0</v>
      </c>
      <c r="H188" s="28">
        <v>0</v>
      </c>
      <c r="I188" s="28">
        <v>0</v>
      </c>
      <c r="J188" s="28">
        <v>0</v>
      </c>
      <c r="K188" s="28">
        <v>0</v>
      </c>
      <c r="L188" s="29">
        <v>0</v>
      </c>
      <c r="M188" s="17" t="s">
        <v>3</v>
      </c>
    </row>
    <row r="189" spans="1:13" x14ac:dyDescent="0.3">
      <c r="A189" t="s">
        <v>359</v>
      </c>
      <c r="B189" t="s">
        <v>1321</v>
      </c>
      <c r="C189" s="3" t="s">
        <v>360</v>
      </c>
      <c r="D189" t="s">
        <v>1427</v>
      </c>
      <c r="E189" s="27" t="s">
        <v>1531</v>
      </c>
      <c r="F189" s="28">
        <v>0</v>
      </c>
      <c r="G189" s="28">
        <v>0</v>
      </c>
      <c r="H189" s="28">
        <v>0</v>
      </c>
      <c r="I189" s="28">
        <v>0</v>
      </c>
      <c r="J189" s="28">
        <v>0</v>
      </c>
      <c r="K189" s="28">
        <v>10</v>
      </c>
      <c r="L189" s="29">
        <v>10</v>
      </c>
      <c r="M189" s="17" t="s">
        <v>3</v>
      </c>
    </row>
    <row r="190" spans="1:13" x14ac:dyDescent="0.3">
      <c r="A190" t="s">
        <v>1373</v>
      </c>
      <c r="B190" t="s">
        <v>1311</v>
      </c>
      <c r="C190" s="3" t="s">
        <v>1372</v>
      </c>
      <c r="D190" t="s">
        <v>1422</v>
      </c>
      <c r="E190" s="27" t="s">
        <v>1531</v>
      </c>
      <c r="F190" s="28">
        <v>0</v>
      </c>
      <c r="G190" s="28">
        <v>0</v>
      </c>
      <c r="H190" s="28">
        <v>6.67</v>
      </c>
      <c r="I190" s="28">
        <v>0</v>
      </c>
      <c r="J190" s="28">
        <v>0</v>
      </c>
      <c r="K190" s="28">
        <v>0</v>
      </c>
      <c r="L190" s="29">
        <v>6.7</v>
      </c>
      <c r="M190" s="17" t="s">
        <v>3</v>
      </c>
    </row>
    <row r="191" spans="1:13" x14ac:dyDescent="0.3">
      <c r="A191" t="s">
        <v>361</v>
      </c>
      <c r="B191" t="s">
        <v>1335</v>
      </c>
      <c r="C191" s="3" t="s">
        <v>362</v>
      </c>
      <c r="D191" t="s">
        <v>1426</v>
      </c>
      <c r="E191" s="27" t="s">
        <v>1531</v>
      </c>
      <c r="F191" s="28">
        <v>16.670000000000002</v>
      </c>
      <c r="G191" s="28">
        <v>0</v>
      </c>
      <c r="H191" s="28">
        <v>6.67</v>
      </c>
      <c r="I191" s="28">
        <v>3.33</v>
      </c>
      <c r="J191" s="28">
        <v>6.67</v>
      </c>
      <c r="K191" s="28">
        <v>0</v>
      </c>
      <c r="L191" s="29">
        <v>33.299999999999997</v>
      </c>
      <c r="M191" s="17" t="s">
        <v>2</v>
      </c>
    </row>
    <row r="192" spans="1:13" x14ac:dyDescent="0.3">
      <c r="A192" t="s">
        <v>363</v>
      </c>
      <c r="B192" t="s">
        <v>1349</v>
      </c>
      <c r="C192" s="3" t="s">
        <v>364</v>
      </c>
      <c r="D192" t="s">
        <v>1424</v>
      </c>
      <c r="E192" s="27" t="s">
        <v>1531</v>
      </c>
      <c r="F192" s="28">
        <v>0</v>
      </c>
      <c r="G192" s="28">
        <v>0</v>
      </c>
      <c r="H192" s="28">
        <v>0</v>
      </c>
      <c r="I192" s="28">
        <v>0</v>
      </c>
      <c r="J192" s="28">
        <v>0</v>
      </c>
      <c r="K192" s="28">
        <v>0</v>
      </c>
      <c r="L192" s="29">
        <v>0</v>
      </c>
      <c r="M192" s="17" t="s">
        <v>3</v>
      </c>
    </row>
    <row r="193" spans="1:13" x14ac:dyDescent="0.3">
      <c r="A193" t="s">
        <v>365</v>
      </c>
      <c r="B193" t="s">
        <v>1339</v>
      </c>
      <c r="C193" s="3" t="s">
        <v>366</v>
      </c>
      <c r="D193" t="s">
        <v>1422</v>
      </c>
      <c r="E193" s="27" t="s">
        <v>1531</v>
      </c>
      <c r="F193" s="28">
        <v>0</v>
      </c>
      <c r="G193" s="28">
        <v>0</v>
      </c>
      <c r="H193" s="28">
        <v>0</v>
      </c>
      <c r="I193" s="28">
        <v>0</v>
      </c>
      <c r="J193" s="28">
        <v>0</v>
      </c>
      <c r="K193" s="28">
        <v>0</v>
      </c>
      <c r="L193" s="29">
        <v>0</v>
      </c>
      <c r="M193" s="17" t="s">
        <v>3</v>
      </c>
    </row>
    <row r="194" spans="1:13" x14ac:dyDescent="0.3">
      <c r="A194" t="s">
        <v>367</v>
      </c>
      <c r="B194" t="s">
        <v>1369</v>
      </c>
      <c r="C194" s="3" t="s">
        <v>368</v>
      </c>
      <c r="D194" t="s">
        <v>1428</v>
      </c>
      <c r="E194" s="27" t="s">
        <v>1531</v>
      </c>
      <c r="F194" s="28">
        <v>0</v>
      </c>
      <c r="G194" s="28">
        <v>0</v>
      </c>
      <c r="H194" s="28">
        <v>0</v>
      </c>
      <c r="I194" s="28">
        <v>3.33</v>
      </c>
      <c r="J194" s="28">
        <v>3.33</v>
      </c>
      <c r="K194" s="28">
        <v>0</v>
      </c>
      <c r="L194" s="29">
        <v>6.7</v>
      </c>
      <c r="M194" s="17" t="s">
        <v>3</v>
      </c>
    </row>
    <row r="195" spans="1:13" x14ac:dyDescent="0.3">
      <c r="A195" t="s">
        <v>369</v>
      </c>
      <c r="B195" t="s">
        <v>1334</v>
      </c>
      <c r="C195" s="3" t="s">
        <v>370</v>
      </c>
      <c r="D195" t="s">
        <v>1427</v>
      </c>
      <c r="E195" s="27" t="s">
        <v>1531</v>
      </c>
      <c r="F195" s="28">
        <v>0</v>
      </c>
      <c r="G195" s="28">
        <v>0</v>
      </c>
      <c r="H195" s="28">
        <v>0</v>
      </c>
      <c r="I195" s="28">
        <v>0</v>
      </c>
      <c r="J195" s="28">
        <v>0</v>
      </c>
      <c r="K195" s="28">
        <v>10</v>
      </c>
      <c r="L195" s="29">
        <v>10</v>
      </c>
      <c r="M195" s="17" t="s">
        <v>3</v>
      </c>
    </row>
    <row r="196" spans="1:13" x14ac:dyDescent="0.3">
      <c r="A196" t="s">
        <v>371</v>
      </c>
      <c r="B196" t="s">
        <v>1335</v>
      </c>
      <c r="C196" s="3" t="s">
        <v>372</v>
      </c>
      <c r="D196" t="s">
        <v>1426</v>
      </c>
      <c r="E196" s="27" t="s">
        <v>1531</v>
      </c>
      <c r="F196" s="28">
        <v>0</v>
      </c>
      <c r="G196" s="28">
        <v>0</v>
      </c>
      <c r="H196" s="28">
        <v>0</v>
      </c>
      <c r="I196" s="28">
        <v>0</v>
      </c>
      <c r="J196" s="28">
        <v>0</v>
      </c>
      <c r="K196" s="28">
        <v>0</v>
      </c>
      <c r="L196" s="29">
        <v>0</v>
      </c>
      <c r="M196" s="17" t="s">
        <v>3</v>
      </c>
    </row>
    <row r="197" spans="1:13" x14ac:dyDescent="0.3">
      <c r="A197" t="s">
        <v>373</v>
      </c>
      <c r="B197" t="s">
        <v>1318</v>
      </c>
      <c r="C197" s="3" t="s">
        <v>374</v>
      </c>
      <c r="D197" t="s">
        <v>1422</v>
      </c>
      <c r="E197" s="27" t="s">
        <v>1303</v>
      </c>
      <c r="F197" s="28" t="s">
        <v>1305</v>
      </c>
      <c r="G197" s="28"/>
      <c r="H197" s="28"/>
      <c r="I197" s="28"/>
      <c r="J197" s="28"/>
      <c r="K197" s="28"/>
      <c r="L197" s="29"/>
      <c r="M197" s="17"/>
    </row>
    <row r="198" spans="1:13" x14ac:dyDescent="0.3">
      <c r="A198" t="s">
        <v>375</v>
      </c>
      <c r="B198" t="s">
        <v>1321</v>
      </c>
      <c r="C198" s="3" t="s">
        <v>376</v>
      </c>
      <c r="D198" t="s">
        <v>1427</v>
      </c>
      <c r="E198" s="27" t="s">
        <v>1531</v>
      </c>
      <c r="F198" s="28">
        <v>0</v>
      </c>
      <c r="G198" s="28">
        <v>0</v>
      </c>
      <c r="H198" s="28">
        <v>0</v>
      </c>
      <c r="I198" s="28">
        <v>0</v>
      </c>
      <c r="J198" s="28">
        <v>0</v>
      </c>
      <c r="K198" s="28">
        <v>0</v>
      </c>
      <c r="L198" s="29">
        <v>0</v>
      </c>
      <c r="M198" s="17" t="s">
        <v>3</v>
      </c>
    </row>
    <row r="199" spans="1:13" x14ac:dyDescent="0.3">
      <c r="A199" t="s">
        <v>377</v>
      </c>
      <c r="B199" t="s">
        <v>1321</v>
      </c>
      <c r="C199" s="3" t="s">
        <v>378</v>
      </c>
      <c r="D199" t="s">
        <v>1427</v>
      </c>
      <c r="E199" s="27" t="s">
        <v>1531</v>
      </c>
      <c r="F199" s="28">
        <v>0</v>
      </c>
      <c r="G199" s="28">
        <v>0</v>
      </c>
      <c r="H199" s="28">
        <v>6.67</v>
      </c>
      <c r="I199" s="28">
        <v>3.33</v>
      </c>
      <c r="J199" s="28">
        <v>0</v>
      </c>
      <c r="K199" s="28">
        <v>0</v>
      </c>
      <c r="L199" s="29">
        <v>10</v>
      </c>
      <c r="M199" s="17" t="s">
        <v>3</v>
      </c>
    </row>
    <row r="200" spans="1:13" x14ac:dyDescent="0.3">
      <c r="A200" t="s">
        <v>379</v>
      </c>
      <c r="B200" t="s">
        <v>1334</v>
      </c>
      <c r="C200" s="3" t="s">
        <v>380</v>
      </c>
      <c r="D200" t="s">
        <v>1427</v>
      </c>
      <c r="E200" s="27" t="s">
        <v>1531</v>
      </c>
      <c r="F200" s="28">
        <v>0</v>
      </c>
      <c r="G200" s="28">
        <v>0</v>
      </c>
      <c r="H200" s="28">
        <v>0</v>
      </c>
      <c r="I200" s="28">
        <v>0</v>
      </c>
      <c r="J200" s="28">
        <v>0</v>
      </c>
      <c r="K200" s="28">
        <v>0</v>
      </c>
      <c r="L200" s="29">
        <v>0</v>
      </c>
      <c r="M200" s="17" t="s">
        <v>3</v>
      </c>
    </row>
    <row r="201" spans="1:13" x14ac:dyDescent="0.3">
      <c r="A201" t="s">
        <v>381</v>
      </c>
      <c r="B201" t="s">
        <v>1359</v>
      </c>
      <c r="C201" s="3" t="s">
        <v>382</v>
      </c>
      <c r="D201" t="s">
        <v>1428</v>
      </c>
      <c r="E201" s="27" t="s">
        <v>1531</v>
      </c>
      <c r="F201" s="28">
        <v>0</v>
      </c>
      <c r="G201" s="28">
        <v>0</v>
      </c>
      <c r="H201" s="28">
        <v>0</v>
      </c>
      <c r="I201" s="28">
        <v>0</v>
      </c>
      <c r="J201" s="28">
        <v>0</v>
      </c>
      <c r="K201" s="28">
        <v>0</v>
      </c>
      <c r="L201" s="29">
        <v>0</v>
      </c>
      <c r="M201" s="17" t="s">
        <v>3</v>
      </c>
    </row>
    <row r="202" spans="1:13" x14ac:dyDescent="0.3">
      <c r="A202" t="s">
        <v>383</v>
      </c>
      <c r="B202" t="s">
        <v>1324</v>
      </c>
      <c r="C202" s="3" t="s">
        <v>384</v>
      </c>
      <c r="D202" t="s">
        <v>1421</v>
      </c>
      <c r="E202" s="27" t="s">
        <v>1531</v>
      </c>
      <c r="F202" s="28">
        <v>0</v>
      </c>
      <c r="G202" s="28">
        <v>0</v>
      </c>
      <c r="H202" s="28">
        <v>0</v>
      </c>
      <c r="I202" s="28">
        <v>0</v>
      </c>
      <c r="J202" s="28">
        <v>0</v>
      </c>
      <c r="K202" s="28">
        <v>0</v>
      </c>
      <c r="L202" s="29">
        <v>0</v>
      </c>
      <c r="M202" s="17" t="s">
        <v>3</v>
      </c>
    </row>
    <row r="203" spans="1:13" x14ac:dyDescent="0.3">
      <c r="A203" t="s">
        <v>385</v>
      </c>
      <c r="B203" t="s">
        <v>1339</v>
      </c>
      <c r="C203" s="3" t="s">
        <v>386</v>
      </c>
      <c r="D203" t="s">
        <v>1422</v>
      </c>
      <c r="E203" s="27" t="s">
        <v>1531</v>
      </c>
      <c r="F203" s="28">
        <v>0</v>
      </c>
      <c r="G203" s="28">
        <v>0</v>
      </c>
      <c r="H203" s="28">
        <v>0</v>
      </c>
      <c r="I203" s="28">
        <v>0</v>
      </c>
      <c r="J203" s="28">
        <v>0</v>
      </c>
      <c r="K203" s="28">
        <v>0</v>
      </c>
      <c r="L203" s="29">
        <v>0</v>
      </c>
      <c r="M203" s="17" t="s">
        <v>3</v>
      </c>
    </row>
    <row r="204" spans="1:13" x14ac:dyDescent="0.3">
      <c r="A204" t="s">
        <v>387</v>
      </c>
      <c r="B204" t="s">
        <v>1327</v>
      </c>
      <c r="C204" s="3" t="s">
        <v>388</v>
      </c>
      <c r="D204" t="s">
        <v>1423</v>
      </c>
      <c r="E204" s="27" t="s">
        <v>1531</v>
      </c>
      <c r="F204" s="28">
        <v>0</v>
      </c>
      <c r="G204" s="28">
        <v>0</v>
      </c>
      <c r="H204" s="28">
        <v>0</v>
      </c>
      <c r="I204" s="28">
        <v>0</v>
      </c>
      <c r="J204" s="28">
        <v>0</v>
      </c>
      <c r="K204" s="28">
        <v>0</v>
      </c>
      <c r="L204" s="29">
        <v>0</v>
      </c>
      <c r="M204" s="17" t="s">
        <v>3</v>
      </c>
    </row>
    <row r="205" spans="1:13" x14ac:dyDescent="0.3">
      <c r="A205" t="s">
        <v>389</v>
      </c>
      <c r="B205" t="s">
        <v>1327</v>
      </c>
      <c r="C205" s="3" t="s">
        <v>390</v>
      </c>
      <c r="D205" t="s">
        <v>1423</v>
      </c>
      <c r="E205" s="27" t="s">
        <v>1531</v>
      </c>
      <c r="F205" s="28">
        <v>0</v>
      </c>
      <c r="G205" s="28">
        <v>0</v>
      </c>
      <c r="H205" s="28">
        <v>0</v>
      </c>
      <c r="I205" s="28">
        <v>0</v>
      </c>
      <c r="J205" s="28">
        <v>0</v>
      </c>
      <c r="K205" s="28">
        <v>0</v>
      </c>
      <c r="L205" s="29">
        <v>0</v>
      </c>
      <c r="M205" s="17" t="s">
        <v>3</v>
      </c>
    </row>
    <row r="206" spans="1:13" x14ac:dyDescent="0.3">
      <c r="A206" t="s">
        <v>391</v>
      </c>
      <c r="B206" t="s">
        <v>1324</v>
      </c>
      <c r="C206" s="3" t="s">
        <v>392</v>
      </c>
      <c r="D206" t="s">
        <v>1421</v>
      </c>
      <c r="E206" s="27" t="s">
        <v>1531</v>
      </c>
      <c r="F206" s="28">
        <v>0</v>
      </c>
      <c r="G206" s="28">
        <v>0</v>
      </c>
      <c r="H206" s="28">
        <v>0</v>
      </c>
      <c r="I206" s="28">
        <v>6.67</v>
      </c>
      <c r="J206" s="28">
        <v>6.67</v>
      </c>
      <c r="K206" s="28">
        <v>0</v>
      </c>
      <c r="L206" s="29">
        <v>13.3</v>
      </c>
      <c r="M206" s="17" t="s">
        <v>3</v>
      </c>
    </row>
    <row r="207" spans="1:13" x14ac:dyDescent="0.3">
      <c r="A207" t="s">
        <v>393</v>
      </c>
      <c r="B207" t="s">
        <v>1356</v>
      </c>
      <c r="C207" s="3" t="s">
        <v>394</v>
      </c>
      <c r="D207" t="s">
        <v>1421</v>
      </c>
      <c r="E207" s="27" t="s">
        <v>1531</v>
      </c>
      <c r="F207" s="28">
        <v>0</v>
      </c>
      <c r="G207" s="28">
        <v>0</v>
      </c>
      <c r="H207" s="28">
        <v>0</v>
      </c>
      <c r="I207" s="28">
        <v>0</v>
      </c>
      <c r="J207" s="28">
        <v>0</v>
      </c>
      <c r="K207" s="28">
        <v>0</v>
      </c>
      <c r="L207" s="29">
        <v>0</v>
      </c>
      <c r="M207" s="17" t="s">
        <v>3</v>
      </c>
    </row>
    <row r="208" spans="1:13" x14ac:dyDescent="0.3">
      <c r="A208" t="s">
        <v>395</v>
      </c>
      <c r="B208" t="s">
        <v>1325</v>
      </c>
      <c r="C208" s="3" t="s">
        <v>396</v>
      </c>
      <c r="D208" t="s">
        <v>1419</v>
      </c>
      <c r="E208" s="27" t="s">
        <v>1531</v>
      </c>
      <c r="F208" s="28">
        <v>0</v>
      </c>
      <c r="G208" s="28">
        <v>0</v>
      </c>
      <c r="H208" s="28">
        <v>0</v>
      </c>
      <c r="I208" s="28">
        <v>0</v>
      </c>
      <c r="J208" s="28">
        <v>3.33</v>
      </c>
      <c r="K208" s="28">
        <v>0</v>
      </c>
      <c r="L208" s="29">
        <v>3.3</v>
      </c>
      <c r="M208" s="17" t="s">
        <v>3</v>
      </c>
    </row>
    <row r="209" spans="1:13" x14ac:dyDescent="0.3">
      <c r="A209" t="s">
        <v>397</v>
      </c>
      <c r="B209" t="s">
        <v>1334</v>
      </c>
      <c r="C209" s="3" t="s">
        <v>398</v>
      </c>
      <c r="D209" t="s">
        <v>1427</v>
      </c>
      <c r="E209" s="27" t="s">
        <v>1531</v>
      </c>
      <c r="F209" s="28">
        <v>0</v>
      </c>
      <c r="G209" s="28">
        <v>0</v>
      </c>
      <c r="H209" s="28">
        <v>0</v>
      </c>
      <c r="I209" s="28">
        <v>6.67</v>
      </c>
      <c r="J209" s="28">
        <v>6.67</v>
      </c>
      <c r="K209" s="28">
        <v>0</v>
      </c>
      <c r="L209" s="29">
        <v>13.3</v>
      </c>
      <c r="M209" s="17" t="s">
        <v>3</v>
      </c>
    </row>
    <row r="210" spans="1:13" x14ac:dyDescent="0.3">
      <c r="A210" t="s">
        <v>399</v>
      </c>
      <c r="B210" t="s">
        <v>1319</v>
      </c>
      <c r="C210" s="3" t="s">
        <v>400</v>
      </c>
      <c r="D210" t="s">
        <v>1422</v>
      </c>
      <c r="E210" s="27" t="s">
        <v>1531</v>
      </c>
      <c r="F210" s="28">
        <v>0</v>
      </c>
      <c r="G210" s="28">
        <v>0</v>
      </c>
      <c r="H210" s="28">
        <v>0</v>
      </c>
      <c r="I210" s="28">
        <v>0</v>
      </c>
      <c r="J210" s="28">
        <v>0</v>
      </c>
      <c r="K210" s="28">
        <v>0</v>
      </c>
      <c r="L210" s="29">
        <v>0</v>
      </c>
      <c r="M210" s="17" t="s">
        <v>3</v>
      </c>
    </row>
    <row r="211" spans="1:13" x14ac:dyDescent="0.3">
      <c r="A211" t="s">
        <v>401</v>
      </c>
      <c r="B211" t="s">
        <v>1339</v>
      </c>
      <c r="C211" s="3" t="s">
        <v>402</v>
      </c>
      <c r="D211" t="s">
        <v>1422</v>
      </c>
      <c r="E211" s="27" t="s">
        <v>1531</v>
      </c>
      <c r="F211" s="28">
        <v>8.33</v>
      </c>
      <c r="G211" s="28">
        <v>0</v>
      </c>
      <c r="H211" s="28">
        <v>13.33</v>
      </c>
      <c r="I211" s="28">
        <v>3.33</v>
      </c>
      <c r="J211" s="28">
        <v>6.67</v>
      </c>
      <c r="K211" s="28">
        <v>0</v>
      </c>
      <c r="L211" s="29">
        <v>31.7</v>
      </c>
      <c r="M211" s="17" t="s">
        <v>2</v>
      </c>
    </row>
    <row r="212" spans="1:13" x14ac:dyDescent="0.3">
      <c r="A212" t="s">
        <v>403</v>
      </c>
      <c r="B212" t="s">
        <v>1334</v>
      </c>
      <c r="C212" s="3" t="s">
        <v>404</v>
      </c>
      <c r="D212" t="s">
        <v>1427</v>
      </c>
      <c r="E212" s="27" t="s">
        <v>1531</v>
      </c>
      <c r="F212" s="28">
        <v>0</v>
      </c>
      <c r="G212" s="28">
        <v>0</v>
      </c>
      <c r="H212" s="28">
        <v>0</v>
      </c>
      <c r="I212" s="28">
        <v>0</v>
      </c>
      <c r="J212" s="28">
        <v>0</v>
      </c>
      <c r="K212" s="28">
        <v>0</v>
      </c>
      <c r="L212" s="29">
        <v>0</v>
      </c>
      <c r="M212" s="17" t="s">
        <v>3</v>
      </c>
    </row>
    <row r="213" spans="1:13" x14ac:dyDescent="0.3">
      <c r="A213" t="s">
        <v>405</v>
      </c>
      <c r="B213" t="s">
        <v>1339</v>
      </c>
      <c r="C213" s="3" t="s">
        <v>406</v>
      </c>
      <c r="D213" t="s">
        <v>1422</v>
      </c>
      <c r="E213" s="27" t="s">
        <v>1531</v>
      </c>
      <c r="F213" s="28">
        <v>0</v>
      </c>
      <c r="G213" s="28">
        <v>0</v>
      </c>
      <c r="H213" s="28">
        <v>0</v>
      </c>
      <c r="I213" s="28">
        <v>0</v>
      </c>
      <c r="J213" s="28">
        <v>0</v>
      </c>
      <c r="K213" s="28">
        <v>0</v>
      </c>
      <c r="L213" s="29">
        <v>0</v>
      </c>
      <c r="M213" s="17" t="s">
        <v>3</v>
      </c>
    </row>
    <row r="214" spans="1:13" x14ac:dyDescent="0.3">
      <c r="A214" t="s">
        <v>407</v>
      </c>
      <c r="B214" t="s">
        <v>1318</v>
      </c>
      <c r="C214" s="3" t="s">
        <v>408</v>
      </c>
      <c r="D214" t="s">
        <v>1422</v>
      </c>
      <c r="E214" s="27" t="s">
        <v>1531</v>
      </c>
      <c r="F214" s="28">
        <v>0</v>
      </c>
      <c r="G214" s="28">
        <v>0</v>
      </c>
      <c r="H214" s="28">
        <v>0</v>
      </c>
      <c r="I214" s="28">
        <v>0</v>
      </c>
      <c r="J214" s="28">
        <v>0</v>
      </c>
      <c r="K214" s="28">
        <v>0</v>
      </c>
      <c r="L214" s="29">
        <v>0</v>
      </c>
      <c r="M214" s="17" t="s">
        <v>3</v>
      </c>
    </row>
    <row r="215" spans="1:13" x14ac:dyDescent="0.3">
      <c r="A215" t="s">
        <v>409</v>
      </c>
      <c r="B215" t="s">
        <v>1311</v>
      </c>
      <c r="C215" s="3" t="s">
        <v>410</v>
      </c>
      <c r="D215" t="s">
        <v>1422</v>
      </c>
      <c r="E215" s="27" t="s">
        <v>1531</v>
      </c>
      <c r="F215" s="28">
        <v>0</v>
      </c>
      <c r="G215" s="28">
        <v>0</v>
      </c>
      <c r="H215" s="28">
        <v>0</v>
      </c>
      <c r="I215" s="28">
        <v>0</v>
      </c>
      <c r="J215" s="28">
        <v>0</v>
      </c>
      <c r="K215" s="28">
        <v>0</v>
      </c>
      <c r="L215" s="29">
        <v>0</v>
      </c>
      <c r="M215" s="17" t="s">
        <v>3</v>
      </c>
    </row>
    <row r="216" spans="1:13" x14ac:dyDescent="0.3">
      <c r="A216" t="s">
        <v>411</v>
      </c>
      <c r="B216" t="s">
        <v>1320</v>
      </c>
      <c r="C216" s="3" t="s">
        <v>412</v>
      </c>
      <c r="D216" t="s">
        <v>1426</v>
      </c>
      <c r="E216" s="27" t="s">
        <v>1531</v>
      </c>
      <c r="F216" s="28">
        <v>16.670000000000002</v>
      </c>
      <c r="G216" s="28">
        <v>0</v>
      </c>
      <c r="H216" s="28">
        <v>6.67</v>
      </c>
      <c r="I216" s="28">
        <v>10</v>
      </c>
      <c r="J216" s="28">
        <v>6.67</v>
      </c>
      <c r="K216" s="28">
        <v>0</v>
      </c>
      <c r="L216" s="29">
        <v>40</v>
      </c>
      <c r="M216" s="17" t="s">
        <v>2</v>
      </c>
    </row>
    <row r="217" spans="1:13" x14ac:dyDescent="0.3">
      <c r="A217" t="s">
        <v>1375</v>
      </c>
      <c r="B217" t="s">
        <v>1336</v>
      </c>
      <c r="C217" s="3" t="s">
        <v>1374</v>
      </c>
      <c r="D217" t="s">
        <v>1423</v>
      </c>
      <c r="E217" s="27" t="s">
        <v>1531</v>
      </c>
      <c r="F217" s="28">
        <v>0</v>
      </c>
      <c r="G217" s="28">
        <v>0</v>
      </c>
      <c r="H217" s="28">
        <v>0</v>
      </c>
      <c r="I217" s="28">
        <v>0</v>
      </c>
      <c r="J217" s="28">
        <v>0</v>
      </c>
      <c r="K217" s="28">
        <v>0</v>
      </c>
      <c r="L217" s="29">
        <v>0</v>
      </c>
      <c r="M217" s="17" t="s">
        <v>3</v>
      </c>
    </row>
    <row r="218" spans="1:13" x14ac:dyDescent="0.3">
      <c r="A218" t="s">
        <v>413</v>
      </c>
      <c r="B218" t="s">
        <v>1362</v>
      </c>
      <c r="C218" s="3" t="s">
        <v>414</v>
      </c>
      <c r="D218" t="s">
        <v>1424</v>
      </c>
      <c r="E218" s="27" t="s">
        <v>1531</v>
      </c>
      <c r="F218" s="28">
        <v>0</v>
      </c>
      <c r="G218" s="28">
        <v>0</v>
      </c>
      <c r="H218" s="28">
        <v>0</v>
      </c>
      <c r="I218" s="28">
        <v>0</v>
      </c>
      <c r="J218" s="28">
        <v>3.33</v>
      </c>
      <c r="K218" s="28">
        <v>0</v>
      </c>
      <c r="L218" s="29">
        <v>3.3</v>
      </c>
      <c r="M218" s="17" t="s">
        <v>3</v>
      </c>
    </row>
    <row r="219" spans="1:13" x14ac:dyDescent="0.3">
      <c r="A219" t="s">
        <v>415</v>
      </c>
      <c r="B219" t="s">
        <v>1334</v>
      </c>
      <c r="C219" s="3" t="s">
        <v>416</v>
      </c>
      <c r="D219" t="s">
        <v>1427</v>
      </c>
      <c r="E219" s="27" t="s">
        <v>1531</v>
      </c>
      <c r="F219" s="28">
        <v>0</v>
      </c>
      <c r="G219" s="28">
        <v>0</v>
      </c>
      <c r="H219" s="28">
        <v>0</v>
      </c>
      <c r="I219" s="28">
        <v>0</v>
      </c>
      <c r="J219" s="28">
        <v>0</v>
      </c>
      <c r="K219" s="28">
        <v>0</v>
      </c>
      <c r="L219" s="29">
        <v>0</v>
      </c>
      <c r="M219" s="17" t="s">
        <v>3</v>
      </c>
    </row>
    <row r="220" spans="1:13" x14ac:dyDescent="0.3">
      <c r="A220" t="s">
        <v>417</v>
      </c>
      <c r="B220" t="s">
        <v>1348</v>
      </c>
      <c r="C220" s="3" t="s">
        <v>418</v>
      </c>
      <c r="D220" t="s">
        <v>1428</v>
      </c>
      <c r="E220" s="27" t="s">
        <v>1531</v>
      </c>
      <c r="F220" s="28">
        <v>0</v>
      </c>
      <c r="G220" s="28">
        <v>0</v>
      </c>
      <c r="H220" s="28">
        <v>0</v>
      </c>
      <c r="I220" s="28">
        <v>0</v>
      </c>
      <c r="J220" s="28">
        <v>0</v>
      </c>
      <c r="K220" s="28">
        <v>0</v>
      </c>
      <c r="L220" s="29">
        <v>0</v>
      </c>
      <c r="M220" s="17" t="s">
        <v>3</v>
      </c>
    </row>
    <row r="221" spans="1:13" x14ac:dyDescent="0.3">
      <c r="A221" t="s">
        <v>419</v>
      </c>
      <c r="B221" t="s">
        <v>1349</v>
      </c>
      <c r="C221" s="3" t="s">
        <v>420</v>
      </c>
      <c r="D221" t="s">
        <v>1424</v>
      </c>
      <c r="E221" s="27" t="s">
        <v>1531</v>
      </c>
      <c r="F221" s="28">
        <v>0</v>
      </c>
      <c r="G221" s="28">
        <v>0</v>
      </c>
      <c r="H221" s="28">
        <v>0</v>
      </c>
      <c r="I221" s="28">
        <v>3.33</v>
      </c>
      <c r="J221" s="28">
        <v>6.67</v>
      </c>
      <c r="K221" s="28">
        <v>0</v>
      </c>
      <c r="L221" s="29">
        <v>10</v>
      </c>
      <c r="M221" s="17" t="s">
        <v>3</v>
      </c>
    </row>
    <row r="222" spans="1:13" x14ac:dyDescent="0.3">
      <c r="A222" t="s">
        <v>421</v>
      </c>
      <c r="B222" t="s">
        <v>1317</v>
      </c>
      <c r="C222" s="3" t="s">
        <v>422</v>
      </c>
      <c r="D222" t="s">
        <v>1425</v>
      </c>
      <c r="E222" s="27" t="s">
        <v>1531</v>
      </c>
      <c r="F222" s="28">
        <v>0</v>
      </c>
      <c r="G222" s="28">
        <v>0</v>
      </c>
      <c r="H222" s="28">
        <v>0</v>
      </c>
      <c r="I222" s="28">
        <v>0</v>
      </c>
      <c r="J222" s="28">
        <v>0</v>
      </c>
      <c r="K222" s="28">
        <v>0</v>
      </c>
      <c r="L222" s="29">
        <v>0</v>
      </c>
      <c r="M222" s="17" t="s">
        <v>3</v>
      </c>
    </row>
    <row r="223" spans="1:13" x14ac:dyDescent="0.3">
      <c r="A223" t="s">
        <v>423</v>
      </c>
      <c r="B223" t="s">
        <v>1318</v>
      </c>
      <c r="C223" s="3" t="s">
        <v>424</v>
      </c>
      <c r="D223" t="s">
        <v>1422</v>
      </c>
      <c r="E223" s="27" t="s">
        <v>1531</v>
      </c>
      <c r="F223" s="28">
        <v>0</v>
      </c>
      <c r="G223" s="28">
        <v>0</v>
      </c>
      <c r="H223" s="28">
        <v>0</v>
      </c>
      <c r="I223" s="28">
        <v>0</v>
      </c>
      <c r="J223" s="28">
        <v>0</v>
      </c>
      <c r="K223" s="28">
        <v>0</v>
      </c>
      <c r="L223" s="29">
        <v>0</v>
      </c>
      <c r="M223" s="17" t="s">
        <v>3</v>
      </c>
    </row>
    <row r="224" spans="1:13" x14ac:dyDescent="0.3">
      <c r="A224" t="s">
        <v>425</v>
      </c>
      <c r="B224" t="s">
        <v>1333</v>
      </c>
      <c r="C224" s="3" t="s">
        <v>426</v>
      </c>
      <c r="D224" t="s">
        <v>1424</v>
      </c>
      <c r="E224" s="27" t="s">
        <v>1531</v>
      </c>
      <c r="F224" s="28">
        <v>0</v>
      </c>
      <c r="G224" s="28">
        <v>0</v>
      </c>
      <c r="H224" s="28">
        <v>0</v>
      </c>
      <c r="I224" s="28">
        <v>3.33</v>
      </c>
      <c r="J224" s="28">
        <v>6.67</v>
      </c>
      <c r="K224" s="28">
        <v>0</v>
      </c>
      <c r="L224" s="29">
        <v>10</v>
      </c>
      <c r="M224" s="17" t="s">
        <v>3</v>
      </c>
    </row>
    <row r="225" spans="1:13" x14ac:dyDescent="0.3">
      <c r="A225" t="s">
        <v>427</v>
      </c>
      <c r="B225" t="s">
        <v>1354</v>
      </c>
      <c r="C225" s="3" t="s">
        <v>428</v>
      </c>
      <c r="D225" t="s">
        <v>1424</v>
      </c>
      <c r="E225" s="27" t="s">
        <v>1531</v>
      </c>
      <c r="F225" s="28">
        <v>0</v>
      </c>
      <c r="G225" s="28">
        <v>0</v>
      </c>
      <c r="H225" s="28">
        <v>0</v>
      </c>
      <c r="I225" s="28">
        <v>10</v>
      </c>
      <c r="J225" s="28">
        <v>10</v>
      </c>
      <c r="K225" s="28">
        <v>0</v>
      </c>
      <c r="L225" s="29">
        <v>20</v>
      </c>
      <c r="M225" s="17" t="s">
        <v>3</v>
      </c>
    </row>
    <row r="226" spans="1:13" x14ac:dyDescent="0.3">
      <c r="A226" t="s">
        <v>429</v>
      </c>
      <c r="B226" t="s">
        <v>1310</v>
      </c>
      <c r="C226" s="3" t="s">
        <v>430</v>
      </c>
      <c r="D226" t="s">
        <v>1419</v>
      </c>
      <c r="E226" s="27" t="s">
        <v>1531</v>
      </c>
      <c r="F226" s="28">
        <v>0</v>
      </c>
      <c r="G226" s="28">
        <v>0</v>
      </c>
      <c r="H226" s="28">
        <v>6.67</v>
      </c>
      <c r="I226" s="28">
        <v>0</v>
      </c>
      <c r="J226" s="28">
        <v>0</v>
      </c>
      <c r="K226" s="28">
        <v>0</v>
      </c>
      <c r="L226" s="29">
        <v>6.7</v>
      </c>
      <c r="M226" s="17" t="s">
        <v>3</v>
      </c>
    </row>
    <row r="227" spans="1:13" x14ac:dyDescent="0.3">
      <c r="A227" t="s">
        <v>431</v>
      </c>
      <c r="B227" t="s">
        <v>1357</v>
      </c>
      <c r="C227" s="3" t="s">
        <v>432</v>
      </c>
      <c r="D227" t="s">
        <v>1423</v>
      </c>
      <c r="E227" s="27" t="s">
        <v>1531</v>
      </c>
      <c r="F227" s="28">
        <v>0</v>
      </c>
      <c r="G227" s="28">
        <v>0</v>
      </c>
      <c r="H227" s="28">
        <v>6.67</v>
      </c>
      <c r="I227" s="28">
        <v>0</v>
      </c>
      <c r="J227" s="28">
        <v>0</v>
      </c>
      <c r="K227" s="28">
        <v>0</v>
      </c>
      <c r="L227" s="29">
        <v>6.7</v>
      </c>
      <c r="M227" s="17" t="s">
        <v>3</v>
      </c>
    </row>
    <row r="228" spans="1:13" x14ac:dyDescent="0.3">
      <c r="A228" t="s">
        <v>433</v>
      </c>
      <c r="B228" t="s">
        <v>1358</v>
      </c>
      <c r="C228" s="3" t="s">
        <v>434</v>
      </c>
      <c r="D228" t="s">
        <v>1419</v>
      </c>
      <c r="E228" s="27" t="s">
        <v>1531</v>
      </c>
      <c r="F228" s="28">
        <v>0</v>
      </c>
      <c r="G228" s="28">
        <v>0</v>
      </c>
      <c r="H228" s="28">
        <v>0</v>
      </c>
      <c r="I228" s="28">
        <v>0</v>
      </c>
      <c r="J228" s="28">
        <v>0</v>
      </c>
      <c r="K228" s="28">
        <v>0</v>
      </c>
      <c r="L228" s="29">
        <v>0</v>
      </c>
      <c r="M228" s="17" t="s">
        <v>3</v>
      </c>
    </row>
    <row r="229" spans="1:13" x14ac:dyDescent="0.3">
      <c r="A229" t="s">
        <v>435</v>
      </c>
      <c r="B229" t="s">
        <v>1363</v>
      </c>
      <c r="C229" s="3" t="s">
        <v>436</v>
      </c>
      <c r="D229" t="s">
        <v>1421</v>
      </c>
      <c r="E229" s="27" t="s">
        <v>1531</v>
      </c>
      <c r="F229" s="28">
        <v>0</v>
      </c>
      <c r="G229" s="28">
        <v>0</v>
      </c>
      <c r="H229" s="28">
        <v>0</v>
      </c>
      <c r="I229" s="28">
        <v>0</v>
      </c>
      <c r="J229" s="28">
        <v>0</v>
      </c>
      <c r="K229" s="28">
        <v>0</v>
      </c>
      <c r="L229" s="29">
        <v>0</v>
      </c>
      <c r="M229" s="17" t="s">
        <v>3</v>
      </c>
    </row>
    <row r="230" spans="1:13" x14ac:dyDescent="0.3">
      <c r="A230" t="s">
        <v>437</v>
      </c>
      <c r="B230" t="s">
        <v>1334</v>
      </c>
      <c r="C230" s="3" t="s">
        <v>438</v>
      </c>
      <c r="D230" t="s">
        <v>1427</v>
      </c>
      <c r="E230" s="27" t="s">
        <v>1531</v>
      </c>
      <c r="F230" s="28">
        <v>0</v>
      </c>
      <c r="G230" s="28">
        <v>0</v>
      </c>
      <c r="H230" s="28">
        <v>0</v>
      </c>
      <c r="I230" s="28">
        <v>0</v>
      </c>
      <c r="J230" s="28">
        <v>0</v>
      </c>
      <c r="K230" s="28">
        <v>0</v>
      </c>
      <c r="L230" s="29">
        <v>0</v>
      </c>
      <c r="M230" s="17" t="s">
        <v>3</v>
      </c>
    </row>
    <row r="231" spans="1:13" x14ac:dyDescent="0.3">
      <c r="A231" t="s">
        <v>439</v>
      </c>
      <c r="B231" t="s">
        <v>1343</v>
      </c>
      <c r="C231" s="3" t="s">
        <v>440</v>
      </c>
      <c r="D231" t="s">
        <v>1423</v>
      </c>
      <c r="E231" s="27" t="s">
        <v>1531</v>
      </c>
      <c r="F231" s="28">
        <v>0</v>
      </c>
      <c r="G231" s="28">
        <v>0</v>
      </c>
      <c r="H231" s="28">
        <v>0</v>
      </c>
      <c r="I231" s="28">
        <v>0</v>
      </c>
      <c r="J231" s="28">
        <v>0</v>
      </c>
      <c r="K231" s="28">
        <v>0</v>
      </c>
      <c r="L231" s="29">
        <v>0</v>
      </c>
      <c r="M231" s="17" t="s">
        <v>3</v>
      </c>
    </row>
    <row r="232" spans="1:13" x14ac:dyDescent="0.3">
      <c r="A232" t="s">
        <v>441</v>
      </c>
      <c r="B232" t="s">
        <v>1343</v>
      </c>
      <c r="C232" s="3" t="s">
        <v>442</v>
      </c>
      <c r="D232" t="s">
        <v>1423</v>
      </c>
      <c r="E232" s="27" t="s">
        <v>1531</v>
      </c>
      <c r="F232" s="28">
        <v>0</v>
      </c>
      <c r="G232" s="28">
        <v>0</v>
      </c>
      <c r="H232" s="28">
        <v>0</v>
      </c>
      <c r="I232" s="28">
        <v>0</v>
      </c>
      <c r="J232" s="28">
        <v>0</v>
      </c>
      <c r="K232" s="28">
        <v>0</v>
      </c>
      <c r="L232" s="29">
        <v>0</v>
      </c>
      <c r="M232" s="17" t="s">
        <v>3</v>
      </c>
    </row>
    <row r="233" spans="1:13" x14ac:dyDescent="0.3">
      <c r="A233" t="s">
        <v>443</v>
      </c>
      <c r="B233" t="s">
        <v>1350</v>
      </c>
      <c r="C233" s="3" t="s">
        <v>444</v>
      </c>
      <c r="D233" t="s">
        <v>1421</v>
      </c>
      <c r="E233" s="27" t="s">
        <v>1531</v>
      </c>
      <c r="F233" s="28">
        <v>0</v>
      </c>
      <c r="G233" s="28">
        <v>0</v>
      </c>
      <c r="H233" s="28">
        <v>0</v>
      </c>
      <c r="I233" s="28">
        <v>3.33</v>
      </c>
      <c r="J233" s="28">
        <v>6.67</v>
      </c>
      <c r="K233" s="28">
        <v>0</v>
      </c>
      <c r="L233" s="29">
        <v>10</v>
      </c>
      <c r="M233" s="17" t="s">
        <v>3</v>
      </c>
    </row>
    <row r="234" spans="1:13" x14ac:dyDescent="0.3">
      <c r="A234" t="s">
        <v>445</v>
      </c>
      <c r="B234" t="s">
        <v>1354</v>
      </c>
      <c r="C234" s="3" t="s">
        <v>446</v>
      </c>
      <c r="D234" t="s">
        <v>1424</v>
      </c>
      <c r="E234" s="27" t="s">
        <v>1531</v>
      </c>
      <c r="F234" s="28">
        <v>0</v>
      </c>
      <c r="G234" s="28">
        <v>0</v>
      </c>
      <c r="H234" s="28">
        <v>0</v>
      </c>
      <c r="I234" s="28">
        <v>0</v>
      </c>
      <c r="J234" s="28">
        <v>6.67</v>
      </c>
      <c r="K234" s="28">
        <v>0</v>
      </c>
      <c r="L234" s="29">
        <v>6.7</v>
      </c>
      <c r="M234" s="17" t="s">
        <v>3</v>
      </c>
    </row>
    <row r="235" spans="1:13" x14ac:dyDescent="0.3">
      <c r="A235" t="s">
        <v>447</v>
      </c>
      <c r="B235" t="s">
        <v>1359</v>
      </c>
      <c r="C235" s="3" t="s">
        <v>448</v>
      </c>
      <c r="D235" t="s">
        <v>1428</v>
      </c>
      <c r="E235" s="27" t="s">
        <v>1531</v>
      </c>
      <c r="F235" s="28">
        <v>0</v>
      </c>
      <c r="G235" s="28">
        <v>0</v>
      </c>
      <c r="H235" s="28">
        <v>0</v>
      </c>
      <c r="I235" s="28">
        <v>0</v>
      </c>
      <c r="J235" s="28">
        <v>0</v>
      </c>
      <c r="K235" s="28">
        <v>0</v>
      </c>
      <c r="L235" s="29">
        <v>0</v>
      </c>
      <c r="M235" s="17" t="s">
        <v>3</v>
      </c>
    </row>
    <row r="236" spans="1:13" x14ac:dyDescent="0.3">
      <c r="A236" t="s">
        <v>449</v>
      </c>
      <c r="B236" t="s">
        <v>1347</v>
      </c>
      <c r="C236" s="3" t="s">
        <v>450</v>
      </c>
      <c r="D236" t="s">
        <v>1425</v>
      </c>
      <c r="E236" s="27" t="s">
        <v>1531</v>
      </c>
      <c r="F236" s="28">
        <v>0</v>
      </c>
      <c r="G236" s="28">
        <v>0</v>
      </c>
      <c r="H236" s="28">
        <v>0</v>
      </c>
      <c r="I236" s="28">
        <v>0</v>
      </c>
      <c r="J236" s="28">
        <v>0</v>
      </c>
      <c r="K236" s="28">
        <v>0</v>
      </c>
      <c r="L236" s="29">
        <v>0</v>
      </c>
      <c r="M236" s="17" t="s">
        <v>3</v>
      </c>
    </row>
    <row r="237" spans="1:13" x14ac:dyDescent="0.3">
      <c r="A237" t="s">
        <v>451</v>
      </c>
      <c r="B237" t="s">
        <v>1319</v>
      </c>
      <c r="C237" s="3" t="s">
        <v>452</v>
      </c>
      <c r="D237" t="s">
        <v>1422</v>
      </c>
      <c r="E237" s="27" t="s">
        <v>1531</v>
      </c>
      <c r="F237" s="28">
        <v>0</v>
      </c>
      <c r="G237" s="28">
        <v>0</v>
      </c>
      <c r="H237" s="28">
        <v>0</v>
      </c>
      <c r="I237" s="28">
        <v>0</v>
      </c>
      <c r="J237" s="28">
        <v>0</v>
      </c>
      <c r="K237" s="28">
        <v>0</v>
      </c>
      <c r="L237" s="29">
        <v>0</v>
      </c>
      <c r="M237" s="17" t="s">
        <v>3</v>
      </c>
    </row>
    <row r="238" spans="1:13" x14ac:dyDescent="0.3">
      <c r="A238" t="s">
        <v>453</v>
      </c>
      <c r="B238" t="s">
        <v>1311</v>
      </c>
      <c r="C238" s="3" t="s">
        <v>454</v>
      </c>
      <c r="D238" t="s">
        <v>1422</v>
      </c>
      <c r="E238" s="27" t="s">
        <v>1531</v>
      </c>
      <c r="F238" s="28">
        <v>0</v>
      </c>
      <c r="G238" s="28">
        <v>0</v>
      </c>
      <c r="H238" s="28">
        <v>0</v>
      </c>
      <c r="I238" s="28">
        <v>0</v>
      </c>
      <c r="J238" s="28">
        <v>0</v>
      </c>
      <c r="K238" s="28">
        <v>0</v>
      </c>
      <c r="L238" s="29">
        <v>0</v>
      </c>
      <c r="M238" s="17" t="s">
        <v>3</v>
      </c>
    </row>
    <row r="239" spans="1:13" x14ac:dyDescent="0.3">
      <c r="A239" t="s">
        <v>455</v>
      </c>
      <c r="B239" t="s">
        <v>1327</v>
      </c>
      <c r="C239" s="3" t="s">
        <v>456</v>
      </c>
      <c r="D239" t="s">
        <v>1423</v>
      </c>
      <c r="E239" s="27" t="s">
        <v>1531</v>
      </c>
      <c r="F239" s="28">
        <v>0</v>
      </c>
      <c r="G239" s="28">
        <v>0</v>
      </c>
      <c r="H239" s="28">
        <v>0</v>
      </c>
      <c r="I239" s="28">
        <v>0</v>
      </c>
      <c r="J239" s="28">
        <v>0</v>
      </c>
      <c r="K239" s="28">
        <v>0</v>
      </c>
      <c r="L239" s="29">
        <v>0</v>
      </c>
      <c r="M239" s="17" t="s">
        <v>3</v>
      </c>
    </row>
    <row r="240" spans="1:13" x14ac:dyDescent="0.3">
      <c r="A240" t="s">
        <v>457</v>
      </c>
      <c r="B240" t="s">
        <v>1334</v>
      </c>
      <c r="C240" s="3" t="s">
        <v>458</v>
      </c>
      <c r="D240" t="s">
        <v>1427</v>
      </c>
      <c r="E240" s="27" t="s">
        <v>1531</v>
      </c>
      <c r="F240" s="28">
        <v>0</v>
      </c>
      <c r="G240" s="28">
        <v>0</v>
      </c>
      <c r="H240" s="28">
        <v>0</v>
      </c>
      <c r="I240" s="28">
        <v>0</v>
      </c>
      <c r="J240" s="28">
        <v>0</v>
      </c>
      <c r="K240" s="28">
        <v>0</v>
      </c>
      <c r="L240" s="29">
        <v>0</v>
      </c>
      <c r="M240" s="17" t="s">
        <v>3</v>
      </c>
    </row>
    <row r="241" spans="1:13" x14ac:dyDescent="0.3">
      <c r="A241" t="s">
        <v>459</v>
      </c>
      <c r="B241" t="s">
        <v>1349</v>
      </c>
      <c r="C241" s="3" t="s">
        <v>460</v>
      </c>
      <c r="D241" t="s">
        <v>1424</v>
      </c>
      <c r="E241" s="27" t="s">
        <v>1531</v>
      </c>
      <c r="F241" s="28">
        <v>0</v>
      </c>
      <c r="G241" s="28">
        <v>0</v>
      </c>
      <c r="H241" s="28">
        <v>0</v>
      </c>
      <c r="I241" s="28">
        <v>3.33</v>
      </c>
      <c r="J241" s="28">
        <v>0</v>
      </c>
      <c r="K241" s="28">
        <v>0</v>
      </c>
      <c r="L241" s="29">
        <v>3.3</v>
      </c>
      <c r="M241" s="17" t="s">
        <v>3</v>
      </c>
    </row>
    <row r="242" spans="1:13" x14ac:dyDescent="0.3">
      <c r="A242" t="s">
        <v>1377</v>
      </c>
      <c r="B242" t="s">
        <v>1312</v>
      </c>
      <c r="C242" s="3" t="s">
        <v>1376</v>
      </c>
      <c r="D242" t="s">
        <v>1423</v>
      </c>
      <c r="E242" s="27" t="s">
        <v>1531</v>
      </c>
      <c r="F242" s="28">
        <v>0</v>
      </c>
      <c r="G242" s="28">
        <v>0</v>
      </c>
      <c r="H242" s="28">
        <v>13.33</v>
      </c>
      <c r="I242" s="28">
        <v>6.67</v>
      </c>
      <c r="J242" s="28">
        <v>6.67</v>
      </c>
      <c r="K242" s="28">
        <v>0</v>
      </c>
      <c r="L242" s="29">
        <v>26.7</v>
      </c>
      <c r="M242" s="17" t="s">
        <v>2</v>
      </c>
    </row>
    <row r="243" spans="1:13" x14ac:dyDescent="0.3">
      <c r="A243" t="s">
        <v>461</v>
      </c>
      <c r="B243" t="s">
        <v>1326</v>
      </c>
      <c r="C243" s="3" t="s">
        <v>462</v>
      </c>
      <c r="D243" t="s">
        <v>1428</v>
      </c>
      <c r="E243" s="27" t="s">
        <v>1531</v>
      </c>
      <c r="F243" s="28">
        <v>0</v>
      </c>
      <c r="G243" s="28">
        <v>0</v>
      </c>
      <c r="H243" s="28">
        <v>0</v>
      </c>
      <c r="I243" s="28">
        <v>0</v>
      </c>
      <c r="J243" s="28">
        <v>3.33</v>
      </c>
      <c r="K243" s="28">
        <v>0</v>
      </c>
      <c r="L243" s="29">
        <v>3.3</v>
      </c>
      <c r="M243" s="17" t="s">
        <v>3</v>
      </c>
    </row>
    <row r="244" spans="1:13" x14ac:dyDescent="0.3">
      <c r="A244" t="s">
        <v>463</v>
      </c>
      <c r="B244" t="s">
        <v>1310</v>
      </c>
      <c r="C244" s="3" t="s">
        <v>464</v>
      </c>
      <c r="D244" t="s">
        <v>1419</v>
      </c>
      <c r="E244" s="27" t="s">
        <v>1531</v>
      </c>
      <c r="F244" s="28">
        <v>0</v>
      </c>
      <c r="G244" s="28">
        <v>0</v>
      </c>
      <c r="H244" s="28">
        <v>0</v>
      </c>
      <c r="I244" s="28">
        <v>0</v>
      </c>
      <c r="J244" s="28">
        <v>0</v>
      </c>
      <c r="K244" s="28">
        <v>0</v>
      </c>
      <c r="L244" s="29">
        <v>0</v>
      </c>
      <c r="M244" s="17" t="s">
        <v>3</v>
      </c>
    </row>
    <row r="245" spans="1:13" x14ac:dyDescent="0.3">
      <c r="A245" t="s">
        <v>465</v>
      </c>
      <c r="B245" t="s">
        <v>1321</v>
      </c>
      <c r="C245" s="3" t="s">
        <v>466</v>
      </c>
      <c r="D245" t="s">
        <v>1427</v>
      </c>
      <c r="E245" s="27" t="s">
        <v>1531</v>
      </c>
      <c r="F245" s="28">
        <v>0</v>
      </c>
      <c r="G245" s="28">
        <v>0</v>
      </c>
      <c r="H245" s="28">
        <v>0</v>
      </c>
      <c r="I245" s="28">
        <v>0</v>
      </c>
      <c r="J245" s="28">
        <v>0</v>
      </c>
      <c r="K245" s="28">
        <v>0</v>
      </c>
      <c r="L245" s="29">
        <v>0</v>
      </c>
      <c r="M245" s="17" t="s">
        <v>3</v>
      </c>
    </row>
    <row r="246" spans="1:13" x14ac:dyDescent="0.3">
      <c r="A246" t="s">
        <v>467</v>
      </c>
      <c r="B246" t="s">
        <v>1353</v>
      </c>
      <c r="C246" s="3" t="s">
        <v>468</v>
      </c>
      <c r="D246" t="s">
        <v>1423</v>
      </c>
      <c r="E246" s="27" t="s">
        <v>1531</v>
      </c>
      <c r="F246" s="28">
        <v>0</v>
      </c>
      <c r="G246" s="28">
        <v>0</v>
      </c>
      <c r="H246" s="28">
        <v>0</v>
      </c>
      <c r="I246" s="28">
        <v>0</v>
      </c>
      <c r="J246" s="28">
        <v>0</v>
      </c>
      <c r="K246" s="28">
        <v>0</v>
      </c>
      <c r="L246" s="29">
        <v>0</v>
      </c>
      <c r="M246" s="17" t="s">
        <v>3</v>
      </c>
    </row>
    <row r="247" spans="1:13" x14ac:dyDescent="0.3">
      <c r="A247" t="s">
        <v>469</v>
      </c>
      <c r="B247" t="s">
        <v>1327</v>
      </c>
      <c r="C247" s="3" t="s">
        <v>470</v>
      </c>
      <c r="D247" t="s">
        <v>1423</v>
      </c>
      <c r="E247" s="27" t="s">
        <v>1531</v>
      </c>
      <c r="F247" s="28">
        <v>0</v>
      </c>
      <c r="G247" s="28">
        <v>0</v>
      </c>
      <c r="H247" s="28">
        <v>0</v>
      </c>
      <c r="I247" s="28">
        <v>6.67</v>
      </c>
      <c r="J247" s="28">
        <v>6.67</v>
      </c>
      <c r="K247" s="28">
        <v>0</v>
      </c>
      <c r="L247" s="29">
        <v>13.3</v>
      </c>
      <c r="M247" s="17" t="s">
        <v>3</v>
      </c>
    </row>
    <row r="248" spans="1:13" x14ac:dyDescent="0.3">
      <c r="A248" t="s">
        <v>471</v>
      </c>
      <c r="B248" t="s">
        <v>1359</v>
      </c>
      <c r="C248" s="3" t="s">
        <v>472</v>
      </c>
      <c r="D248" t="s">
        <v>1428</v>
      </c>
      <c r="E248" s="27" t="s">
        <v>1531</v>
      </c>
      <c r="F248" s="28">
        <v>0</v>
      </c>
      <c r="G248" s="28">
        <v>0</v>
      </c>
      <c r="H248" s="28">
        <v>6.67</v>
      </c>
      <c r="I248" s="28">
        <v>0</v>
      </c>
      <c r="J248" s="28">
        <v>0</v>
      </c>
      <c r="K248" s="28">
        <v>0</v>
      </c>
      <c r="L248" s="29">
        <v>6.7</v>
      </c>
      <c r="M248" s="17" t="s">
        <v>3</v>
      </c>
    </row>
    <row r="249" spans="1:13" x14ac:dyDescent="0.3">
      <c r="A249" t="s">
        <v>473</v>
      </c>
      <c r="B249" t="s">
        <v>1366</v>
      </c>
      <c r="C249" s="3" t="s">
        <v>474</v>
      </c>
      <c r="D249" t="s">
        <v>1419</v>
      </c>
      <c r="E249" s="27" t="s">
        <v>1531</v>
      </c>
      <c r="F249" s="28">
        <v>0</v>
      </c>
      <c r="G249" s="28">
        <v>0</v>
      </c>
      <c r="H249" s="28">
        <v>6.67</v>
      </c>
      <c r="I249" s="28">
        <v>0</v>
      </c>
      <c r="J249" s="28">
        <v>0</v>
      </c>
      <c r="K249" s="28">
        <v>0</v>
      </c>
      <c r="L249" s="29">
        <v>6.7</v>
      </c>
      <c r="M249" s="17" t="s">
        <v>3</v>
      </c>
    </row>
    <row r="250" spans="1:13" x14ac:dyDescent="0.3">
      <c r="A250" t="s">
        <v>475</v>
      </c>
      <c r="B250" t="s">
        <v>1312</v>
      </c>
      <c r="C250" s="3" t="s">
        <v>476</v>
      </c>
      <c r="D250" t="s">
        <v>1423</v>
      </c>
      <c r="E250" s="27" t="s">
        <v>1531</v>
      </c>
      <c r="F250" s="28">
        <v>0</v>
      </c>
      <c r="G250" s="28">
        <v>0</v>
      </c>
      <c r="H250" s="28">
        <v>0</v>
      </c>
      <c r="I250" s="28">
        <v>3.33</v>
      </c>
      <c r="J250" s="28">
        <v>6.67</v>
      </c>
      <c r="K250" s="28">
        <v>0</v>
      </c>
      <c r="L250" s="29">
        <v>10</v>
      </c>
      <c r="M250" s="17" t="s">
        <v>3</v>
      </c>
    </row>
    <row r="251" spans="1:13" x14ac:dyDescent="0.3">
      <c r="A251" t="s">
        <v>1379</v>
      </c>
      <c r="B251" t="s">
        <v>1343</v>
      </c>
      <c r="C251" s="3" t="s">
        <v>1378</v>
      </c>
      <c r="D251" t="s">
        <v>1423</v>
      </c>
      <c r="E251" s="27" t="s">
        <v>1531</v>
      </c>
      <c r="F251" s="28">
        <v>16.670000000000002</v>
      </c>
      <c r="G251" s="28">
        <v>0</v>
      </c>
      <c r="H251" s="28">
        <v>20</v>
      </c>
      <c r="I251" s="28">
        <v>0</v>
      </c>
      <c r="J251" s="28">
        <v>6.67</v>
      </c>
      <c r="K251" s="28">
        <v>0</v>
      </c>
      <c r="L251" s="29">
        <v>43.3</v>
      </c>
      <c r="M251" s="17" t="s">
        <v>2</v>
      </c>
    </row>
    <row r="252" spans="1:13" x14ac:dyDescent="0.3">
      <c r="A252" t="s">
        <v>477</v>
      </c>
      <c r="B252" t="s">
        <v>1348</v>
      </c>
      <c r="C252" s="3" t="s">
        <v>478</v>
      </c>
      <c r="D252" t="s">
        <v>1428</v>
      </c>
      <c r="E252" s="27" t="s">
        <v>1531</v>
      </c>
      <c r="F252" s="28">
        <v>0</v>
      </c>
      <c r="G252" s="28">
        <v>0</v>
      </c>
      <c r="H252" s="28">
        <v>0</v>
      </c>
      <c r="I252" s="28">
        <v>0</v>
      </c>
      <c r="J252" s="28">
        <v>0</v>
      </c>
      <c r="K252" s="28">
        <v>0</v>
      </c>
      <c r="L252" s="29">
        <v>0</v>
      </c>
      <c r="M252" s="17" t="s">
        <v>3</v>
      </c>
    </row>
    <row r="253" spans="1:13" x14ac:dyDescent="0.3">
      <c r="A253" t="s">
        <v>479</v>
      </c>
      <c r="B253" t="s">
        <v>1321</v>
      </c>
      <c r="C253" s="3" t="s">
        <v>480</v>
      </c>
      <c r="D253" t="s">
        <v>1427</v>
      </c>
      <c r="E253" s="27" t="s">
        <v>1531</v>
      </c>
      <c r="F253" s="28">
        <v>0</v>
      </c>
      <c r="G253" s="28">
        <v>0</v>
      </c>
      <c r="H253" s="28">
        <v>0</v>
      </c>
      <c r="I253" s="28">
        <v>0</v>
      </c>
      <c r="J253" s="28">
        <v>0</v>
      </c>
      <c r="K253" s="28">
        <v>10</v>
      </c>
      <c r="L253" s="29">
        <v>10</v>
      </c>
      <c r="M253" s="17" t="s">
        <v>3</v>
      </c>
    </row>
    <row r="254" spans="1:13" x14ac:dyDescent="0.3">
      <c r="A254" t="s">
        <v>1381</v>
      </c>
      <c r="B254" t="s">
        <v>1311</v>
      </c>
      <c r="C254" s="3" t="s">
        <v>1380</v>
      </c>
      <c r="D254" t="s">
        <v>1422</v>
      </c>
      <c r="E254" s="27" t="s">
        <v>1531</v>
      </c>
      <c r="F254" s="28">
        <v>0</v>
      </c>
      <c r="G254" s="28">
        <v>0</v>
      </c>
      <c r="H254" s="28">
        <v>13.33</v>
      </c>
      <c r="I254" s="28">
        <v>3.33</v>
      </c>
      <c r="J254" s="28">
        <v>6.67</v>
      </c>
      <c r="K254" s="28">
        <v>0</v>
      </c>
      <c r="L254" s="29">
        <v>23.3</v>
      </c>
      <c r="M254" s="17" t="s">
        <v>3</v>
      </c>
    </row>
    <row r="255" spans="1:13" x14ac:dyDescent="0.3">
      <c r="A255" t="s">
        <v>481</v>
      </c>
      <c r="B255" t="s">
        <v>1351</v>
      </c>
      <c r="C255" s="3" t="s">
        <v>482</v>
      </c>
      <c r="D255" t="s">
        <v>1426</v>
      </c>
      <c r="E255" s="27" t="s">
        <v>1531</v>
      </c>
      <c r="F255" s="28">
        <v>0</v>
      </c>
      <c r="G255" s="28">
        <v>0</v>
      </c>
      <c r="H255" s="28">
        <v>0</v>
      </c>
      <c r="I255" s="28">
        <v>3.33</v>
      </c>
      <c r="J255" s="28">
        <v>6.67</v>
      </c>
      <c r="K255" s="28">
        <v>0</v>
      </c>
      <c r="L255" s="29">
        <v>10</v>
      </c>
      <c r="M255" s="17" t="s">
        <v>3</v>
      </c>
    </row>
    <row r="256" spans="1:13" x14ac:dyDescent="0.3">
      <c r="A256" t="s">
        <v>483</v>
      </c>
      <c r="B256" t="s">
        <v>1347</v>
      </c>
      <c r="C256" s="3" t="s">
        <v>484</v>
      </c>
      <c r="D256" t="s">
        <v>1425</v>
      </c>
      <c r="E256" s="27" t="s">
        <v>1531</v>
      </c>
      <c r="F256" s="28">
        <v>0</v>
      </c>
      <c r="G256" s="28">
        <v>0</v>
      </c>
      <c r="H256" s="28">
        <v>0</v>
      </c>
      <c r="I256" s="28">
        <v>0</v>
      </c>
      <c r="J256" s="28">
        <v>0</v>
      </c>
      <c r="K256" s="28">
        <v>0</v>
      </c>
      <c r="L256" s="29">
        <v>0</v>
      </c>
      <c r="M256" s="17" t="s">
        <v>3</v>
      </c>
    </row>
    <row r="257" spans="1:13" x14ac:dyDescent="0.3">
      <c r="A257" t="s">
        <v>485</v>
      </c>
      <c r="B257" t="s">
        <v>1308</v>
      </c>
      <c r="C257" s="3" t="s">
        <v>486</v>
      </c>
      <c r="D257" t="s">
        <v>1419</v>
      </c>
      <c r="E257" s="27" t="s">
        <v>1531</v>
      </c>
      <c r="F257" s="28">
        <v>0</v>
      </c>
      <c r="G257" s="28">
        <v>0</v>
      </c>
      <c r="H257" s="28">
        <v>0</v>
      </c>
      <c r="I257" s="28">
        <v>0</v>
      </c>
      <c r="J257" s="28">
        <v>0</v>
      </c>
      <c r="K257" s="28">
        <v>0</v>
      </c>
      <c r="L257" s="29">
        <v>0</v>
      </c>
      <c r="M257" s="17" t="s">
        <v>3</v>
      </c>
    </row>
    <row r="258" spans="1:13" x14ac:dyDescent="0.3">
      <c r="A258" t="s">
        <v>487</v>
      </c>
      <c r="B258" t="s">
        <v>1321</v>
      </c>
      <c r="C258" s="3" t="s">
        <v>488</v>
      </c>
      <c r="D258" t="s">
        <v>1427</v>
      </c>
      <c r="E258" s="27" t="s">
        <v>1531</v>
      </c>
      <c r="F258" s="28">
        <v>0</v>
      </c>
      <c r="G258" s="28">
        <v>0</v>
      </c>
      <c r="H258" s="28">
        <v>0</v>
      </c>
      <c r="I258" s="28">
        <v>0</v>
      </c>
      <c r="J258" s="28">
        <v>0</v>
      </c>
      <c r="K258" s="28">
        <v>0</v>
      </c>
      <c r="L258" s="29">
        <v>0</v>
      </c>
      <c r="M258" s="17" t="s">
        <v>3</v>
      </c>
    </row>
    <row r="259" spans="1:13" x14ac:dyDescent="0.3">
      <c r="A259" t="s">
        <v>489</v>
      </c>
      <c r="B259" t="s">
        <v>1325</v>
      </c>
      <c r="C259" s="3" t="s">
        <v>490</v>
      </c>
      <c r="D259" t="s">
        <v>1419</v>
      </c>
      <c r="E259" s="27" t="s">
        <v>1531</v>
      </c>
      <c r="F259" s="28">
        <v>0</v>
      </c>
      <c r="G259" s="28">
        <v>0</v>
      </c>
      <c r="H259" s="28">
        <v>0</v>
      </c>
      <c r="I259" s="28">
        <v>6.67</v>
      </c>
      <c r="J259" s="28">
        <v>6.67</v>
      </c>
      <c r="K259" s="28">
        <v>0</v>
      </c>
      <c r="L259" s="29">
        <v>13.3</v>
      </c>
      <c r="M259" s="17" t="s">
        <v>3</v>
      </c>
    </row>
    <row r="260" spans="1:13" x14ac:dyDescent="0.3">
      <c r="A260" t="s">
        <v>491</v>
      </c>
      <c r="B260" t="s">
        <v>1320</v>
      </c>
      <c r="C260" s="3" t="s">
        <v>492</v>
      </c>
      <c r="D260" t="s">
        <v>1426</v>
      </c>
      <c r="E260" s="27" t="s">
        <v>1531</v>
      </c>
      <c r="F260" s="28">
        <v>0</v>
      </c>
      <c r="G260" s="28">
        <v>0</v>
      </c>
      <c r="H260" s="28">
        <v>0</v>
      </c>
      <c r="I260" s="28">
        <v>0</v>
      </c>
      <c r="J260" s="28">
        <v>0</v>
      </c>
      <c r="K260" s="28">
        <v>0</v>
      </c>
      <c r="L260" s="29">
        <v>0</v>
      </c>
      <c r="M260" s="17" t="s">
        <v>3</v>
      </c>
    </row>
    <row r="261" spans="1:13" x14ac:dyDescent="0.3">
      <c r="A261" t="s">
        <v>493</v>
      </c>
      <c r="B261" t="s">
        <v>1321</v>
      </c>
      <c r="C261" s="3" t="s">
        <v>494</v>
      </c>
      <c r="D261" t="s">
        <v>1427</v>
      </c>
      <c r="E261" s="27" t="s">
        <v>1531</v>
      </c>
      <c r="F261" s="28">
        <v>0</v>
      </c>
      <c r="G261" s="28">
        <v>0</v>
      </c>
      <c r="H261" s="28">
        <v>6.67</v>
      </c>
      <c r="I261" s="28">
        <v>0</v>
      </c>
      <c r="J261" s="28">
        <v>0</v>
      </c>
      <c r="K261" s="28">
        <v>0</v>
      </c>
      <c r="L261" s="29">
        <v>6.7</v>
      </c>
      <c r="M261" s="17" t="s">
        <v>3</v>
      </c>
    </row>
    <row r="262" spans="1:13" x14ac:dyDescent="0.3">
      <c r="A262" t="s">
        <v>495</v>
      </c>
      <c r="B262" t="s">
        <v>1342</v>
      </c>
      <c r="C262" s="3" t="s">
        <v>496</v>
      </c>
      <c r="D262" t="s">
        <v>1419</v>
      </c>
      <c r="E262" s="27" t="s">
        <v>1531</v>
      </c>
      <c r="F262" s="28">
        <v>0</v>
      </c>
      <c r="G262" s="28">
        <v>0</v>
      </c>
      <c r="H262" s="28">
        <v>0</v>
      </c>
      <c r="I262" s="28">
        <v>0</v>
      </c>
      <c r="J262" s="28">
        <v>3.33</v>
      </c>
      <c r="K262" s="28">
        <v>0</v>
      </c>
      <c r="L262" s="29">
        <v>3.3</v>
      </c>
      <c r="M262" s="17" t="s">
        <v>3</v>
      </c>
    </row>
    <row r="263" spans="1:13" x14ac:dyDescent="0.3">
      <c r="A263" t="s">
        <v>497</v>
      </c>
      <c r="B263" t="s">
        <v>1326</v>
      </c>
      <c r="C263" s="3" t="s">
        <v>498</v>
      </c>
      <c r="D263" t="s">
        <v>1428</v>
      </c>
      <c r="E263" s="27" t="s">
        <v>1531</v>
      </c>
      <c r="F263" s="28">
        <v>0</v>
      </c>
      <c r="G263" s="28">
        <v>0</v>
      </c>
      <c r="H263" s="28">
        <v>0</v>
      </c>
      <c r="I263" s="28">
        <v>0</v>
      </c>
      <c r="J263" s="28">
        <v>0</v>
      </c>
      <c r="K263" s="28">
        <v>0</v>
      </c>
      <c r="L263" s="29">
        <v>0</v>
      </c>
      <c r="M263" s="17" t="s">
        <v>3</v>
      </c>
    </row>
    <row r="264" spans="1:13" x14ac:dyDescent="0.3">
      <c r="A264" t="s">
        <v>1383</v>
      </c>
      <c r="B264" t="s">
        <v>1338</v>
      </c>
      <c r="C264" s="3" t="s">
        <v>1382</v>
      </c>
      <c r="D264" t="s">
        <v>1425</v>
      </c>
      <c r="E264" s="27" t="s">
        <v>1531</v>
      </c>
      <c r="F264" s="28">
        <v>8.33</v>
      </c>
      <c r="G264" s="28">
        <v>8.33</v>
      </c>
      <c r="H264" s="28">
        <v>20</v>
      </c>
      <c r="I264" s="28">
        <v>10</v>
      </c>
      <c r="J264" s="28">
        <v>10</v>
      </c>
      <c r="K264" s="28">
        <v>0</v>
      </c>
      <c r="L264" s="29">
        <v>56.7</v>
      </c>
      <c r="M264" s="17" t="s">
        <v>1</v>
      </c>
    </row>
    <row r="265" spans="1:13" x14ac:dyDescent="0.3">
      <c r="A265" t="s">
        <v>499</v>
      </c>
      <c r="B265" t="s">
        <v>1327</v>
      </c>
      <c r="C265" s="3" t="s">
        <v>500</v>
      </c>
      <c r="D265" t="s">
        <v>1423</v>
      </c>
      <c r="E265" s="27" t="s">
        <v>1531</v>
      </c>
      <c r="F265" s="28">
        <v>0</v>
      </c>
      <c r="G265" s="28">
        <v>0</v>
      </c>
      <c r="H265" s="28">
        <v>6.67</v>
      </c>
      <c r="I265" s="28">
        <v>0</v>
      </c>
      <c r="J265" s="28">
        <v>3.33</v>
      </c>
      <c r="K265" s="28">
        <v>0</v>
      </c>
      <c r="L265" s="29">
        <v>10</v>
      </c>
      <c r="M265" s="17" t="s">
        <v>3</v>
      </c>
    </row>
    <row r="266" spans="1:13" x14ac:dyDescent="0.3">
      <c r="A266" t="s">
        <v>501</v>
      </c>
      <c r="B266" t="s">
        <v>1326</v>
      </c>
      <c r="C266" s="3" t="s">
        <v>502</v>
      </c>
      <c r="D266" t="s">
        <v>1428</v>
      </c>
      <c r="E266" s="27" t="s">
        <v>1531</v>
      </c>
      <c r="F266" s="28">
        <v>0</v>
      </c>
      <c r="G266" s="28">
        <v>0</v>
      </c>
      <c r="H266" s="28">
        <v>0</v>
      </c>
      <c r="I266" s="28">
        <v>0</v>
      </c>
      <c r="J266" s="28">
        <v>0</v>
      </c>
      <c r="K266" s="28">
        <v>0</v>
      </c>
      <c r="L266" s="29">
        <v>0</v>
      </c>
      <c r="M266" s="17" t="s">
        <v>3</v>
      </c>
    </row>
    <row r="267" spans="1:13" x14ac:dyDescent="0.3">
      <c r="A267" t="s">
        <v>503</v>
      </c>
      <c r="B267" t="s">
        <v>1321</v>
      </c>
      <c r="C267" s="3" t="s">
        <v>504</v>
      </c>
      <c r="D267" t="s">
        <v>1427</v>
      </c>
      <c r="E267" s="27" t="s">
        <v>1531</v>
      </c>
      <c r="F267" s="28">
        <v>0</v>
      </c>
      <c r="G267" s="28">
        <v>0</v>
      </c>
      <c r="H267" s="28">
        <v>0</v>
      </c>
      <c r="I267" s="28">
        <v>0</v>
      </c>
      <c r="J267" s="28">
        <v>0</v>
      </c>
      <c r="K267" s="28">
        <v>10</v>
      </c>
      <c r="L267" s="29">
        <v>10</v>
      </c>
      <c r="M267" s="17" t="s">
        <v>3</v>
      </c>
    </row>
    <row r="268" spans="1:13" x14ac:dyDescent="0.3">
      <c r="A268" t="s">
        <v>505</v>
      </c>
      <c r="B268" t="s">
        <v>1361</v>
      </c>
      <c r="C268" s="3" t="s">
        <v>506</v>
      </c>
      <c r="D268" t="s">
        <v>1428</v>
      </c>
      <c r="E268" s="27" t="s">
        <v>1531</v>
      </c>
      <c r="F268" s="28">
        <v>0</v>
      </c>
      <c r="G268" s="28">
        <v>0</v>
      </c>
      <c r="H268" s="28">
        <v>0</v>
      </c>
      <c r="I268" s="28">
        <v>0</v>
      </c>
      <c r="J268" s="28">
        <v>0</v>
      </c>
      <c r="K268" s="28">
        <v>0</v>
      </c>
      <c r="L268" s="29">
        <v>0</v>
      </c>
      <c r="M268" s="17" t="s">
        <v>3</v>
      </c>
    </row>
    <row r="269" spans="1:13" x14ac:dyDescent="0.3">
      <c r="A269" t="s">
        <v>507</v>
      </c>
      <c r="B269" t="s">
        <v>1334</v>
      </c>
      <c r="C269" s="3" t="s">
        <v>508</v>
      </c>
      <c r="D269" t="s">
        <v>1427</v>
      </c>
      <c r="E269" s="27" t="s">
        <v>1531</v>
      </c>
      <c r="F269" s="28">
        <v>0</v>
      </c>
      <c r="G269" s="28">
        <v>0</v>
      </c>
      <c r="H269" s="28">
        <v>0</v>
      </c>
      <c r="I269" s="28">
        <v>6.67</v>
      </c>
      <c r="J269" s="28">
        <v>0</v>
      </c>
      <c r="K269" s="28">
        <v>0</v>
      </c>
      <c r="L269" s="29">
        <v>6.7</v>
      </c>
      <c r="M269" s="17" t="s">
        <v>3</v>
      </c>
    </row>
    <row r="270" spans="1:13" x14ac:dyDescent="0.3">
      <c r="A270" t="s">
        <v>509</v>
      </c>
      <c r="B270" t="s">
        <v>1326</v>
      </c>
      <c r="C270" s="3" t="s">
        <v>510</v>
      </c>
      <c r="D270" t="s">
        <v>1428</v>
      </c>
      <c r="E270" s="27" t="s">
        <v>1531</v>
      </c>
      <c r="F270" s="28">
        <v>0</v>
      </c>
      <c r="G270" s="28">
        <v>0</v>
      </c>
      <c r="H270" s="28">
        <v>0</v>
      </c>
      <c r="I270" s="28">
        <v>0</v>
      </c>
      <c r="J270" s="28">
        <v>0</v>
      </c>
      <c r="K270" s="28">
        <v>0</v>
      </c>
      <c r="L270" s="29">
        <v>0</v>
      </c>
      <c r="M270" s="17" t="s">
        <v>3</v>
      </c>
    </row>
    <row r="271" spans="1:13" x14ac:dyDescent="0.3">
      <c r="A271" t="s">
        <v>511</v>
      </c>
      <c r="B271" t="s">
        <v>1356</v>
      </c>
      <c r="C271" s="3" t="s">
        <v>512</v>
      </c>
      <c r="D271" t="s">
        <v>1421</v>
      </c>
      <c r="E271" s="27" t="s">
        <v>1531</v>
      </c>
      <c r="F271" s="28">
        <v>0</v>
      </c>
      <c r="G271" s="28">
        <v>0</v>
      </c>
      <c r="H271" s="28">
        <v>0</v>
      </c>
      <c r="I271" s="28">
        <v>0</v>
      </c>
      <c r="J271" s="28">
        <v>0</v>
      </c>
      <c r="K271" s="28">
        <v>0</v>
      </c>
      <c r="L271" s="29">
        <v>0</v>
      </c>
      <c r="M271" s="17" t="s">
        <v>3</v>
      </c>
    </row>
    <row r="272" spans="1:13" x14ac:dyDescent="0.3">
      <c r="A272" t="s">
        <v>513</v>
      </c>
      <c r="B272" t="s">
        <v>1347</v>
      </c>
      <c r="C272" s="3" t="s">
        <v>514</v>
      </c>
      <c r="D272" t="s">
        <v>1425</v>
      </c>
      <c r="E272" s="27" t="s">
        <v>1531</v>
      </c>
      <c r="F272" s="28">
        <v>0</v>
      </c>
      <c r="G272" s="28">
        <v>0</v>
      </c>
      <c r="H272" s="28">
        <v>0</v>
      </c>
      <c r="I272" s="28">
        <v>0</v>
      </c>
      <c r="J272" s="28">
        <v>3.33</v>
      </c>
      <c r="K272" s="28">
        <v>0</v>
      </c>
      <c r="L272" s="29">
        <v>3.3</v>
      </c>
      <c r="M272" s="17" t="s">
        <v>3</v>
      </c>
    </row>
    <row r="273" spans="1:13" x14ac:dyDescent="0.3">
      <c r="A273" t="s">
        <v>515</v>
      </c>
      <c r="B273" t="s">
        <v>1334</v>
      </c>
      <c r="C273" s="3" t="s">
        <v>516</v>
      </c>
      <c r="D273" t="s">
        <v>1427</v>
      </c>
      <c r="E273" s="27" t="s">
        <v>1531</v>
      </c>
      <c r="F273" s="28">
        <v>0</v>
      </c>
      <c r="G273" s="28">
        <v>0</v>
      </c>
      <c r="H273" s="28">
        <v>0</v>
      </c>
      <c r="I273" s="28">
        <v>0</v>
      </c>
      <c r="J273" s="28">
        <v>0</v>
      </c>
      <c r="K273" s="28">
        <v>0</v>
      </c>
      <c r="L273" s="29">
        <v>0</v>
      </c>
      <c r="M273" s="17" t="s">
        <v>3</v>
      </c>
    </row>
    <row r="274" spans="1:13" x14ac:dyDescent="0.3">
      <c r="A274" t="s">
        <v>517</v>
      </c>
      <c r="B274" t="s">
        <v>1347</v>
      </c>
      <c r="C274" s="3" t="s">
        <v>518</v>
      </c>
      <c r="D274" t="s">
        <v>1425</v>
      </c>
      <c r="E274" s="27" t="s">
        <v>1531</v>
      </c>
      <c r="F274" s="28">
        <v>0</v>
      </c>
      <c r="G274" s="28">
        <v>0</v>
      </c>
      <c r="H274" s="28">
        <v>0</v>
      </c>
      <c r="I274" s="28">
        <v>3.33</v>
      </c>
      <c r="J274" s="28">
        <v>6.67</v>
      </c>
      <c r="K274" s="28">
        <v>0</v>
      </c>
      <c r="L274" s="29">
        <v>10</v>
      </c>
      <c r="M274" s="17" t="s">
        <v>3</v>
      </c>
    </row>
    <row r="275" spans="1:13" x14ac:dyDescent="0.3">
      <c r="A275" t="s">
        <v>519</v>
      </c>
      <c r="B275" t="s">
        <v>1334</v>
      </c>
      <c r="C275" s="3" t="s">
        <v>520</v>
      </c>
      <c r="D275" t="s">
        <v>1427</v>
      </c>
      <c r="E275" s="27" t="s">
        <v>1531</v>
      </c>
      <c r="F275" s="28">
        <v>0</v>
      </c>
      <c r="G275" s="28">
        <v>0</v>
      </c>
      <c r="H275" s="28">
        <v>0</v>
      </c>
      <c r="I275" s="28">
        <v>0</v>
      </c>
      <c r="J275" s="28">
        <v>0</v>
      </c>
      <c r="K275" s="28">
        <v>0</v>
      </c>
      <c r="L275" s="29">
        <v>0</v>
      </c>
      <c r="M275" s="17" t="s">
        <v>3</v>
      </c>
    </row>
    <row r="276" spans="1:13" x14ac:dyDescent="0.3">
      <c r="A276" t="s">
        <v>521</v>
      </c>
      <c r="B276" t="s">
        <v>1334</v>
      </c>
      <c r="C276" s="3" t="s">
        <v>522</v>
      </c>
      <c r="D276" t="s">
        <v>1427</v>
      </c>
      <c r="E276" s="27" t="s">
        <v>1531</v>
      </c>
      <c r="F276" s="28">
        <v>0</v>
      </c>
      <c r="G276" s="28">
        <v>0</v>
      </c>
      <c r="H276" s="28">
        <v>0</v>
      </c>
      <c r="I276" s="28">
        <v>0</v>
      </c>
      <c r="J276" s="28">
        <v>0</v>
      </c>
      <c r="K276" s="28">
        <v>0</v>
      </c>
      <c r="L276" s="29">
        <v>0</v>
      </c>
      <c r="M276" s="17" t="s">
        <v>3</v>
      </c>
    </row>
    <row r="277" spans="1:13" x14ac:dyDescent="0.3">
      <c r="A277" t="s">
        <v>523</v>
      </c>
      <c r="B277" t="s">
        <v>1370</v>
      </c>
      <c r="C277" s="3" t="s">
        <v>524</v>
      </c>
      <c r="D277" t="s">
        <v>1428</v>
      </c>
      <c r="E277" s="27" t="s">
        <v>1531</v>
      </c>
      <c r="F277" s="28">
        <v>0</v>
      </c>
      <c r="G277" s="28">
        <v>0</v>
      </c>
      <c r="H277" s="28">
        <v>0</v>
      </c>
      <c r="I277" s="28">
        <v>0</v>
      </c>
      <c r="J277" s="28">
        <v>0</v>
      </c>
      <c r="K277" s="28">
        <v>0</v>
      </c>
      <c r="L277" s="29">
        <v>0</v>
      </c>
      <c r="M277" s="17" t="s">
        <v>3</v>
      </c>
    </row>
    <row r="278" spans="1:13" x14ac:dyDescent="0.3">
      <c r="A278" t="s">
        <v>525</v>
      </c>
      <c r="B278" t="s">
        <v>1359</v>
      </c>
      <c r="C278" s="3" t="s">
        <v>526</v>
      </c>
      <c r="D278" t="s">
        <v>1428</v>
      </c>
      <c r="E278" s="27" t="s">
        <v>1531</v>
      </c>
      <c r="F278" s="28">
        <v>0</v>
      </c>
      <c r="G278" s="28">
        <v>0</v>
      </c>
      <c r="H278" s="28">
        <v>0</v>
      </c>
      <c r="I278" s="28">
        <v>0</v>
      </c>
      <c r="J278" s="28">
        <v>0</v>
      </c>
      <c r="K278" s="28">
        <v>0</v>
      </c>
      <c r="L278" s="29">
        <v>0</v>
      </c>
      <c r="M278" s="17" t="s">
        <v>3</v>
      </c>
    </row>
    <row r="279" spans="1:13" x14ac:dyDescent="0.3">
      <c r="A279" t="s">
        <v>527</v>
      </c>
      <c r="B279" t="s">
        <v>1349</v>
      </c>
      <c r="C279" s="3" t="s">
        <v>528</v>
      </c>
      <c r="D279" t="s">
        <v>1424</v>
      </c>
      <c r="E279" s="27" t="s">
        <v>1531</v>
      </c>
      <c r="F279" s="28">
        <v>0</v>
      </c>
      <c r="G279" s="28">
        <v>0</v>
      </c>
      <c r="H279" s="28">
        <v>0</v>
      </c>
      <c r="I279" s="28">
        <v>0</v>
      </c>
      <c r="J279" s="28">
        <v>0</v>
      </c>
      <c r="K279" s="28">
        <v>0</v>
      </c>
      <c r="L279" s="29">
        <v>0</v>
      </c>
      <c r="M279" s="17" t="s">
        <v>3</v>
      </c>
    </row>
    <row r="280" spans="1:13" x14ac:dyDescent="0.3">
      <c r="A280" t="s">
        <v>529</v>
      </c>
      <c r="B280" t="s">
        <v>1319</v>
      </c>
      <c r="C280" s="3" t="s">
        <v>530</v>
      </c>
      <c r="D280" t="s">
        <v>1422</v>
      </c>
      <c r="E280" s="27" t="s">
        <v>1531</v>
      </c>
      <c r="F280" s="28">
        <v>0</v>
      </c>
      <c r="G280" s="28">
        <v>0</v>
      </c>
      <c r="H280" s="28">
        <v>6.67</v>
      </c>
      <c r="I280" s="28">
        <v>0</v>
      </c>
      <c r="J280" s="28">
        <v>0</v>
      </c>
      <c r="K280" s="28">
        <v>0</v>
      </c>
      <c r="L280" s="29">
        <v>6.7</v>
      </c>
      <c r="M280" s="17" t="s">
        <v>3</v>
      </c>
    </row>
    <row r="281" spans="1:13" x14ac:dyDescent="0.3">
      <c r="A281" t="s">
        <v>531</v>
      </c>
      <c r="B281" t="s">
        <v>1311</v>
      </c>
      <c r="C281" s="3" t="s">
        <v>532</v>
      </c>
      <c r="D281" t="s">
        <v>1422</v>
      </c>
      <c r="E281" s="27" t="s">
        <v>1531</v>
      </c>
      <c r="F281" s="28">
        <v>0</v>
      </c>
      <c r="G281" s="28">
        <v>0</v>
      </c>
      <c r="H281" s="28">
        <v>0</v>
      </c>
      <c r="I281" s="28">
        <v>0</v>
      </c>
      <c r="J281" s="28">
        <v>3.33</v>
      </c>
      <c r="K281" s="28">
        <v>0</v>
      </c>
      <c r="L281" s="29">
        <v>3.3</v>
      </c>
      <c r="M281" s="17" t="s">
        <v>3</v>
      </c>
    </row>
    <row r="282" spans="1:13" x14ac:dyDescent="0.3">
      <c r="A282" t="s">
        <v>533</v>
      </c>
      <c r="B282" t="s">
        <v>1309</v>
      </c>
      <c r="C282" s="3" t="s">
        <v>534</v>
      </c>
      <c r="D282" t="s">
        <v>1421</v>
      </c>
      <c r="E282" s="27" t="s">
        <v>1531</v>
      </c>
      <c r="F282" s="28">
        <v>0</v>
      </c>
      <c r="G282" s="28">
        <v>0</v>
      </c>
      <c r="H282" s="28">
        <v>0</v>
      </c>
      <c r="I282" s="28">
        <v>0</v>
      </c>
      <c r="J282" s="28">
        <v>3.33</v>
      </c>
      <c r="K282" s="28">
        <v>0</v>
      </c>
      <c r="L282" s="29">
        <v>3.3</v>
      </c>
      <c r="M282" s="17" t="s">
        <v>3</v>
      </c>
    </row>
    <row r="283" spans="1:13" x14ac:dyDescent="0.3">
      <c r="A283" t="s">
        <v>535</v>
      </c>
      <c r="B283" t="s">
        <v>1315</v>
      </c>
      <c r="C283" s="3" t="s">
        <v>536</v>
      </c>
      <c r="D283" t="s">
        <v>1424</v>
      </c>
      <c r="E283" s="27" t="s">
        <v>1531</v>
      </c>
      <c r="F283" s="28">
        <v>0</v>
      </c>
      <c r="G283" s="28">
        <v>0</v>
      </c>
      <c r="H283" s="28">
        <v>0</v>
      </c>
      <c r="I283" s="28">
        <v>10</v>
      </c>
      <c r="J283" s="28">
        <v>10</v>
      </c>
      <c r="K283" s="28">
        <v>0</v>
      </c>
      <c r="L283" s="29">
        <v>20</v>
      </c>
      <c r="M283" s="17" t="s">
        <v>3</v>
      </c>
    </row>
    <row r="284" spans="1:13" x14ac:dyDescent="0.3">
      <c r="A284" t="s">
        <v>537</v>
      </c>
      <c r="B284" t="s">
        <v>1360</v>
      </c>
      <c r="C284" s="3" t="s">
        <v>538</v>
      </c>
      <c r="D284" t="s">
        <v>1426</v>
      </c>
      <c r="E284" s="27" t="s">
        <v>1531</v>
      </c>
      <c r="F284" s="28">
        <v>16.670000000000002</v>
      </c>
      <c r="G284" s="28">
        <v>0</v>
      </c>
      <c r="H284" s="28">
        <v>6.67</v>
      </c>
      <c r="I284" s="28">
        <v>3.33</v>
      </c>
      <c r="J284" s="28">
        <v>3.33</v>
      </c>
      <c r="K284" s="28">
        <v>0</v>
      </c>
      <c r="L284" s="29">
        <v>30</v>
      </c>
      <c r="M284" s="17" t="s">
        <v>2</v>
      </c>
    </row>
    <row r="285" spans="1:13" x14ac:dyDescent="0.3">
      <c r="A285" t="s">
        <v>539</v>
      </c>
      <c r="B285" t="s">
        <v>1354</v>
      </c>
      <c r="C285" s="3" t="s">
        <v>540</v>
      </c>
      <c r="D285" t="s">
        <v>1424</v>
      </c>
      <c r="E285" s="27" t="s">
        <v>1531</v>
      </c>
      <c r="F285" s="28">
        <v>0</v>
      </c>
      <c r="G285" s="28">
        <v>0</v>
      </c>
      <c r="H285" s="28">
        <v>0</v>
      </c>
      <c r="I285" s="28">
        <v>3.33</v>
      </c>
      <c r="J285" s="28">
        <v>3.33</v>
      </c>
      <c r="K285" s="28">
        <v>0</v>
      </c>
      <c r="L285" s="29">
        <v>6.7</v>
      </c>
      <c r="M285" s="17" t="s">
        <v>3</v>
      </c>
    </row>
    <row r="286" spans="1:13" x14ac:dyDescent="0.3">
      <c r="A286" t="s">
        <v>541</v>
      </c>
      <c r="B286" t="s">
        <v>1349</v>
      </c>
      <c r="C286" s="3" t="s">
        <v>542</v>
      </c>
      <c r="D286" t="s">
        <v>1424</v>
      </c>
      <c r="E286" s="27" t="s">
        <v>1531</v>
      </c>
      <c r="F286" s="28">
        <v>0</v>
      </c>
      <c r="G286" s="28">
        <v>0</v>
      </c>
      <c r="H286" s="28">
        <v>0</v>
      </c>
      <c r="I286" s="28">
        <v>0</v>
      </c>
      <c r="J286" s="28">
        <v>0</v>
      </c>
      <c r="K286" s="28">
        <v>0</v>
      </c>
      <c r="L286" s="29">
        <v>0</v>
      </c>
      <c r="M286" s="17" t="s">
        <v>3</v>
      </c>
    </row>
    <row r="287" spans="1:13" x14ac:dyDescent="0.3">
      <c r="A287" t="s">
        <v>543</v>
      </c>
      <c r="B287" t="s">
        <v>1332</v>
      </c>
      <c r="C287" s="3" t="s">
        <v>544</v>
      </c>
      <c r="D287" t="s">
        <v>1423</v>
      </c>
      <c r="E287" s="27" t="s">
        <v>1531</v>
      </c>
      <c r="F287" s="28">
        <v>0</v>
      </c>
      <c r="G287" s="28">
        <v>0</v>
      </c>
      <c r="H287" s="28">
        <v>6.67</v>
      </c>
      <c r="I287" s="28">
        <v>0</v>
      </c>
      <c r="J287" s="28">
        <v>0</v>
      </c>
      <c r="K287" s="28">
        <v>0</v>
      </c>
      <c r="L287" s="29">
        <v>6.7</v>
      </c>
      <c r="M287" s="17" t="s">
        <v>3</v>
      </c>
    </row>
    <row r="288" spans="1:13" x14ac:dyDescent="0.3">
      <c r="A288" t="s">
        <v>545</v>
      </c>
      <c r="B288" t="s">
        <v>1332</v>
      </c>
      <c r="C288" s="3" t="s">
        <v>546</v>
      </c>
      <c r="D288" t="s">
        <v>1423</v>
      </c>
      <c r="E288" s="27" t="s">
        <v>1531</v>
      </c>
      <c r="F288" s="28">
        <v>0</v>
      </c>
      <c r="G288" s="28">
        <v>0</v>
      </c>
      <c r="H288" s="28">
        <v>0</v>
      </c>
      <c r="I288" s="28">
        <v>0</v>
      </c>
      <c r="J288" s="28">
        <v>0</v>
      </c>
      <c r="K288" s="28">
        <v>0</v>
      </c>
      <c r="L288" s="29">
        <v>0</v>
      </c>
      <c r="M288" s="17" t="s">
        <v>3</v>
      </c>
    </row>
    <row r="289" spans="1:13" x14ac:dyDescent="0.3">
      <c r="A289" t="s">
        <v>547</v>
      </c>
      <c r="B289" t="s">
        <v>1308</v>
      </c>
      <c r="C289" s="3" t="s">
        <v>548</v>
      </c>
      <c r="D289" t="s">
        <v>1419</v>
      </c>
      <c r="E289" s="27" t="s">
        <v>1531</v>
      </c>
      <c r="F289" s="28">
        <v>0</v>
      </c>
      <c r="G289" s="28">
        <v>0</v>
      </c>
      <c r="H289" s="28">
        <v>0</v>
      </c>
      <c r="I289" s="28">
        <v>10</v>
      </c>
      <c r="J289" s="28">
        <v>10</v>
      </c>
      <c r="K289" s="28">
        <v>0</v>
      </c>
      <c r="L289" s="29">
        <v>20</v>
      </c>
      <c r="M289" s="17" t="s">
        <v>3</v>
      </c>
    </row>
    <row r="290" spans="1:13" x14ac:dyDescent="0.3">
      <c r="A290" t="s">
        <v>549</v>
      </c>
      <c r="B290" t="s">
        <v>1371</v>
      </c>
      <c r="C290" s="3" t="s">
        <v>550</v>
      </c>
      <c r="D290" t="s">
        <v>1419</v>
      </c>
      <c r="E290" s="27" t="s">
        <v>1531</v>
      </c>
      <c r="F290" s="28">
        <v>0</v>
      </c>
      <c r="G290" s="28">
        <v>0</v>
      </c>
      <c r="H290" s="28">
        <v>0</v>
      </c>
      <c r="I290" s="28">
        <v>0</v>
      </c>
      <c r="J290" s="28">
        <v>0</v>
      </c>
      <c r="K290" s="28">
        <v>0</v>
      </c>
      <c r="L290" s="29">
        <v>0</v>
      </c>
      <c r="M290" s="17" t="s">
        <v>3</v>
      </c>
    </row>
    <row r="291" spans="1:13" x14ac:dyDescent="0.3">
      <c r="A291" t="s">
        <v>551</v>
      </c>
      <c r="B291" t="s">
        <v>1357</v>
      </c>
      <c r="C291" s="3" t="s">
        <v>552</v>
      </c>
      <c r="D291" t="s">
        <v>1423</v>
      </c>
      <c r="E291" s="27" t="s">
        <v>1531</v>
      </c>
      <c r="F291" s="28">
        <v>0</v>
      </c>
      <c r="G291" s="28">
        <v>0</v>
      </c>
      <c r="H291" s="28">
        <v>0</v>
      </c>
      <c r="I291" s="28">
        <v>0</v>
      </c>
      <c r="J291" s="28">
        <v>3.33</v>
      </c>
      <c r="K291" s="28">
        <v>0</v>
      </c>
      <c r="L291" s="29">
        <v>3.3</v>
      </c>
      <c r="M291" s="17" t="s">
        <v>3</v>
      </c>
    </row>
    <row r="292" spans="1:13" x14ac:dyDescent="0.3">
      <c r="A292" t="s">
        <v>553</v>
      </c>
      <c r="B292" t="s">
        <v>1327</v>
      </c>
      <c r="C292" s="3" t="s">
        <v>554</v>
      </c>
      <c r="D292" t="s">
        <v>1423</v>
      </c>
      <c r="E292" s="27" t="s">
        <v>1531</v>
      </c>
      <c r="F292" s="28">
        <v>0</v>
      </c>
      <c r="G292" s="28">
        <v>0</v>
      </c>
      <c r="H292" s="28">
        <v>0</v>
      </c>
      <c r="I292" s="28">
        <v>6.67</v>
      </c>
      <c r="J292" s="28">
        <v>6.67</v>
      </c>
      <c r="K292" s="28">
        <v>0</v>
      </c>
      <c r="L292" s="29">
        <v>13.3</v>
      </c>
      <c r="M292" s="17" t="s">
        <v>3</v>
      </c>
    </row>
    <row r="293" spans="1:13" x14ac:dyDescent="0.3">
      <c r="A293" t="s">
        <v>555</v>
      </c>
      <c r="B293" t="s">
        <v>1353</v>
      </c>
      <c r="C293" s="3" t="s">
        <v>556</v>
      </c>
      <c r="D293" t="s">
        <v>1423</v>
      </c>
      <c r="E293" s="27" t="s">
        <v>1531</v>
      </c>
      <c r="F293" s="28">
        <v>0</v>
      </c>
      <c r="G293" s="28">
        <v>0</v>
      </c>
      <c r="H293" s="28">
        <v>0</v>
      </c>
      <c r="I293" s="28">
        <v>3.33</v>
      </c>
      <c r="J293" s="28">
        <v>6.67</v>
      </c>
      <c r="K293" s="28">
        <v>0</v>
      </c>
      <c r="L293" s="29">
        <v>10</v>
      </c>
      <c r="M293" s="17" t="s">
        <v>3</v>
      </c>
    </row>
    <row r="294" spans="1:13" x14ac:dyDescent="0.3">
      <c r="A294" t="s">
        <v>557</v>
      </c>
      <c r="B294" t="s">
        <v>1321</v>
      </c>
      <c r="C294" s="3" t="s">
        <v>558</v>
      </c>
      <c r="D294" t="s">
        <v>1427</v>
      </c>
      <c r="E294" s="27" t="s">
        <v>1531</v>
      </c>
      <c r="F294" s="28">
        <v>0</v>
      </c>
      <c r="G294" s="28">
        <v>0</v>
      </c>
      <c r="H294" s="28">
        <v>0</v>
      </c>
      <c r="I294" s="28">
        <v>0</v>
      </c>
      <c r="J294" s="28">
        <v>0</v>
      </c>
      <c r="K294" s="28">
        <v>0</v>
      </c>
      <c r="L294" s="29">
        <v>0</v>
      </c>
      <c r="M294" s="17" t="s">
        <v>3</v>
      </c>
    </row>
    <row r="295" spans="1:13" x14ac:dyDescent="0.3">
      <c r="A295" t="s">
        <v>559</v>
      </c>
      <c r="B295" t="s">
        <v>1328</v>
      </c>
      <c r="C295" s="3" t="s">
        <v>560</v>
      </c>
      <c r="D295" t="s">
        <v>1428</v>
      </c>
      <c r="E295" s="27" t="s">
        <v>1531</v>
      </c>
      <c r="F295" s="28">
        <v>0</v>
      </c>
      <c r="G295" s="28">
        <v>0</v>
      </c>
      <c r="H295" s="28">
        <v>0</v>
      </c>
      <c r="I295" s="28">
        <v>0</v>
      </c>
      <c r="J295" s="28">
        <v>3.33</v>
      </c>
      <c r="K295" s="28">
        <v>0</v>
      </c>
      <c r="L295" s="29">
        <v>3.3</v>
      </c>
      <c r="M295" s="17" t="s">
        <v>3</v>
      </c>
    </row>
    <row r="296" spans="1:13" x14ac:dyDescent="0.3">
      <c r="A296" t="s">
        <v>561</v>
      </c>
      <c r="B296" t="s">
        <v>1384</v>
      </c>
      <c r="C296" s="3" t="s">
        <v>562</v>
      </c>
      <c r="D296" t="s">
        <v>1421</v>
      </c>
      <c r="E296" s="27" t="s">
        <v>1531</v>
      </c>
      <c r="F296" s="28">
        <v>0</v>
      </c>
      <c r="G296" s="28">
        <v>0</v>
      </c>
      <c r="H296" s="28">
        <v>0</v>
      </c>
      <c r="I296" s="28">
        <v>0</v>
      </c>
      <c r="J296" s="28">
        <v>0</v>
      </c>
      <c r="K296" s="28">
        <v>0</v>
      </c>
      <c r="L296" s="29">
        <v>0</v>
      </c>
      <c r="M296" s="17" t="s">
        <v>3</v>
      </c>
    </row>
    <row r="297" spans="1:13" x14ac:dyDescent="0.3">
      <c r="A297" t="s">
        <v>563</v>
      </c>
      <c r="B297" t="s">
        <v>1317</v>
      </c>
      <c r="C297" s="3" t="s">
        <v>564</v>
      </c>
      <c r="D297" t="s">
        <v>1425</v>
      </c>
      <c r="E297" s="27" t="s">
        <v>1531</v>
      </c>
      <c r="F297" s="28">
        <v>0</v>
      </c>
      <c r="G297" s="28">
        <v>0</v>
      </c>
      <c r="H297" s="28">
        <v>0</v>
      </c>
      <c r="I297" s="28">
        <v>0</v>
      </c>
      <c r="J297" s="28">
        <v>0</v>
      </c>
      <c r="K297" s="28">
        <v>0</v>
      </c>
      <c r="L297" s="29">
        <v>0</v>
      </c>
      <c r="M297" s="17" t="s">
        <v>3</v>
      </c>
    </row>
    <row r="298" spans="1:13" x14ac:dyDescent="0.3">
      <c r="A298" t="s">
        <v>565</v>
      </c>
      <c r="B298" t="s">
        <v>1311</v>
      </c>
      <c r="C298" s="3" t="s">
        <v>566</v>
      </c>
      <c r="D298" t="s">
        <v>1422</v>
      </c>
      <c r="E298" s="27" t="s">
        <v>1531</v>
      </c>
      <c r="F298" s="28">
        <v>0</v>
      </c>
      <c r="G298" s="28">
        <v>0</v>
      </c>
      <c r="H298" s="28">
        <v>0</v>
      </c>
      <c r="I298" s="28">
        <v>0</v>
      </c>
      <c r="J298" s="28">
        <v>0</v>
      </c>
      <c r="K298" s="28">
        <v>0</v>
      </c>
      <c r="L298" s="29">
        <v>0</v>
      </c>
      <c r="M298" s="17" t="s">
        <v>3</v>
      </c>
    </row>
    <row r="299" spans="1:13" x14ac:dyDescent="0.3">
      <c r="A299" t="s">
        <v>567</v>
      </c>
      <c r="B299" t="s">
        <v>1326</v>
      </c>
      <c r="C299" s="3" t="s">
        <v>568</v>
      </c>
      <c r="D299" t="s">
        <v>1428</v>
      </c>
      <c r="E299" s="27" t="s">
        <v>1531</v>
      </c>
      <c r="F299" s="28">
        <v>0</v>
      </c>
      <c r="G299" s="28">
        <v>0</v>
      </c>
      <c r="H299" s="28">
        <v>0</v>
      </c>
      <c r="I299" s="28">
        <v>0</v>
      </c>
      <c r="J299" s="28">
        <v>0</v>
      </c>
      <c r="K299" s="28">
        <v>0</v>
      </c>
      <c r="L299" s="29">
        <v>0</v>
      </c>
      <c r="M299" s="17" t="s">
        <v>3</v>
      </c>
    </row>
    <row r="300" spans="1:13" x14ac:dyDescent="0.3">
      <c r="A300" t="s">
        <v>569</v>
      </c>
      <c r="B300" t="s">
        <v>1334</v>
      </c>
      <c r="C300" s="3" t="s">
        <v>570</v>
      </c>
      <c r="D300" t="s">
        <v>1427</v>
      </c>
      <c r="E300" s="27" t="s">
        <v>1531</v>
      </c>
      <c r="F300" s="28">
        <v>0</v>
      </c>
      <c r="G300" s="28">
        <v>0</v>
      </c>
      <c r="H300" s="28">
        <v>0</v>
      </c>
      <c r="I300" s="28">
        <v>0</v>
      </c>
      <c r="J300" s="28">
        <v>0</v>
      </c>
      <c r="K300" s="28">
        <v>0</v>
      </c>
      <c r="L300" s="29">
        <v>0</v>
      </c>
      <c r="M300" s="17" t="s">
        <v>3</v>
      </c>
    </row>
    <row r="301" spans="1:13" x14ac:dyDescent="0.3">
      <c r="A301" t="s">
        <v>571</v>
      </c>
      <c r="B301" t="s">
        <v>1334</v>
      </c>
      <c r="C301" s="3" t="s">
        <v>572</v>
      </c>
      <c r="D301" t="s">
        <v>1427</v>
      </c>
      <c r="E301" s="27" t="s">
        <v>1531</v>
      </c>
      <c r="F301" s="28">
        <v>0</v>
      </c>
      <c r="G301" s="28">
        <v>0</v>
      </c>
      <c r="H301" s="28">
        <v>0</v>
      </c>
      <c r="I301" s="28">
        <v>0</v>
      </c>
      <c r="J301" s="28">
        <v>0</v>
      </c>
      <c r="K301" s="28">
        <v>0</v>
      </c>
      <c r="L301" s="29">
        <v>0</v>
      </c>
      <c r="M301" s="17" t="s">
        <v>3</v>
      </c>
    </row>
    <row r="302" spans="1:13" x14ac:dyDescent="0.3">
      <c r="A302" t="s">
        <v>573</v>
      </c>
      <c r="B302" t="s">
        <v>1321</v>
      </c>
      <c r="C302" s="3" t="s">
        <v>574</v>
      </c>
      <c r="D302" t="s">
        <v>1427</v>
      </c>
      <c r="E302" s="27" t="s">
        <v>1531</v>
      </c>
      <c r="F302" s="28">
        <v>0</v>
      </c>
      <c r="G302" s="28">
        <v>0</v>
      </c>
      <c r="H302" s="28">
        <v>0</v>
      </c>
      <c r="I302" s="28">
        <v>0</v>
      </c>
      <c r="J302" s="28">
        <v>0</v>
      </c>
      <c r="K302" s="28">
        <v>0</v>
      </c>
      <c r="L302" s="29">
        <v>0</v>
      </c>
      <c r="M302" s="17" t="s">
        <v>3</v>
      </c>
    </row>
    <row r="303" spans="1:13" x14ac:dyDescent="0.3">
      <c r="A303" t="s">
        <v>575</v>
      </c>
      <c r="B303" t="s">
        <v>1366</v>
      </c>
      <c r="C303" s="3" t="s">
        <v>576</v>
      </c>
      <c r="D303" t="s">
        <v>1419</v>
      </c>
      <c r="E303" s="27" t="s">
        <v>1531</v>
      </c>
      <c r="F303" s="28">
        <v>0</v>
      </c>
      <c r="G303" s="28">
        <v>0</v>
      </c>
      <c r="H303" s="28">
        <v>0</v>
      </c>
      <c r="I303" s="28">
        <v>0</v>
      </c>
      <c r="J303" s="28">
        <v>0</v>
      </c>
      <c r="K303" s="28">
        <v>0</v>
      </c>
      <c r="L303" s="29">
        <v>0</v>
      </c>
      <c r="M303" s="17" t="s">
        <v>3</v>
      </c>
    </row>
    <row r="304" spans="1:13" x14ac:dyDescent="0.3">
      <c r="A304" t="s">
        <v>577</v>
      </c>
      <c r="B304" t="s">
        <v>1339</v>
      </c>
      <c r="C304" s="3" t="s">
        <v>578</v>
      </c>
      <c r="D304" t="s">
        <v>1422</v>
      </c>
      <c r="E304" s="27" t="s">
        <v>1531</v>
      </c>
      <c r="F304" s="28">
        <v>0</v>
      </c>
      <c r="G304" s="28">
        <v>0</v>
      </c>
      <c r="H304" s="28">
        <v>0</v>
      </c>
      <c r="I304" s="28">
        <v>0</v>
      </c>
      <c r="J304" s="28">
        <v>0</v>
      </c>
      <c r="K304" s="28">
        <v>0</v>
      </c>
      <c r="L304" s="29">
        <v>0</v>
      </c>
      <c r="M304" s="17" t="s">
        <v>3</v>
      </c>
    </row>
    <row r="305" spans="1:13" x14ac:dyDescent="0.3">
      <c r="A305" t="s">
        <v>579</v>
      </c>
      <c r="B305" t="s">
        <v>1335</v>
      </c>
      <c r="C305" s="3" t="s">
        <v>580</v>
      </c>
      <c r="D305" t="s">
        <v>1426</v>
      </c>
      <c r="E305" s="27" t="s">
        <v>1531</v>
      </c>
      <c r="F305" s="28">
        <v>0</v>
      </c>
      <c r="G305" s="28">
        <v>0</v>
      </c>
      <c r="H305" s="28">
        <v>0</v>
      </c>
      <c r="I305" s="28">
        <v>6.67</v>
      </c>
      <c r="J305" s="28">
        <v>6.67</v>
      </c>
      <c r="K305" s="28">
        <v>0</v>
      </c>
      <c r="L305" s="29">
        <v>13.3</v>
      </c>
      <c r="M305" s="17" t="s">
        <v>3</v>
      </c>
    </row>
    <row r="306" spans="1:13" x14ac:dyDescent="0.3">
      <c r="A306" t="s">
        <v>581</v>
      </c>
      <c r="B306" t="s">
        <v>1308</v>
      </c>
      <c r="C306" s="3" t="s">
        <v>582</v>
      </c>
      <c r="D306" t="s">
        <v>1419</v>
      </c>
      <c r="E306" s="27" t="s">
        <v>1531</v>
      </c>
      <c r="F306" s="28">
        <v>0</v>
      </c>
      <c r="G306" s="28">
        <v>0</v>
      </c>
      <c r="H306" s="28">
        <v>0</v>
      </c>
      <c r="I306" s="28">
        <v>0</v>
      </c>
      <c r="J306" s="28">
        <v>3.33</v>
      </c>
      <c r="K306" s="28">
        <v>0</v>
      </c>
      <c r="L306" s="29">
        <v>3.3</v>
      </c>
      <c r="M306" s="17" t="s">
        <v>3</v>
      </c>
    </row>
    <row r="307" spans="1:13" x14ac:dyDescent="0.3">
      <c r="A307" t="s">
        <v>583</v>
      </c>
      <c r="B307" t="s">
        <v>1363</v>
      </c>
      <c r="C307" s="3" t="s">
        <v>584</v>
      </c>
      <c r="D307" t="s">
        <v>1421</v>
      </c>
      <c r="E307" s="27" t="s">
        <v>1531</v>
      </c>
      <c r="F307" s="28">
        <v>0</v>
      </c>
      <c r="G307" s="28">
        <v>0</v>
      </c>
      <c r="H307" s="28">
        <v>0</v>
      </c>
      <c r="I307" s="28">
        <v>0</v>
      </c>
      <c r="J307" s="28">
        <v>0</v>
      </c>
      <c r="K307" s="28">
        <v>0</v>
      </c>
      <c r="L307" s="29">
        <v>0</v>
      </c>
      <c r="M307" s="17" t="s">
        <v>3</v>
      </c>
    </row>
    <row r="308" spans="1:13" x14ac:dyDescent="0.3">
      <c r="A308" t="s">
        <v>585</v>
      </c>
      <c r="B308" t="s">
        <v>1334</v>
      </c>
      <c r="C308" s="3" t="s">
        <v>586</v>
      </c>
      <c r="D308" t="s">
        <v>1427</v>
      </c>
      <c r="E308" s="27" t="s">
        <v>1531</v>
      </c>
      <c r="F308" s="28">
        <v>0</v>
      </c>
      <c r="G308" s="28">
        <v>0</v>
      </c>
      <c r="H308" s="28">
        <v>0</v>
      </c>
      <c r="I308" s="28">
        <v>0</v>
      </c>
      <c r="J308" s="28">
        <v>0</v>
      </c>
      <c r="K308" s="28">
        <v>0</v>
      </c>
      <c r="L308" s="29">
        <v>0</v>
      </c>
      <c r="M308" s="17" t="s">
        <v>3</v>
      </c>
    </row>
    <row r="309" spans="1:13" x14ac:dyDescent="0.3">
      <c r="A309" t="s">
        <v>587</v>
      </c>
      <c r="B309" t="s">
        <v>1343</v>
      </c>
      <c r="C309" s="3" t="s">
        <v>588</v>
      </c>
      <c r="D309" t="s">
        <v>1423</v>
      </c>
      <c r="E309" s="27" t="s">
        <v>1531</v>
      </c>
      <c r="F309" s="28">
        <v>0</v>
      </c>
      <c r="G309" s="28">
        <v>0</v>
      </c>
      <c r="H309" s="28">
        <v>6.67</v>
      </c>
      <c r="I309" s="28">
        <v>0</v>
      </c>
      <c r="J309" s="28">
        <v>0</v>
      </c>
      <c r="K309" s="28">
        <v>0</v>
      </c>
      <c r="L309" s="29">
        <v>6.7</v>
      </c>
      <c r="M309" s="17" t="s">
        <v>3</v>
      </c>
    </row>
    <row r="310" spans="1:13" x14ac:dyDescent="0.3">
      <c r="A310" t="s">
        <v>589</v>
      </c>
      <c r="B310" t="s">
        <v>1342</v>
      </c>
      <c r="C310" s="3" t="s">
        <v>590</v>
      </c>
      <c r="D310" t="s">
        <v>1419</v>
      </c>
      <c r="E310" s="27" t="s">
        <v>1531</v>
      </c>
      <c r="F310" s="28">
        <v>0</v>
      </c>
      <c r="G310" s="28">
        <v>0</v>
      </c>
      <c r="H310" s="28">
        <v>0</v>
      </c>
      <c r="I310" s="28">
        <v>0</v>
      </c>
      <c r="J310" s="28">
        <v>3.33</v>
      </c>
      <c r="K310" s="28">
        <v>0</v>
      </c>
      <c r="L310" s="29">
        <v>3.3</v>
      </c>
      <c r="M310" s="17" t="s">
        <v>3</v>
      </c>
    </row>
    <row r="311" spans="1:13" x14ac:dyDescent="0.3">
      <c r="A311" t="s">
        <v>591</v>
      </c>
      <c r="B311" t="s">
        <v>1350</v>
      </c>
      <c r="C311" s="3" t="s">
        <v>592</v>
      </c>
      <c r="D311" t="s">
        <v>1421</v>
      </c>
      <c r="E311" s="27" t="s">
        <v>1531</v>
      </c>
      <c r="F311" s="28">
        <v>0</v>
      </c>
      <c r="G311" s="28">
        <v>0</v>
      </c>
      <c r="H311" s="28">
        <v>0</v>
      </c>
      <c r="I311" s="28">
        <v>0</v>
      </c>
      <c r="J311" s="28">
        <v>0</v>
      </c>
      <c r="K311" s="28">
        <v>0</v>
      </c>
      <c r="L311" s="29">
        <v>0</v>
      </c>
      <c r="M311" s="17" t="s">
        <v>3</v>
      </c>
    </row>
    <row r="312" spans="1:13" x14ac:dyDescent="0.3">
      <c r="A312" t="s">
        <v>593</v>
      </c>
      <c r="B312" t="s">
        <v>1335</v>
      </c>
      <c r="C312" s="3" t="s">
        <v>594</v>
      </c>
      <c r="D312" t="s">
        <v>1426</v>
      </c>
      <c r="E312" s="27" t="s">
        <v>1531</v>
      </c>
      <c r="F312" s="28">
        <v>0</v>
      </c>
      <c r="G312" s="28">
        <v>0</v>
      </c>
      <c r="H312" s="28">
        <v>0</v>
      </c>
      <c r="I312" s="28">
        <v>0</v>
      </c>
      <c r="J312" s="28">
        <v>3.33</v>
      </c>
      <c r="K312" s="28">
        <v>0</v>
      </c>
      <c r="L312" s="29">
        <v>3.3</v>
      </c>
      <c r="M312" s="17" t="s">
        <v>3</v>
      </c>
    </row>
    <row r="313" spans="1:13" x14ac:dyDescent="0.3">
      <c r="A313" t="s">
        <v>595</v>
      </c>
      <c r="B313" t="s">
        <v>1326</v>
      </c>
      <c r="C313" s="3" t="s">
        <v>596</v>
      </c>
      <c r="D313" t="s">
        <v>1428</v>
      </c>
      <c r="E313" s="27" t="s">
        <v>1531</v>
      </c>
      <c r="F313" s="28">
        <v>0</v>
      </c>
      <c r="G313" s="28">
        <v>0</v>
      </c>
      <c r="H313" s="28">
        <v>0</v>
      </c>
      <c r="I313" s="28">
        <v>0</v>
      </c>
      <c r="J313" s="28">
        <v>0</v>
      </c>
      <c r="K313" s="28">
        <v>0</v>
      </c>
      <c r="L313" s="29">
        <v>0</v>
      </c>
      <c r="M313" s="17" t="s">
        <v>3</v>
      </c>
    </row>
    <row r="314" spans="1:13" x14ac:dyDescent="0.3">
      <c r="A314" t="s">
        <v>597</v>
      </c>
      <c r="B314" t="s">
        <v>1346</v>
      </c>
      <c r="C314" s="3" t="s">
        <v>598</v>
      </c>
      <c r="D314" t="s">
        <v>1425</v>
      </c>
      <c r="E314" s="27" t="s">
        <v>1531</v>
      </c>
      <c r="F314" s="28">
        <v>0</v>
      </c>
      <c r="G314" s="28">
        <v>0</v>
      </c>
      <c r="H314" s="28">
        <v>0</v>
      </c>
      <c r="I314" s="28">
        <v>0</v>
      </c>
      <c r="J314" s="28">
        <v>0</v>
      </c>
      <c r="K314" s="28">
        <v>0</v>
      </c>
      <c r="L314" s="29">
        <v>0</v>
      </c>
      <c r="M314" s="17" t="s">
        <v>3</v>
      </c>
    </row>
    <row r="315" spans="1:13" x14ac:dyDescent="0.3">
      <c r="A315" t="s">
        <v>599</v>
      </c>
      <c r="B315" t="s">
        <v>1315</v>
      </c>
      <c r="C315" s="3" t="s">
        <v>600</v>
      </c>
      <c r="D315" t="s">
        <v>1424</v>
      </c>
      <c r="E315" s="27" t="s">
        <v>1531</v>
      </c>
      <c r="F315" s="28">
        <v>0</v>
      </c>
      <c r="G315" s="28">
        <v>0</v>
      </c>
      <c r="H315" s="28">
        <v>0</v>
      </c>
      <c r="I315" s="28">
        <v>3.33</v>
      </c>
      <c r="J315" s="28">
        <v>6.67</v>
      </c>
      <c r="K315" s="28">
        <v>0</v>
      </c>
      <c r="L315" s="29">
        <v>10</v>
      </c>
      <c r="M315" s="17" t="s">
        <v>3</v>
      </c>
    </row>
    <row r="316" spans="1:13" x14ac:dyDescent="0.3">
      <c r="A316" t="s">
        <v>601</v>
      </c>
      <c r="B316" t="s">
        <v>1311</v>
      </c>
      <c r="C316" s="3" t="s">
        <v>602</v>
      </c>
      <c r="D316" t="s">
        <v>1422</v>
      </c>
      <c r="E316" s="27" t="s">
        <v>1531</v>
      </c>
      <c r="F316" s="28">
        <v>0</v>
      </c>
      <c r="G316" s="28">
        <v>0</v>
      </c>
      <c r="H316" s="28">
        <v>6.67</v>
      </c>
      <c r="I316" s="28">
        <v>0</v>
      </c>
      <c r="J316" s="28">
        <v>0</v>
      </c>
      <c r="K316" s="28">
        <v>0</v>
      </c>
      <c r="L316" s="29">
        <v>6.7</v>
      </c>
      <c r="M316" s="17" t="s">
        <v>3</v>
      </c>
    </row>
    <row r="317" spans="1:13" x14ac:dyDescent="0.3">
      <c r="A317" t="s">
        <v>1386</v>
      </c>
      <c r="B317" t="s">
        <v>1357</v>
      </c>
      <c r="C317" s="3" t="s">
        <v>1385</v>
      </c>
      <c r="D317" t="s">
        <v>1423</v>
      </c>
      <c r="E317" s="27" t="s">
        <v>1531</v>
      </c>
      <c r="F317" s="28">
        <v>0</v>
      </c>
      <c r="G317" s="28">
        <v>8.33</v>
      </c>
      <c r="H317" s="28">
        <v>0</v>
      </c>
      <c r="I317" s="28">
        <v>6.67</v>
      </c>
      <c r="J317" s="28">
        <v>6.67</v>
      </c>
      <c r="K317" s="28">
        <v>0</v>
      </c>
      <c r="L317" s="29">
        <v>21.7</v>
      </c>
      <c r="M317" s="17" t="s">
        <v>3</v>
      </c>
    </row>
    <row r="318" spans="1:13" x14ac:dyDescent="0.3">
      <c r="A318" t="s">
        <v>603</v>
      </c>
      <c r="B318" t="s">
        <v>1321</v>
      </c>
      <c r="C318" s="3" t="s">
        <v>604</v>
      </c>
      <c r="D318" t="s">
        <v>1427</v>
      </c>
      <c r="E318" s="27" t="s">
        <v>1531</v>
      </c>
      <c r="F318" s="28">
        <v>0</v>
      </c>
      <c r="G318" s="28">
        <v>0</v>
      </c>
      <c r="H318" s="28">
        <v>0</v>
      </c>
      <c r="I318" s="28">
        <v>0</v>
      </c>
      <c r="J318" s="28">
        <v>3.33</v>
      </c>
      <c r="K318" s="28">
        <v>0</v>
      </c>
      <c r="L318" s="29">
        <v>3.3</v>
      </c>
      <c r="M318" s="17" t="s">
        <v>3</v>
      </c>
    </row>
    <row r="319" spans="1:13" x14ac:dyDescent="0.3">
      <c r="A319" t="s">
        <v>605</v>
      </c>
      <c r="B319" t="s">
        <v>1370</v>
      </c>
      <c r="C319" s="3" t="s">
        <v>606</v>
      </c>
      <c r="D319" t="s">
        <v>1428</v>
      </c>
      <c r="E319" s="27" t="s">
        <v>1531</v>
      </c>
      <c r="F319" s="28">
        <v>0</v>
      </c>
      <c r="G319" s="28">
        <v>0</v>
      </c>
      <c r="H319" s="28">
        <v>0</v>
      </c>
      <c r="I319" s="28">
        <v>0</v>
      </c>
      <c r="J319" s="28">
        <v>0</v>
      </c>
      <c r="K319" s="28">
        <v>0</v>
      </c>
      <c r="L319" s="29">
        <v>0</v>
      </c>
      <c r="M319" s="17" t="s">
        <v>3</v>
      </c>
    </row>
    <row r="320" spans="1:13" x14ac:dyDescent="0.3">
      <c r="A320" t="s">
        <v>607</v>
      </c>
      <c r="B320" t="s">
        <v>1359</v>
      </c>
      <c r="C320" s="3" t="s">
        <v>608</v>
      </c>
      <c r="D320" t="s">
        <v>1428</v>
      </c>
      <c r="E320" s="27" t="s">
        <v>1531</v>
      </c>
      <c r="F320" s="28">
        <v>0</v>
      </c>
      <c r="G320" s="28">
        <v>0</v>
      </c>
      <c r="H320" s="28">
        <v>0</v>
      </c>
      <c r="I320" s="28">
        <v>0</v>
      </c>
      <c r="J320" s="28">
        <v>0</v>
      </c>
      <c r="K320" s="28">
        <v>0</v>
      </c>
      <c r="L320" s="29">
        <v>0</v>
      </c>
      <c r="M320" s="17" t="s">
        <v>3</v>
      </c>
    </row>
    <row r="321" spans="1:13" x14ac:dyDescent="0.3">
      <c r="A321" t="s">
        <v>609</v>
      </c>
      <c r="B321" t="s">
        <v>1317</v>
      </c>
      <c r="C321" s="3" t="s">
        <v>610</v>
      </c>
      <c r="D321" t="s">
        <v>1425</v>
      </c>
      <c r="E321" s="27" t="s">
        <v>1531</v>
      </c>
      <c r="F321" s="28">
        <v>0</v>
      </c>
      <c r="G321" s="28">
        <v>0</v>
      </c>
      <c r="H321" s="28">
        <v>0</v>
      </c>
      <c r="I321" s="28">
        <v>0</v>
      </c>
      <c r="J321" s="28">
        <v>0</v>
      </c>
      <c r="K321" s="28">
        <v>0</v>
      </c>
      <c r="L321" s="29">
        <v>0</v>
      </c>
      <c r="M321" s="17" t="s">
        <v>3</v>
      </c>
    </row>
    <row r="322" spans="1:13" x14ac:dyDescent="0.3">
      <c r="A322" t="s">
        <v>611</v>
      </c>
      <c r="B322" t="s">
        <v>1311</v>
      </c>
      <c r="C322" s="3" t="s">
        <v>612</v>
      </c>
      <c r="D322" t="s">
        <v>1422</v>
      </c>
      <c r="E322" s="27" t="s">
        <v>1531</v>
      </c>
      <c r="F322" s="28">
        <v>0</v>
      </c>
      <c r="G322" s="28">
        <v>0</v>
      </c>
      <c r="H322" s="28">
        <v>0</v>
      </c>
      <c r="I322" s="28">
        <v>0</v>
      </c>
      <c r="J322" s="28">
        <v>0</v>
      </c>
      <c r="K322" s="28">
        <v>0</v>
      </c>
      <c r="L322" s="29">
        <v>0</v>
      </c>
      <c r="M322" s="17" t="s">
        <v>3</v>
      </c>
    </row>
    <row r="323" spans="1:13" x14ac:dyDescent="0.3">
      <c r="A323" t="s">
        <v>613</v>
      </c>
      <c r="B323" t="s">
        <v>1335</v>
      </c>
      <c r="C323" s="3" t="s">
        <v>614</v>
      </c>
      <c r="D323" t="s">
        <v>1426</v>
      </c>
      <c r="E323" s="27" t="s">
        <v>1531</v>
      </c>
      <c r="F323" s="28">
        <v>0</v>
      </c>
      <c r="G323" s="28">
        <v>0</v>
      </c>
      <c r="H323" s="28">
        <v>0</v>
      </c>
      <c r="I323" s="28">
        <v>6.67</v>
      </c>
      <c r="J323" s="28">
        <v>0</v>
      </c>
      <c r="K323" s="28">
        <v>10</v>
      </c>
      <c r="L323" s="29">
        <v>16.7</v>
      </c>
      <c r="M323" s="17" t="s">
        <v>3</v>
      </c>
    </row>
    <row r="324" spans="1:13" x14ac:dyDescent="0.3">
      <c r="A324" t="s">
        <v>615</v>
      </c>
      <c r="B324" t="s">
        <v>1343</v>
      </c>
      <c r="C324" s="3" t="s">
        <v>616</v>
      </c>
      <c r="D324" t="s">
        <v>1423</v>
      </c>
      <c r="E324" s="27" t="s">
        <v>1531</v>
      </c>
      <c r="F324" s="28">
        <v>0</v>
      </c>
      <c r="G324" s="28">
        <v>0</v>
      </c>
      <c r="H324" s="28">
        <v>0</v>
      </c>
      <c r="I324" s="28">
        <v>0</v>
      </c>
      <c r="J324" s="28">
        <v>0</v>
      </c>
      <c r="K324" s="28">
        <v>0</v>
      </c>
      <c r="L324" s="29">
        <v>0</v>
      </c>
      <c r="M324" s="17" t="s">
        <v>3</v>
      </c>
    </row>
    <row r="325" spans="1:13" x14ac:dyDescent="0.3">
      <c r="A325" t="s">
        <v>617</v>
      </c>
      <c r="B325" t="s">
        <v>1346</v>
      </c>
      <c r="C325" s="3" t="s">
        <v>618</v>
      </c>
      <c r="D325" t="s">
        <v>1425</v>
      </c>
      <c r="E325" s="27" t="s">
        <v>1531</v>
      </c>
      <c r="F325" s="28">
        <v>0</v>
      </c>
      <c r="G325" s="28">
        <v>0</v>
      </c>
      <c r="H325" s="28">
        <v>0</v>
      </c>
      <c r="I325" s="28">
        <v>0</v>
      </c>
      <c r="J325" s="28">
        <v>3.33</v>
      </c>
      <c r="K325" s="28">
        <v>0</v>
      </c>
      <c r="L325" s="29">
        <v>3.3</v>
      </c>
      <c r="M325" s="17" t="s">
        <v>3</v>
      </c>
    </row>
    <row r="326" spans="1:13" x14ac:dyDescent="0.3">
      <c r="A326" t="s">
        <v>619</v>
      </c>
      <c r="B326" t="s">
        <v>1384</v>
      </c>
      <c r="C326" s="3" t="s">
        <v>620</v>
      </c>
      <c r="D326" t="s">
        <v>1421</v>
      </c>
      <c r="E326" s="27" t="s">
        <v>1531</v>
      </c>
      <c r="F326" s="28">
        <v>0</v>
      </c>
      <c r="G326" s="28">
        <v>0</v>
      </c>
      <c r="H326" s="28">
        <v>0</v>
      </c>
      <c r="I326" s="28">
        <v>0</v>
      </c>
      <c r="J326" s="28">
        <v>0</v>
      </c>
      <c r="K326" s="28">
        <v>0</v>
      </c>
      <c r="L326" s="29">
        <v>0</v>
      </c>
      <c r="M326" s="17" t="s">
        <v>3</v>
      </c>
    </row>
    <row r="327" spans="1:13" x14ac:dyDescent="0.3">
      <c r="A327" t="s">
        <v>621</v>
      </c>
      <c r="B327" t="s">
        <v>1326</v>
      </c>
      <c r="C327" s="3" t="s">
        <v>622</v>
      </c>
      <c r="D327" t="s">
        <v>1428</v>
      </c>
      <c r="E327" s="27" t="s">
        <v>1531</v>
      </c>
      <c r="F327" s="28">
        <v>0</v>
      </c>
      <c r="G327" s="28">
        <v>0</v>
      </c>
      <c r="H327" s="28">
        <v>0</v>
      </c>
      <c r="I327" s="28">
        <v>0</v>
      </c>
      <c r="J327" s="28">
        <v>0</v>
      </c>
      <c r="K327" s="28">
        <v>0</v>
      </c>
      <c r="L327" s="29">
        <v>0</v>
      </c>
      <c r="M327" s="17" t="s">
        <v>3</v>
      </c>
    </row>
    <row r="328" spans="1:13" x14ac:dyDescent="0.3">
      <c r="A328" t="s">
        <v>623</v>
      </c>
      <c r="B328" t="s">
        <v>1311</v>
      </c>
      <c r="C328" s="3" t="s">
        <v>624</v>
      </c>
      <c r="D328" t="s">
        <v>1422</v>
      </c>
      <c r="E328" s="27" t="s">
        <v>1531</v>
      </c>
      <c r="F328" s="28">
        <v>0</v>
      </c>
      <c r="G328" s="28">
        <v>0</v>
      </c>
      <c r="H328" s="28">
        <v>0</v>
      </c>
      <c r="I328" s="28">
        <v>0</v>
      </c>
      <c r="J328" s="28">
        <v>3.33</v>
      </c>
      <c r="K328" s="28">
        <v>0</v>
      </c>
      <c r="L328" s="29">
        <v>3.3</v>
      </c>
      <c r="M328" s="17" t="s">
        <v>3</v>
      </c>
    </row>
    <row r="329" spans="1:13" x14ac:dyDescent="0.3">
      <c r="A329" t="s">
        <v>625</v>
      </c>
      <c r="B329" t="s">
        <v>1366</v>
      </c>
      <c r="C329" s="3" t="s">
        <v>626</v>
      </c>
      <c r="D329" t="s">
        <v>1419</v>
      </c>
      <c r="E329" s="27" t="s">
        <v>1531</v>
      </c>
      <c r="F329" s="28">
        <v>8.33</v>
      </c>
      <c r="G329" s="28">
        <v>0</v>
      </c>
      <c r="H329" s="28">
        <v>0</v>
      </c>
      <c r="I329" s="28">
        <v>0</v>
      </c>
      <c r="J329" s="28">
        <v>6.67</v>
      </c>
      <c r="K329" s="28">
        <v>0</v>
      </c>
      <c r="L329" s="29">
        <v>15</v>
      </c>
      <c r="M329" s="17" t="s">
        <v>3</v>
      </c>
    </row>
    <row r="330" spans="1:13" x14ac:dyDescent="0.3">
      <c r="A330" t="s">
        <v>627</v>
      </c>
      <c r="B330" t="s">
        <v>1332</v>
      </c>
      <c r="C330" s="3" t="s">
        <v>628</v>
      </c>
      <c r="D330" t="s">
        <v>1423</v>
      </c>
      <c r="E330" s="27" t="s">
        <v>1531</v>
      </c>
      <c r="F330" s="28">
        <v>0</v>
      </c>
      <c r="G330" s="28">
        <v>0</v>
      </c>
      <c r="H330" s="28">
        <v>6.67</v>
      </c>
      <c r="I330" s="28">
        <v>0</v>
      </c>
      <c r="J330" s="28">
        <v>3.33</v>
      </c>
      <c r="K330" s="28">
        <v>0</v>
      </c>
      <c r="L330" s="29">
        <v>10</v>
      </c>
      <c r="M330" s="17" t="s">
        <v>3</v>
      </c>
    </row>
    <row r="331" spans="1:13" x14ac:dyDescent="0.3">
      <c r="A331" t="s">
        <v>629</v>
      </c>
      <c r="B331" t="s">
        <v>1358</v>
      </c>
      <c r="C331" s="3" t="s">
        <v>630</v>
      </c>
      <c r="D331" t="s">
        <v>1419</v>
      </c>
      <c r="E331" s="27" t="s">
        <v>1531</v>
      </c>
      <c r="F331" s="28">
        <v>8.33</v>
      </c>
      <c r="G331" s="28">
        <v>0</v>
      </c>
      <c r="H331" s="28">
        <v>6.67</v>
      </c>
      <c r="I331" s="28">
        <v>0</v>
      </c>
      <c r="J331" s="28">
        <v>0</v>
      </c>
      <c r="K331" s="28">
        <v>0</v>
      </c>
      <c r="L331" s="29">
        <v>15</v>
      </c>
      <c r="M331" s="17" t="s">
        <v>3</v>
      </c>
    </row>
    <row r="332" spans="1:13" x14ac:dyDescent="0.3">
      <c r="A332" t="s">
        <v>631</v>
      </c>
      <c r="B332" t="s">
        <v>1334</v>
      </c>
      <c r="C332" s="3" t="s">
        <v>632</v>
      </c>
      <c r="D332" t="s">
        <v>1427</v>
      </c>
      <c r="E332" s="27" t="s">
        <v>1531</v>
      </c>
      <c r="F332" s="28">
        <v>0</v>
      </c>
      <c r="G332" s="28">
        <v>0</v>
      </c>
      <c r="H332" s="28">
        <v>0</v>
      </c>
      <c r="I332" s="28">
        <v>0</v>
      </c>
      <c r="J332" s="28">
        <v>0</v>
      </c>
      <c r="K332" s="28">
        <v>0</v>
      </c>
      <c r="L332" s="29">
        <v>0</v>
      </c>
      <c r="M332" s="17" t="s">
        <v>3</v>
      </c>
    </row>
    <row r="333" spans="1:13" x14ac:dyDescent="0.3">
      <c r="A333" t="s">
        <v>633</v>
      </c>
      <c r="B333" t="s">
        <v>1316</v>
      </c>
      <c r="C333" s="3" t="s">
        <v>634</v>
      </c>
      <c r="D333" t="s">
        <v>1424</v>
      </c>
      <c r="E333" s="27" t="s">
        <v>1531</v>
      </c>
      <c r="F333" s="28">
        <v>0</v>
      </c>
      <c r="G333" s="28">
        <v>0</v>
      </c>
      <c r="H333" s="28">
        <v>0</v>
      </c>
      <c r="I333" s="28">
        <v>0</v>
      </c>
      <c r="J333" s="28">
        <v>0</v>
      </c>
      <c r="K333" s="28">
        <v>0</v>
      </c>
      <c r="L333" s="29">
        <v>0</v>
      </c>
      <c r="M333" s="17" t="s">
        <v>3</v>
      </c>
    </row>
    <row r="334" spans="1:13" x14ac:dyDescent="0.3">
      <c r="A334" t="s">
        <v>635</v>
      </c>
      <c r="B334" t="s">
        <v>1329</v>
      </c>
      <c r="C334" s="3" t="s">
        <v>636</v>
      </c>
      <c r="D334" t="s">
        <v>1424</v>
      </c>
      <c r="E334" s="27" t="s">
        <v>1531</v>
      </c>
      <c r="F334" s="28">
        <v>0</v>
      </c>
      <c r="G334" s="28">
        <v>0</v>
      </c>
      <c r="H334" s="28">
        <v>0</v>
      </c>
      <c r="I334" s="28">
        <v>0</v>
      </c>
      <c r="J334" s="28">
        <v>0</v>
      </c>
      <c r="K334" s="28">
        <v>0</v>
      </c>
      <c r="L334" s="29">
        <v>0</v>
      </c>
      <c r="M334" s="17" t="s">
        <v>3</v>
      </c>
    </row>
    <row r="335" spans="1:13" x14ac:dyDescent="0.3">
      <c r="A335" t="s">
        <v>637</v>
      </c>
      <c r="B335" t="s">
        <v>1334</v>
      </c>
      <c r="C335" s="3" t="s">
        <v>638</v>
      </c>
      <c r="D335" t="s">
        <v>1427</v>
      </c>
      <c r="E335" s="27" t="s">
        <v>1531</v>
      </c>
      <c r="F335" s="28">
        <v>0</v>
      </c>
      <c r="G335" s="28">
        <v>0</v>
      </c>
      <c r="H335" s="28">
        <v>0</v>
      </c>
      <c r="I335" s="28">
        <v>0</v>
      </c>
      <c r="J335" s="28">
        <v>0</v>
      </c>
      <c r="K335" s="28">
        <v>0</v>
      </c>
      <c r="L335" s="29">
        <v>0</v>
      </c>
      <c r="M335" s="17" t="s">
        <v>3</v>
      </c>
    </row>
    <row r="336" spans="1:13" x14ac:dyDescent="0.3">
      <c r="A336" t="s">
        <v>639</v>
      </c>
      <c r="B336" t="s">
        <v>1337</v>
      </c>
      <c r="C336" s="3" t="s">
        <v>640</v>
      </c>
      <c r="D336" t="s">
        <v>1422</v>
      </c>
      <c r="E336" s="27" t="s">
        <v>1531</v>
      </c>
      <c r="F336" s="28">
        <v>8.33</v>
      </c>
      <c r="G336" s="28">
        <v>0</v>
      </c>
      <c r="H336" s="28">
        <v>0</v>
      </c>
      <c r="I336" s="28">
        <v>3.33</v>
      </c>
      <c r="J336" s="28">
        <v>6.67</v>
      </c>
      <c r="K336" s="28">
        <v>0</v>
      </c>
      <c r="L336" s="29">
        <v>18.3</v>
      </c>
      <c r="M336" s="17" t="s">
        <v>3</v>
      </c>
    </row>
    <row r="337" spans="1:13" x14ac:dyDescent="0.3">
      <c r="A337" t="s">
        <v>641</v>
      </c>
      <c r="B337" t="s">
        <v>1369</v>
      </c>
      <c r="C337" s="3" t="s">
        <v>642</v>
      </c>
      <c r="D337" t="s">
        <v>1428</v>
      </c>
      <c r="E337" s="27" t="s">
        <v>1531</v>
      </c>
      <c r="F337" s="28">
        <v>0</v>
      </c>
      <c r="G337" s="28">
        <v>0</v>
      </c>
      <c r="H337" s="28">
        <v>0</v>
      </c>
      <c r="I337" s="28">
        <v>0</v>
      </c>
      <c r="J337" s="28">
        <v>0</v>
      </c>
      <c r="K337" s="28">
        <v>0</v>
      </c>
      <c r="L337" s="29">
        <v>0</v>
      </c>
      <c r="M337" s="17" t="s">
        <v>3</v>
      </c>
    </row>
    <row r="338" spans="1:13" x14ac:dyDescent="0.3">
      <c r="A338" t="s">
        <v>643</v>
      </c>
      <c r="B338" t="s">
        <v>1321</v>
      </c>
      <c r="C338" s="3" t="s">
        <v>644</v>
      </c>
      <c r="D338" t="s">
        <v>1427</v>
      </c>
      <c r="E338" s="27" t="s">
        <v>1531</v>
      </c>
      <c r="F338" s="28">
        <v>0</v>
      </c>
      <c r="G338" s="28">
        <v>0</v>
      </c>
      <c r="H338" s="28">
        <v>0</v>
      </c>
      <c r="I338" s="28">
        <v>0</v>
      </c>
      <c r="J338" s="28">
        <v>0</v>
      </c>
      <c r="K338" s="28">
        <v>0</v>
      </c>
      <c r="L338" s="29">
        <v>0</v>
      </c>
      <c r="M338" s="17" t="s">
        <v>3</v>
      </c>
    </row>
    <row r="339" spans="1:13" x14ac:dyDescent="0.3">
      <c r="A339" t="s">
        <v>645</v>
      </c>
      <c r="B339" t="s">
        <v>1347</v>
      </c>
      <c r="C339" s="3" t="s">
        <v>646</v>
      </c>
      <c r="D339" t="s">
        <v>1425</v>
      </c>
      <c r="E339" s="27" t="s">
        <v>1531</v>
      </c>
      <c r="F339" s="28">
        <v>0</v>
      </c>
      <c r="G339" s="28">
        <v>0</v>
      </c>
      <c r="H339" s="28">
        <v>13.33</v>
      </c>
      <c r="I339" s="28">
        <v>0</v>
      </c>
      <c r="J339" s="28">
        <v>3.33</v>
      </c>
      <c r="K339" s="28">
        <v>0</v>
      </c>
      <c r="L339" s="29">
        <v>16.7</v>
      </c>
      <c r="M339" s="17" t="s">
        <v>3</v>
      </c>
    </row>
    <row r="340" spans="1:13" x14ac:dyDescent="0.3">
      <c r="A340" t="s">
        <v>647</v>
      </c>
      <c r="B340" t="s">
        <v>1356</v>
      </c>
      <c r="C340" s="3" t="s">
        <v>648</v>
      </c>
      <c r="D340" t="s">
        <v>1421</v>
      </c>
      <c r="E340" s="27" t="s">
        <v>1531</v>
      </c>
      <c r="F340" s="28">
        <v>0</v>
      </c>
      <c r="G340" s="28">
        <v>0</v>
      </c>
      <c r="H340" s="28">
        <v>6.67</v>
      </c>
      <c r="I340" s="28">
        <v>6.67</v>
      </c>
      <c r="J340" s="28">
        <v>6.67</v>
      </c>
      <c r="K340" s="28">
        <v>10</v>
      </c>
      <c r="L340" s="29">
        <v>30</v>
      </c>
      <c r="M340" s="17" t="s">
        <v>2</v>
      </c>
    </row>
    <row r="341" spans="1:13" x14ac:dyDescent="0.3">
      <c r="A341" t="s">
        <v>649</v>
      </c>
      <c r="B341" t="s">
        <v>1335</v>
      </c>
      <c r="C341" s="3" t="s">
        <v>650</v>
      </c>
      <c r="D341" t="s">
        <v>1426</v>
      </c>
      <c r="E341" s="27" t="s">
        <v>1531</v>
      </c>
      <c r="F341" s="28">
        <v>0</v>
      </c>
      <c r="G341" s="28">
        <v>0</v>
      </c>
      <c r="H341" s="28">
        <v>0</v>
      </c>
      <c r="I341" s="28">
        <v>0</v>
      </c>
      <c r="J341" s="28">
        <v>0</v>
      </c>
      <c r="K341" s="28">
        <v>0</v>
      </c>
      <c r="L341" s="29">
        <v>0</v>
      </c>
      <c r="M341" s="17" t="s">
        <v>3</v>
      </c>
    </row>
    <row r="342" spans="1:13" x14ac:dyDescent="0.3">
      <c r="A342" t="s">
        <v>651</v>
      </c>
      <c r="B342" t="s">
        <v>1369</v>
      </c>
      <c r="C342" s="3" t="s">
        <v>652</v>
      </c>
      <c r="D342" t="s">
        <v>1428</v>
      </c>
      <c r="E342" s="27" t="s">
        <v>1531</v>
      </c>
      <c r="F342" s="28">
        <v>0</v>
      </c>
      <c r="G342" s="28">
        <v>0</v>
      </c>
      <c r="H342" s="28">
        <v>0</v>
      </c>
      <c r="I342" s="28">
        <v>0</v>
      </c>
      <c r="J342" s="28">
        <v>0</v>
      </c>
      <c r="K342" s="28">
        <v>0</v>
      </c>
      <c r="L342" s="29">
        <v>0</v>
      </c>
      <c r="M342" s="17" t="s">
        <v>3</v>
      </c>
    </row>
    <row r="343" spans="1:13" x14ac:dyDescent="0.3">
      <c r="A343" t="s">
        <v>653</v>
      </c>
      <c r="B343" t="s">
        <v>1333</v>
      </c>
      <c r="C343" s="3" t="s">
        <v>654</v>
      </c>
      <c r="D343" t="s">
        <v>1424</v>
      </c>
      <c r="E343" s="27" t="s">
        <v>1531</v>
      </c>
      <c r="F343" s="28">
        <v>0</v>
      </c>
      <c r="G343" s="28">
        <v>0</v>
      </c>
      <c r="H343" s="28">
        <v>0</v>
      </c>
      <c r="I343" s="28">
        <v>0</v>
      </c>
      <c r="J343" s="28">
        <v>3.33</v>
      </c>
      <c r="K343" s="28">
        <v>0</v>
      </c>
      <c r="L343" s="29">
        <v>3.3</v>
      </c>
      <c r="M343" s="17" t="s">
        <v>3</v>
      </c>
    </row>
    <row r="344" spans="1:13" x14ac:dyDescent="0.3">
      <c r="A344" t="s">
        <v>655</v>
      </c>
      <c r="B344" t="s">
        <v>1337</v>
      </c>
      <c r="C344" s="3" t="s">
        <v>656</v>
      </c>
      <c r="D344" t="s">
        <v>1422</v>
      </c>
      <c r="E344" s="27" t="s">
        <v>1531</v>
      </c>
      <c r="F344" s="28">
        <v>0</v>
      </c>
      <c r="G344" s="28">
        <v>0</v>
      </c>
      <c r="H344" s="28">
        <v>0</v>
      </c>
      <c r="I344" s="28">
        <v>0</v>
      </c>
      <c r="J344" s="28">
        <v>0</v>
      </c>
      <c r="K344" s="28">
        <v>0</v>
      </c>
      <c r="L344" s="29">
        <v>0</v>
      </c>
      <c r="M344" s="17" t="s">
        <v>3</v>
      </c>
    </row>
    <row r="345" spans="1:13" x14ac:dyDescent="0.3">
      <c r="A345" t="s">
        <v>657</v>
      </c>
      <c r="B345" t="s">
        <v>1334</v>
      </c>
      <c r="C345" s="3" t="s">
        <v>658</v>
      </c>
      <c r="D345" t="s">
        <v>1427</v>
      </c>
      <c r="E345" s="27" t="s">
        <v>1531</v>
      </c>
      <c r="F345" s="28">
        <v>0</v>
      </c>
      <c r="G345" s="28">
        <v>0</v>
      </c>
      <c r="H345" s="28">
        <v>0</v>
      </c>
      <c r="I345" s="28">
        <v>3.33</v>
      </c>
      <c r="J345" s="28">
        <v>3.33</v>
      </c>
      <c r="K345" s="28">
        <v>0</v>
      </c>
      <c r="L345" s="29">
        <v>6.7</v>
      </c>
      <c r="M345" s="17" t="s">
        <v>3</v>
      </c>
    </row>
    <row r="346" spans="1:13" x14ac:dyDescent="0.3">
      <c r="A346" t="s">
        <v>659</v>
      </c>
      <c r="B346" t="s">
        <v>1334</v>
      </c>
      <c r="C346" s="3" t="s">
        <v>660</v>
      </c>
      <c r="D346" t="s">
        <v>1427</v>
      </c>
      <c r="E346" s="27" t="s">
        <v>1531</v>
      </c>
      <c r="F346" s="28">
        <v>0</v>
      </c>
      <c r="G346" s="28">
        <v>0</v>
      </c>
      <c r="H346" s="28">
        <v>0</v>
      </c>
      <c r="I346" s="28">
        <v>0</v>
      </c>
      <c r="J346" s="28">
        <v>0</v>
      </c>
      <c r="K346" s="28">
        <v>0</v>
      </c>
      <c r="L346" s="29">
        <v>0</v>
      </c>
      <c r="M346" s="17" t="s">
        <v>3</v>
      </c>
    </row>
    <row r="347" spans="1:13" x14ac:dyDescent="0.3">
      <c r="A347" t="s">
        <v>661</v>
      </c>
      <c r="B347" t="s">
        <v>1384</v>
      </c>
      <c r="C347" s="3" t="s">
        <v>662</v>
      </c>
      <c r="D347" t="s">
        <v>1421</v>
      </c>
      <c r="E347" s="27" t="s">
        <v>1531</v>
      </c>
      <c r="F347" s="28">
        <v>0</v>
      </c>
      <c r="G347" s="28">
        <v>0</v>
      </c>
      <c r="H347" s="28">
        <v>6.67</v>
      </c>
      <c r="I347" s="28">
        <v>0</v>
      </c>
      <c r="J347" s="28">
        <v>0</v>
      </c>
      <c r="K347" s="28">
        <v>0</v>
      </c>
      <c r="L347" s="29">
        <v>6.7</v>
      </c>
      <c r="M347" s="17" t="s">
        <v>3</v>
      </c>
    </row>
    <row r="348" spans="1:13" x14ac:dyDescent="0.3">
      <c r="A348" t="s">
        <v>663</v>
      </c>
      <c r="B348" t="s">
        <v>1321</v>
      </c>
      <c r="C348" s="3" t="s">
        <v>664</v>
      </c>
      <c r="D348" t="s">
        <v>1427</v>
      </c>
      <c r="E348" s="27" t="s">
        <v>1531</v>
      </c>
      <c r="F348" s="28">
        <v>0</v>
      </c>
      <c r="G348" s="28">
        <v>0</v>
      </c>
      <c r="H348" s="28">
        <v>0</v>
      </c>
      <c r="I348" s="28">
        <v>0</v>
      </c>
      <c r="J348" s="28">
        <v>0</v>
      </c>
      <c r="K348" s="28">
        <v>3.33</v>
      </c>
      <c r="L348" s="29">
        <v>3.3</v>
      </c>
      <c r="M348" s="17" t="s">
        <v>3</v>
      </c>
    </row>
    <row r="349" spans="1:13" x14ac:dyDescent="0.3">
      <c r="A349" t="s">
        <v>665</v>
      </c>
      <c r="B349" t="s">
        <v>1338</v>
      </c>
      <c r="C349" s="3" t="s">
        <v>666</v>
      </c>
      <c r="D349" t="s">
        <v>1425</v>
      </c>
      <c r="E349" s="27" t="s">
        <v>1531</v>
      </c>
      <c r="F349" s="28">
        <v>0</v>
      </c>
      <c r="G349" s="28">
        <v>0</v>
      </c>
      <c r="H349" s="28">
        <v>0</v>
      </c>
      <c r="I349" s="28">
        <v>3.33</v>
      </c>
      <c r="J349" s="28">
        <v>6.67</v>
      </c>
      <c r="K349" s="28">
        <v>0</v>
      </c>
      <c r="L349" s="29">
        <v>10</v>
      </c>
      <c r="M349" s="17" t="s">
        <v>3</v>
      </c>
    </row>
    <row r="350" spans="1:13" x14ac:dyDescent="0.3">
      <c r="A350" t="s">
        <v>667</v>
      </c>
      <c r="B350" t="s">
        <v>1317</v>
      </c>
      <c r="C350" s="3" t="s">
        <v>668</v>
      </c>
      <c r="D350" t="s">
        <v>1425</v>
      </c>
      <c r="E350" s="27" t="s">
        <v>1531</v>
      </c>
      <c r="F350" s="28">
        <v>0</v>
      </c>
      <c r="G350" s="28">
        <v>0</v>
      </c>
      <c r="H350" s="28">
        <v>0</v>
      </c>
      <c r="I350" s="28">
        <v>0</v>
      </c>
      <c r="J350" s="28">
        <v>0</v>
      </c>
      <c r="K350" s="28">
        <v>0</v>
      </c>
      <c r="L350" s="29">
        <v>0</v>
      </c>
      <c r="M350" s="17" t="s">
        <v>3</v>
      </c>
    </row>
    <row r="351" spans="1:13" x14ac:dyDescent="0.3">
      <c r="A351" t="s">
        <v>669</v>
      </c>
      <c r="B351" t="s">
        <v>1334</v>
      </c>
      <c r="C351" s="3" t="s">
        <v>670</v>
      </c>
      <c r="D351" t="s">
        <v>1427</v>
      </c>
      <c r="E351" s="27" t="s">
        <v>1531</v>
      </c>
      <c r="F351" s="28">
        <v>0</v>
      </c>
      <c r="G351" s="28">
        <v>0</v>
      </c>
      <c r="H351" s="28">
        <v>0</v>
      </c>
      <c r="I351" s="28">
        <v>0</v>
      </c>
      <c r="J351" s="28">
        <v>0</v>
      </c>
      <c r="K351" s="28">
        <v>0</v>
      </c>
      <c r="L351" s="29">
        <v>0</v>
      </c>
      <c r="M351" s="17" t="s">
        <v>3</v>
      </c>
    </row>
    <row r="352" spans="1:13" x14ac:dyDescent="0.3">
      <c r="A352" t="s">
        <v>671</v>
      </c>
      <c r="B352" t="s">
        <v>1335</v>
      </c>
      <c r="C352" s="3" t="s">
        <v>672</v>
      </c>
      <c r="D352" t="s">
        <v>1426</v>
      </c>
      <c r="E352" s="27" t="s">
        <v>1531</v>
      </c>
      <c r="F352" s="28">
        <v>0</v>
      </c>
      <c r="G352" s="28">
        <v>0</v>
      </c>
      <c r="H352" s="28">
        <v>0</v>
      </c>
      <c r="I352" s="28">
        <v>0</v>
      </c>
      <c r="J352" s="28">
        <v>0</v>
      </c>
      <c r="K352" s="28">
        <v>0</v>
      </c>
      <c r="L352" s="29">
        <v>0</v>
      </c>
      <c r="M352" s="17" t="s">
        <v>3</v>
      </c>
    </row>
    <row r="353" spans="1:13" x14ac:dyDescent="0.3">
      <c r="A353" t="s">
        <v>673</v>
      </c>
      <c r="B353" t="s">
        <v>1315</v>
      </c>
      <c r="C353" s="3" t="s">
        <v>674</v>
      </c>
      <c r="D353" t="s">
        <v>1424</v>
      </c>
      <c r="E353" s="27" t="s">
        <v>1531</v>
      </c>
      <c r="F353" s="28">
        <v>0</v>
      </c>
      <c r="G353" s="28">
        <v>0</v>
      </c>
      <c r="H353" s="28">
        <v>0</v>
      </c>
      <c r="I353" s="28">
        <v>0</v>
      </c>
      <c r="J353" s="28">
        <v>0</v>
      </c>
      <c r="K353" s="28">
        <v>0</v>
      </c>
      <c r="L353" s="29">
        <v>0</v>
      </c>
      <c r="M353" s="17" t="s">
        <v>3</v>
      </c>
    </row>
    <row r="354" spans="1:13" x14ac:dyDescent="0.3">
      <c r="A354" t="s">
        <v>675</v>
      </c>
      <c r="B354" t="s">
        <v>1362</v>
      </c>
      <c r="C354" s="3" t="s">
        <v>676</v>
      </c>
      <c r="D354" t="s">
        <v>1424</v>
      </c>
      <c r="E354" s="27" t="s">
        <v>1531</v>
      </c>
      <c r="F354" s="28">
        <v>0</v>
      </c>
      <c r="G354" s="28">
        <v>0</v>
      </c>
      <c r="H354" s="28">
        <v>0</v>
      </c>
      <c r="I354" s="28">
        <v>0</v>
      </c>
      <c r="J354" s="28">
        <v>0</v>
      </c>
      <c r="K354" s="28">
        <v>0</v>
      </c>
      <c r="L354" s="29">
        <v>0</v>
      </c>
      <c r="M354" s="17" t="s">
        <v>3</v>
      </c>
    </row>
    <row r="355" spans="1:13" x14ac:dyDescent="0.3">
      <c r="A355" t="s">
        <v>677</v>
      </c>
      <c r="B355" t="s">
        <v>1351</v>
      </c>
      <c r="C355" s="3" t="s">
        <v>678</v>
      </c>
      <c r="D355" t="s">
        <v>1426</v>
      </c>
      <c r="E355" s="27" t="s">
        <v>1531</v>
      </c>
      <c r="F355" s="28">
        <v>0</v>
      </c>
      <c r="G355" s="28">
        <v>0</v>
      </c>
      <c r="H355" s="28">
        <v>0</v>
      </c>
      <c r="I355" s="28">
        <v>0</v>
      </c>
      <c r="J355" s="28">
        <v>0</v>
      </c>
      <c r="K355" s="28">
        <v>0</v>
      </c>
      <c r="L355" s="29">
        <v>0</v>
      </c>
      <c r="M355" s="17" t="s">
        <v>3</v>
      </c>
    </row>
    <row r="356" spans="1:13" x14ac:dyDescent="0.3">
      <c r="A356" t="s">
        <v>679</v>
      </c>
      <c r="B356" t="s">
        <v>1347</v>
      </c>
      <c r="C356" s="3" t="s">
        <v>680</v>
      </c>
      <c r="D356" t="s">
        <v>1425</v>
      </c>
      <c r="E356" s="27" t="s">
        <v>1531</v>
      </c>
      <c r="F356" s="28">
        <v>0</v>
      </c>
      <c r="G356" s="28">
        <v>0</v>
      </c>
      <c r="H356" s="28">
        <v>0</v>
      </c>
      <c r="I356" s="28">
        <v>0</v>
      </c>
      <c r="J356" s="28">
        <v>3.33</v>
      </c>
      <c r="K356" s="28">
        <v>0</v>
      </c>
      <c r="L356" s="29">
        <v>3.3</v>
      </c>
      <c r="M356" s="17" t="s">
        <v>3</v>
      </c>
    </row>
    <row r="357" spans="1:13" x14ac:dyDescent="0.3">
      <c r="A357" t="s">
        <v>681</v>
      </c>
      <c r="B357" t="s">
        <v>1348</v>
      </c>
      <c r="C357" s="3" t="s">
        <v>682</v>
      </c>
      <c r="D357" t="s">
        <v>1428</v>
      </c>
      <c r="E357" s="27" t="s">
        <v>1531</v>
      </c>
      <c r="F357" s="28">
        <v>0</v>
      </c>
      <c r="G357" s="28">
        <v>0</v>
      </c>
      <c r="H357" s="28">
        <v>0</v>
      </c>
      <c r="I357" s="28">
        <v>0</v>
      </c>
      <c r="J357" s="28">
        <v>0</v>
      </c>
      <c r="K357" s="28">
        <v>0</v>
      </c>
      <c r="L357" s="29">
        <v>0</v>
      </c>
      <c r="M357" s="17" t="s">
        <v>3</v>
      </c>
    </row>
    <row r="358" spans="1:13" x14ac:dyDescent="0.3">
      <c r="A358" t="s">
        <v>683</v>
      </c>
      <c r="B358" t="s">
        <v>1342</v>
      </c>
      <c r="C358" s="3" t="s">
        <v>684</v>
      </c>
      <c r="D358" t="s">
        <v>1419</v>
      </c>
      <c r="E358" s="27" t="s">
        <v>1531</v>
      </c>
      <c r="F358" s="28">
        <v>0</v>
      </c>
      <c r="G358" s="28">
        <v>0</v>
      </c>
      <c r="H358" s="28">
        <v>0</v>
      </c>
      <c r="I358" s="28">
        <v>0</v>
      </c>
      <c r="J358" s="28">
        <v>3.33</v>
      </c>
      <c r="K358" s="28">
        <v>0</v>
      </c>
      <c r="L358" s="29">
        <v>3.3</v>
      </c>
      <c r="M358" s="17" t="s">
        <v>3</v>
      </c>
    </row>
    <row r="359" spans="1:13" x14ac:dyDescent="0.3">
      <c r="A359" t="s">
        <v>685</v>
      </c>
      <c r="B359" t="s">
        <v>1352</v>
      </c>
      <c r="C359" s="3" t="s">
        <v>686</v>
      </c>
      <c r="D359" t="s">
        <v>1425</v>
      </c>
      <c r="E359" s="27" t="s">
        <v>1531</v>
      </c>
      <c r="F359" s="28">
        <v>0</v>
      </c>
      <c r="G359" s="28">
        <v>0</v>
      </c>
      <c r="H359" s="28">
        <v>0</v>
      </c>
      <c r="I359" s="28">
        <v>6.67</v>
      </c>
      <c r="J359" s="28">
        <v>6.67</v>
      </c>
      <c r="K359" s="28">
        <v>0</v>
      </c>
      <c r="L359" s="29">
        <v>13.3</v>
      </c>
      <c r="M359" s="17" t="s">
        <v>3</v>
      </c>
    </row>
    <row r="360" spans="1:13" x14ac:dyDescent="0.3">
      <c r="A360" t="s">
        <v>687</v>
      </c>
      <c r="B360" t="s">
        <v>1334</v>
      </c>
      <c r="C360" s="3" t="s">
        <v>688</v>
      </c>
      <c r="D360" t="s">
        <v>1427</v>
      </c>
      <c r="E360" s="27" t="s">
        <v>1531</v>
      </c>
      <c r="F360" s="28">
        <v>0</v>
      </c>
      <c r="G360" s="28">
        <v>0</v>
      </c>
      <c r="H360" s="28">
        <v>0</v>
      </c>
      <c r="I360" s="28">
        <v>0</v>
      </c>
      <c r="J360" s="28">
        <v>0</v>
      </c>
      <c r="K360" s="28">
        <v>0</v>
      </c>
      <c r="L360" s="29">
        <v>0</v>
      </c>
      <c r="M360" s="17" t="s">
        <v>3</v>
      </c>
    </row>
    <row r="361" spans="1:13" x14ac:dyDescent="0.3">
      <c r="A361" t="s">
        <v>689</v>
      </c>
      <c r="B361" t="s">
        <v>1326</v>
      </c>
      <c r="C361" s="3" t="s">
        <v>690</v>
      </c>
      <c r="D361" t="s">
        <v>1428</v>
      </c>
      <c r="E361" s="27" t="s">
        <v>1531</v>
      </c>
      <c r="F361" s="28">
        <v>0</v>
      </c>
      <c r="G361" s="28">
        <v>0</v>
      </c>
      <c r="H361" s="28">
        <v>0</v>
      </c>
      <c r="I361" s="28">
        <v>0</v>
      </c>
      <c r="J361" s="28">
        <v>0</v>
      </c>
      <c r="K361" s="28">
        <v>0</v>
      </c>
      <c r="L361" s="29">
        <v>0</v>
      </c>
      <c r="M361" s="17" t="s">
        <v>3</v>
      </c>
    </row>
    <row r="362" spans="1:13" x14ac:dyDescent="0.3">
      <c r="A362" t="s">
        <v>691</v>
      </c>
      <c r="B362" t="s">
        <v>1354</v>
      </c>
      <c r="C362" s="3" t="s">
        <v>692</v>
      </c>
      <c r="D362" t="s">
        <v>1424</v>
      </c>
      <c r="E362" s="27" t="s">
        <v>1531</v>
      </c>
      <c r="F362" s="28">
        <v>0</v>
      </c>
      <c r="G362" s="28">
        <v>0</v>
      </c>
      <c r="H362" s="28">
        <v>0</v>
      </c>
      <c r="I362" s="28">
        <v>10</v>
      </c>
      <c r="J362" s="28">
        <v>10</v>
      </c>
      <c r="K362" s="28">
        <v>0</v>
      </c>
      <c r="L362" s="29">
        <v>20</v>
      </c>
      <c r="M362" s="17" t="s">
        <v>3</v>
      </c>
    </row>
    <row r="363" spans="1:13" x14ac:dyDescent="0.3">
      <c r="A363" t="s">
        <v>693</v>
      </c>
      <c r="B363" t="s">
        <v>1334</v>
      </c>
      <c r="C363" s="3" t="s">
        <v>694</v>
      </c>
      <c r="D363" t="s">
        <v>1427</v>
      </c>
      <c r="E363" s="27" t="s">
        <v>1531</v>
      </c>
      <c r="F363" s="28">
        <v>0</v>
      </c>
      <c r="G363" s="28">
        <v>0</v>
      </c>
      <c r="H363" s="28">
        <v>0</v>
      </c>
      <c r="I363" s="28">
        <v>0</v>
      </c>
      <c r="J363" s="28">
        <v>0</v>
      </c>
      <c r="K363" s="28">
        <v>0</v>
      </c>
      <c r="L363" s="29">
        <v>0</v>
      </c>
      <c r="M363" s="17" t="s">
        <v>3</v>
      </c>
    </row>
    <row r="364" spans="1:13" x14ac:dyDescent="0.3">
      <c r="A364" t="s">
        <v>695</v>
      </c>
      <c r="B364" t="s">
        <v>1360</v>
      </c>
      <c r="C364" s="3" t="s">
        <v>696</v>
      </c>
      <c r="D364" t="s">
        <v>1426</v>
      </c>
      <c r="E364" s="27" t="s">
        <v>1531</v>
      </c>
      <c r="F364" s="28">
        <v>0</v>
      </c>
      <c r="G364" s="28">
        <v>0</v>
      </c>
      <c r="H364" s="28">
        <v>0</v>
      </c>
      <c r="I364" s="28">
        <v>10</v>
      </c>
      <c r="J364" s="28">
        <v>10</v>
      </c>
      <c r="K364" s="28">
        <v>0</v>
      </c>
      <c r="L364" s="29">
        <v>20</v>
      </c>
      <c r="M364" s="17" t="s">
        <v>3</v>
      </c>
    </row>
    <row r="365" spans="1:13" x14ac:dyDescent="0.3">
      <c r="A365" t="s">
        <v>697</v>
      </c>
      <c r="B365" t="s">
        <v>1335</v>
      </c>
      <c r="C365" s="3" t="s">
        <v>698</v>
      </c>
      <c r="D365" t="s">
        <v>1426</v>
      </c>
      <c r="E365" s="27" t="s">
        <v>1531</v>
      </c>
      <c r="F365" s="28">
        <v>0</v>
      </c>
      <c r="G365" s="28">
        <v>0</v>
      </c>
      <c r="H365" s="28">
        <v>0</v>
      </c>
      <c r="I365" s="28">
        <v>0</v>
      </c>
      <c r="J365" s="28">
        <v>0</v>
      </c>
      <c r="K365" s="28">
        <v>0</v>
      </c>
      <c r="L365" s="29">
        <v>0</v>
      </c>
      <c r="M365" s="17" t="s">
        <v>3</v>
      </c>
    </row>
    <row r="366" spans="1:13" x14ac:dyDescent="0.3">
      <c r="A366" t="s">
        <v>699</v>
      </c>
      <c r="B366" t="s">
        <v>1325</v>
      </c>
      <c r="C366" s="3" t="s">
        <v>700</v>
      </c>
      <c r="D366" t="s">
        <v>1419</v>
      </c>
      <c r="E366" s="27" t="s">
        <v>1531</v>
      </c>
      <c r="F366" s="28">
        <v>0</v>
      </c>
      <c r="G366" s="28">
        <v>0</v>
      </c>
      <c r="H366" s="28">
        <v>13.33</v>
      </c>
      <c r="I366" s="28">
        <v>0</v>
      </c>
      <c r="J366" s="28">
        <v>0</v>
      </c>
      <c r="K366" s="28">
        <v>0</v>
      </c>
      <c r="L366" s="29">
        <v>13.3</v>
      </c>
      <c r="M366" s="17" t="s">
        <v>3</v>
      </c>
    </row>
    <row r="367" spans="1:13" x14ac:dyDescent="0.3">
      <c r="A367" t="s">
        <v>701</v>
      </c>
      <c r="B367" t="s">
        <v>1362</v>
      </c>
      <c r="C367" s="3" t="s">
        <v>702</v>
      </c>
      <c r="D367" t="s">
        <v>1424</v>
      </c>
      <c r="E367" s="27" t="s">
        <v>1531</v>
      </c>
      <c r="F367" s="28">
        <v>0</v>
      </c>
      <c r="G367" s="28">
        <v>0</v>
      </c>
      <c r="H367" s="28">
        <v>0</v>
      </c>
      <c r="I367" s="28">
        <v>10</v>
      </c>
      <c r="J367" s="28">
        <v>10</v>
      </c>
      <c r="K367" s="28">
        <v>0</v>
      </c>
      <c r="L367" s="29">
        <v>20</v>
      </c>
      <c r="M367" s="17" t="s">
        <v>3</v>
      </c>
    </row>
    <row r="368" spans="1:13" x14ac:dyDescent="0.3">
      <c r="A368" t="s">
        <v>703</v>
      </c>
      <c r="B368" t="s">
        <v>1370</v>
      </c>
      <c r="C368" s="3" t="s">
        <v>704</v>
      </c>
      <c r="D368" t="s">
        <v>1428</v>
      </c>
      <c r="E368" s="27" t="s">
        <v>1531</v>
      </c>
      <c r="F368" s="28">
        <v>0</v>
      </c>
      <c r="G368" s="28">
        <v>0</v>
      </c>
      <c r="H368" s="28">
        <v>6.67</v>
      </c>
      <c r="I368" s="28">
        <v>0</v>
      </c>
      <c r="J368" s="28">
        <v>0</v>
      </c>
      <c r="K368" s="28">
        <v>0</v>
      </c>
      <c r="L368" s="29">
        <v>6.7</v>
      </c>
      <c r="M368" s="17" t="s">
        <v>3</v>
      </c>
    </row>
    <row r="369" spans="1:13" x14ac:dyDescent="0.3">
      <c r="A369" t="s">
        <v>705</v>
      </c>
      <c r="B369" t="s">
        <v>1334</v>
      </c>
      <c r="C369" s="3" t="s">
        <v>706</v>
      </c>
      <c r="D369" t="s">
        <v>1427</v>
      </c>
      <c r="E369" s="27" t="s">
        <v>1531</v>
      </c>
      <c r="F369" s="28">
        <v>0</v>
      </c>
      <c r="G369" s="28">
        <v>0</v>
      </c>
      <c r="H369" s="28">
        <v>0</v>
      </c>
      <c r="I369" s="28">
        <v>0</v>
      </c>
      <c r="J369" s="28">
        <v>0</v>
      </c>
      <c r="K369" s="28">
        <v>0</v>
      </c>
      <c r="L369" s="29">
        <v>0</v>
      </c>
      <c r="M369" s="17" t="s">
        <v>3</v>
      </c>
    </row>
    <row r="370" spans="1:13" x14ac:dyDescent="0.3">
      <c r="A370" t="s">
        <v>707</v>
      </c>
      <c r="B370" t="s">
        <v>1347</v>
      </c>
      <c r="C370" s="3" t="s">
        <v>708</v>
      </c>
      <c r="D370" t="s">
        <v>1425</v>
      </c>
      <c r="E370" s="27" t="s">
        <v>1531</v>
      </c>
      <c r="F370" s="28">
        <v>0</v>
      </c>
      <c r="G370" s="28">
        <v>0</v>
      </c>
      <c r="H370" s="28">
        <v>0</v>
      </c>
      <c r="I370" s="28">
        <v>0</v>
      </c>
      <c r="J370" s="28">
        <v>0</v>
      </c>
      <c r="K370" s="28">
        <v>0</v>
      </c>
      <c r="L370" s="29">
        <v>0</v>
      </c>
      <c r="M370" s="17" t="s">
        <v>3</v>
      </c>
    </row>
    <row r="371" spans="1:13" x14ac:dyDescent="0.3">
      <c r="A371" t="s">
        <v>709</v>
      </c>
      <c r="B371" t="s">
        <v>1321</v>
      </c>
      <c r="C371" s="3" t="s">
        <v>710</v>
      </c>
      <c r="D371" t="s">
        <v>1427</v>
      </c>
      <c r="E371" s="27" t="s">
        <v>1531</v>
      </c>
      <c r="F371" s="28">
        <v>0</v>
      </c>
      <c r="G371" s="28">
        <v>0</v>
      </c>
      <c r="H371" s="28">
        <v>0</v>
      </c>
      <c r="I371" s="28">
        <v>0</v>
      </c>
      <c r="J371" s="28">
        <v>0</v>
      </c>
      <c r="K371" s="28">
        <v>0</v>
      </c>
      <c r="L371" s="29">
        <v>0</v>
      </c>
      <c r="M371" s="17" t="s">
        <v>3</v>
      </c>
    </row>
    <row r="372" spans="1:13" x14ac:dyDescent="0.3">
      <c r="A372" t="s">
        <v>711</v>
      </c>
      <c r="B372" t="s">
        <v>1350</v>
      </c>
      <c r="C372" s="3" t="s">
        <v>712</v>
      </c>
      <c r="D372" t="s">
        <v>1421</v>
      </c>
      <c r="E372" s="27" t="s">
        <v>1531</v>
      </c>
      <c r="F372" s="28">
        <v>0</v>
      </c>
      <c r="G372" s="28">
        <v>0</v>
      </c>
      <c r="H372" s="28">
        <v>0</v>
      </c>
      <c r="I372" s="28">
        <v>0</v>
      </c>
      <c r="J372" s="28">
        <v>0</v>
      </c>
      <c r="K372" s="28">
        <v>0</v>
      </c>
      <c r="L372" s="29">
        <v>0</v>
      </c>
      <c r="M372" s="17" t="s">
        <v>3</v>
      </c>
    </row>
    <row r="373" spans="1:13" x14ac:dyDescent="0.3">
      <c r="A373" t="s">
        <v>713</v>
      </c>
      <c r="B373" t="s">
        <v>1360</v>
      </c>
      <c r="C373" s="3" t="s">
        <v>714</v>
      </c>
      <c r="D373" t="s">
        <v>1426</v>
      </c>
      <c r="E373" s="27" t="s">
        <v>1531</v>
      </c>
      <c r="F373" s="28">
        <v>0</v>
      </c>
      <c r="G373" s="28">
        <v>0</v>
      </c>
      <c r="H373" s="28">
        <v>0</v>
      </c>
      <c r="I373" s="28">
        <v>3.33</v>
      </c>
      <c r="J373" s="28">
        <v>3.33</v>
      </c>
      <c r="K373" s="28">
        <v>0</v>
      </c>
      <c r="L373" s="29">
        <v>6.7</v>
      </c>
      <c r="M373" s="17" t="s">
        <v>3</v>
      </c>
    </row>
    <row r="374" spans="1:13" x14ac:dyDescent="0.3">
      <c r="A374" t="s">
        <v>715</v>
      </c>
      <c r="B374" t="s">
        <v>1336</v>
      </c>
      <c r="C374" s="3" t="s">
        <v>716</v>
      </c>
      <c r="D374" t="s">
        <v>1423</v>
      </c>
      <c r="E374" s="27" t="s">
        <v>1531</v>
      </c>
      <c r="F374" s="28">
        <v>0</v>
      </c>
      <c r="G374" s="28">
        <v>0</v>
      </c>
      <c r="H374" s="28">
        <v>0</v>
      </c>
      <c r="I374" s="28">
        <v>0</v>
      </c>
      <c r="J374" s="28">
        <v>0</v>
      </c>
      <c r="K374" s="28">
        <v>0</v>
      </c>
      <c r="L374" s="29">
        <v>0</v>
      </c>
      <c r="M374" s="17" t="s">
        <v>3</v>
      </c>
    </row>
    <row r="375" spans="1:13" x14ac:dyDescent="0.3">
      <c r="A375" t="s">
        <v>717</v>
      </c>
      <c r="B375" t="s">
        <v>1315</v>
      </c>
      <c r="C375" s="3" t="s">
        <v>718</v>
      </c>
      <c r="D375" t="s">
        <v>1424</v>
      </c>
      <c r="E375" s="27" t="s">
        <v>1531</v>
      </c>
      <c r="F375" s="28">
        <v>0</v>
      </c>
      <c r="G375" s="28">
        <v>0</v>
      </c>
      <c r="H375" s="28">
        <v>0</v>
      </c>
      <c r="I375" s="28">
        <v>0</v>
      </c>
      <c r="J375" s="28">
        <v>0</v>
      </c>
      <c r="K375" s="28">
        <v>0</v>
      </c>
      <c r="L375" s="29">
        <v>0</v>
      </c>
      <c r="M375" s="17" t="s">
        <v>3</v>
      </c>
    </row>
    <row r="376" spans="1:13" x14ac:dyDescent="0.3">
      <c r="A376" t="s">
        <v>719</v>
      </c>
      <c r="B376" t="s">
        <v>1312</v>
      </c>
      <c r="C376" s="3" t="s">
        <v>720</v>
      </c>
      <c r="D376" t="s">
        <v>1423</v>
      </c>
      <c r="E376" s="27" t="s">
        <v>1531</v>
      </c>
      <c r="F376" s="28">
        <v>0</v>
      </c>
      <c r="G376" s="28">
        <v>0</v>
      </c>
      <c r="H376" s="28">
        <v>0</v>
      </c>
      <c r="I376" s="28">
        <v>0</v>
      </c>
      <c r="J376" s="28">
        <v>0</v>
      </c>
      <c r="K376" s="28">
        <v>0</v>
      </c>
      <c r="L376" s="29">
        <v>0</v>
      </c>
      <c r="M376" s="17" t="s">
        <v>3</v>
      </c>
    </row>
    <row r="377" spans="1:13" x14ac:dyDescent="0.3">
      <c r="A377" t="s">
        <v>721</v>
      </c>
      <c r="B377" t="s">
        <v>1334</v>
      </c>
      <c r="C377" s="3" t="s">
        <v>722</v>
      </c>
      <c r="D377" t="s">
        <v>1427</v>
      </c>
      <c r="E377" s="27" t="s">
        <v>1531</v>
      </c>
      <c r="F377" s="28">
        <v>0</v>
      </c>
      <c r="G377" s="28">
        <v>0</v>
      </c>
      <c r="H377" s="28">
        <v>0</v>
      </c>
      <c r="I377" s="28">
        <v>0</v>
      </c>
      <c r="J377" s="28">
        <v>0</v>
      </c>
      <c r="K377" s="28">
        <v>0</v>
      </c>
      <c r="L377" s="29">
        <v>0</v>
      </c>
      <c r="M377" s="17" t="s">
        <v>3</v>
      </c>
    </row>
    <row r="378" spans="1:13" x14ac:dyDescent="0.3">
      <c r="A378" t="s">
        <v>723</v>
      </c>
      <c r="B378" t="s">
        <v>1320</v>
      </c>
      <c r="C378" s="3" t="s">
        <v>724</v>
      </c>
      <c r="D378" t="s">
        <v>1426</v>
      </c>
      <c r="E378" s="27" t="s">
        <v>1531</v>
      </c>
      <c r="F378" s="28">
        <v>0</v>
      </c>
      <c r="G378" s="28">
        <v>0</v>
      </c>
      <c r="H378" s="28">
        <v>0</v>
      </c>
      <c r="I378" s="28">
        <v>0</v>
      </c>
      <c r="J378" s="28">
        <v>0</v>
      </c>
      <c r="K378" s="28">
        <v>0</v>
      </c>
      <c r="L378" s="29">
        <v>0</v>
      </c>
      <c r="M378" s="17" t="s">
        <v>3</v>
      </c>
    </row>
    <row r="379" spans="1:13" x14ac:dyDescent="0.3">
      <c r="A379" t="s">
        <v>1388</v>
      </c>
      <c r="B379" t="s">
        <v>1321</v>
      </c>
      <c r="C379" s="3" t="s">
        <v>1387</v>
      </c>
      <c r="D379" t="s">
        <v>1427</v>
      </c>
      <c r="E379" s="27" t="s">
        <v>1531</v>
      </c>
      <c r="F379" s="28">
        <v>0</v>
      </c>
      <c r="G379" s="28">
        <v>8.33</v>
      </c>
      <c r="H379" s="28">
        <v>6.67</v>
      </c>
      <c r="I379" s="28">
        <v>3.33</v>
      </c>
      <c r="J379" s="28">
        <v>3.33</v>
      </c>
      <c r="K379" s="28">
        <v>0</v>
      </c>
      <c r="L379" s="29">
        <v>21.7</v>
      </c>
      <c r="M379" s="17" t="s">
        <v>3</v>
      </c>
    </row>
    <row r="380" spans="1:13" x14ac:dyDescent="0.3">
      <c r="A380" t="s">
        <v>725</v>
      </c>
      <c r="B380" t="s">
        <v>1363</v>
      </c>
      <c r="C380" s="3" t="s">
        <v>726</v>
      </c>
      <c r="D380" t="s">
        <v>1421</v>
      </c>
      <c r="E380" s="27" t="s">
        <v>1531</v>
      </c>
      <c r="F380" s="28">
        <v>0</v>
      </c>
      <c r="G380" s="28">
        <v>0</v>
      </c>
      <c r="H380" s="28">
        <v>0</v>
      </c>
      <c r="I380" s="28">
        <v>0</v>
      </c>
      <c r="J380" s="28">
        <v>0</v>
      </c>
      <c r="K380" s="28">
        <v>0</v>
      </c>
      <c r="L380" s="29">
        <v>0</v>
      </c>
      <c r="M380" s="17" t="s">
        <v>3</v>
      </c>
    </row>
    <row r="381" spans="1:13" x14ac:dyDescent="0.3">
      <c r="A381" t="s">
        <v>727</v>
      </c>
      <c r="B381" t="s">
        <v>1359</v>
      </c>
      <c r="C381" s="3" t="s">
        <v>728</v>
      </c>
      <c r="D381" t="s">
        <v>1428</v>
      </c>
      <c r="E381" s="27" t="s">
        <v>1531</v>
      </c>
      <c r="F381" s="28">
        <v>0</v>
      </c>
      <c r="G381" s="28">
        <v>0</v>
      </c>
      <c r="H381" s="28">
        <v>0</v>
      </c>
      <c r="I381" s="28">
        <v>0</v>
      </c>
      <c r="J381" s="28">
        <v>0</v>
      </c>
      <c r="K381" s="28">
        <v>0</v>
      </c>
      <c r="L381" s="29">
        <v>0</v>
      </c>
      <c r="M381" s="17" t="s">
        <v>3</v>
      </c>
    </row>
    <row r="382" spans="1:13" x14ac:dyDescent="0.3">
      <c r="A382" t="s">
        <v>729</v>
      </c>
      <c r="B382" t="s">
        <v>1358</v>
      </c>
      <c r="C382" s="3" t="s">
        <v>730</v>
      </c>
      <c r="D382" t="s">
        <v>1419</v>
      </c>
      <c r="E382" s="27" t="s">
        <v>1531</v>
      </c>
      <c r="F382" s="28">
        <v>0</v>
      </c>
      <c r="G382" s="28">
        <v>0</v>
      </c>
      <c r="H382" s="28">
        <v>0</v>
      </c>
      <c r="I382" s="28">
        <v>0</v>
      </c>
      <c r="J382" s="28">
        <v>0</v>
      </c>
      <c r="K382" s="28">
        <v>0</v>
      </c>
      <c r="L382" s="29">
        <v>0</v>
      </c>
      <c r="M382" s="17" t="s">
        <v>3</v>
      </c>
    </row>
    <row r="383" spans="1:13" x14ac:dyDescent="0.3">
      <c r="A383" t="s">
        <v>731</v>
      </c>
      <c r="B383" t="s">
        <v>1328</v>
      </c>
      <c r="C383" s="3" t="s">
        <v>732</v>
      </c>
      <c r="D383" t="s">
        <v>1428</v>
      </c>
      <c r="E383" s="27" t="s">
        <v>1531</v>
      </c>
      <c r="F383" s="28">
        <v>0</v>
      </c>
      <c r="G383" s="28">
        <v>0</v>
      </c>
      <c r="H383" s="28">
        <v>0</v>
      </c>
      <c r="I383" s="28">
        <v>0</v>
      </c>
      <c r="J383" s="28">
        <v>0</v>
      </c>
      <c r="K383" s="28">
        <v>0</v>
      </c>
      <c r="L383" s="29">
        <v>0</v>
      </c>
      <c r="M383" s="17" t="s">
        <v>3</v>
      </c>
    </row>
    <row r="384" spans="1:13" x14ac:dyDescent="0.3">
      <c r="A384" t="s">
        <v>733</v>
      </c>
      <c r="B384" t="s">
        <v>1321</v>
      </c>
      <c r="C384" s="3" t="s">
        <v>734</v>
      </c>
      <c r="D384" t="s">
        <v>1427</v>
      </c>
      <c r="E384" s="27" t="s">
        <v>1531</v>
      </c>
      <c r="F384" s="28">
        <v>0</v>
      </c>
      <c r="G384" s="28">
        <v>0</v>
      </c>
      <c r="H384" s="28">
        <v>0</v>
      </c>
      <c r="I384" s="28">
        <v>0</v>
      </c>
      <c r="J384" s="28">
        <v>0</v>
      </c>
      <c r="K384" s="28">
        <v>0</v>
      </c>
      <c r="L384" s="29">
        <v>0</v>
      </c>
      <c r="M384" s="17" t="s">
        <v>3</v>
      </c>
    </row>
    <row r="385" spans="1:13" x14ac:dyDescent="0.3">
      <c r="A385" t="s">
        <v>735</v>
      </c>
      <c r="B385" t="s">
        <v>1334</v>
      </c>
      <c r="C385" s="3" t="s">
        <v>736</v>
      </c>
      <c r="D385" t="s">
        <v>1427</v>
      </c>
      <c r="E385" s="27" t="s">
        <v>1531</v>
      </c>
      <c r="F385" s="28">
        <v>0</v>
      </c>
      <c r="G385" s="28">
        <v>0</v>
      </c>
      <c r="H385" s="28">
        <v>0</v>
      </c>
      <c r="I385" s="28">
        <v>0</v>
      </c>
      <c r="J385" s="28">
        <v>0</v>
      </c>
      <c r="K385" s="28">
        <v>10</v>
      </c>
      <c r="L385" s="29">
        <v>10</v>
      </c>
      <c r="M385" s="17" t="s">
        <v>3</v>
      </c>
    </row>
    <row r="386" spans="1:13" x14ac:dyDescent="0.3">
      <c r="A386" t="s">
        <v>737</v>
      </c>
      <c r="B386" t="s">
        <v>1346</v>
      </c>
      <c r="C386" s="3" t="s">
        <v>738</v>
      </c>
      <c r="D386" t="s">
        <v>1425</v>
      </c>
      <c r="E386" s="27" t="s">
        <v>1531</v>
      </c>
      <c r="F386" s="28">
        <v>0</v>
      </c>
      <c r="G386" s="28">
        <v>0</v>
      </c>
      <c r="H386" s="28">
        <v>0</v>
      </c>
      <c r="I386" s="28">
        <v>0</v>
      </c>
      <c r="J386" s="28">
        <v>0</v>
      </c>
      <c r="K386" s="28">
        <v>0</v>
      </c>
      <c r="L386" s="29">
        <v>0</v>
      </c>
      <c r="M386" s="17" t="s">
        <v>3</v>
      </c>
    </row>
    <row r="387" spans="1:13" x14ac:dyDescent="0.3">
      <c r="A387" t="s">
        <v>739</v>
      </c>
      <c r="B387" t="s">
        <v>1359</v>
      </c>
      <c r="C387" s="3" t="s">
        <v>740</v>
      </c>
      <c r="D387" t="s">
        <v>1428</v>
      </c>
      <c r="E387" s="27" t="s">
        <v>1531</v>
      </c>
      <c r="F387" s="28">
        <v>0</v>
      </c>
      <c r="G387" s="28">
        <v>0</v>
      </c>
      <c r="H387" s="28">
        <v>0</v>
      </c>
      <c r="I387" s="28">
        <v>0</v>
      </c>
      <c r="J387" s="28">
        <v>0</v>
      </c>
      <c r="K387" s="28">
        <v>0</v>
      </c>
      <c r="L387" s="29">
        <v>0</v>
      </c>
      <c r="M387" s="17" t="s">
        <v>3</v>
      </c>
    </row>
    <row r="388" spans="1:13" x14ac:dyDescent="0.3">
      <c r="A388" t="s">
        <v>741</v>
      </c>
      <c r="B388" t="s">
        <v>1359</v>
      </c>
      <c r="C388" s="3" t="s">
        <v>742</v>
      </c>
      <c r="D388" t="s">
        <v>1428</v>
      </c>
      <c r="E388" s="27" t="s">
        <v>1531</v>
      </c>
      <c r="F388" s="28">
        <v>0</v>
      </c>
      <c r="G388" s="28">
        <v>0</v>
      </c>
      <c r="H388" s="28">
        <v>0</v>
      </c>
      <c r="I388" s="28">
        <v>0</v>
      </c>
      <c r="J388" s="28">
        <v>0</v>
      </c>
      <c r="K388" s="28">
        <v>0</v>
      </c>
      <c r="L388" s="29">
        <v>0</v>
      </c>
      <c r="M388" s="17" t="s">
        <v>3</v>
      </c>
    </row>
    <row r="389" spans="1:13" x14ac:dyDescent="0.3">
      <c r="A389" t="s">
        <v>743</v>
      </c>
      <c r="B389" t="s">
        <v>1321</v>
      </c>
      <c r="C389" s="3" t="s">
        <v>744</v>
      </c>
      <c r="D389" t="s">
        <v>1427</v>
      </c>
      <c r="E389" s="27" t="s">
        <v>1531</v>
      </c>
      <c r="F389" s="28">
        <v>0</v>
      </c>
      <c r="G389" s="28">
        <v>0</v>
      </c>
      <c r="H389" s="28">
        <v>13.33</v>
      </c>
      <c r="I389" s="28">
        <v>0</v>
      </c>
      <c r="J389" s="28">
        <v>0</v>
      </c>
      <c r="K389" s="28">
        <v>10</v>
      </c>
      <c r="L389" s="29">
        <v>23.3</v>
      </c>
      <c r="M389" s="17" t="s">
        <v>3</v>
      </c>
    </row>
    <row r="390" spans="1:13" x14ac:dyDescent="0.3">
      <c r="A390" t="s">
        <v>745</v>
      </c>
      <c r="B390" t="s">
        <v>1369</v>
      </c>
      <c r="C390" s="3" t="s">
        <v>746</v>
      </c>
      <c r="D390" t="s">
        <v>1428</v>
      </c>
      <c r="E390" s="27" t="s">
        <v>1531</v>
      </c>
      <c r="F390" s="28">
        <v>0</v>
      </c>
      <c r="G390" s="28">
        <v>0</v>
      </c>
      <c r="H390" s="28">
        <v>0</v>
      </c>
      <c r="I390" s="28">
        <v>0</v>
      </c>
      <c r="J390" s="28">
        <v>0</v>
      </c>
      <c r="K390" s="28">
        <v>0</v>
      </c>
      <c r="L390" s="29">
        <v>0</v>
      </c>
      <c r="M390" s="17" t="s">
        <v>3</v>
      </c>
    </row>
    <row r="391" spans="1:13" x14ac:dyDescent="0.3">
      <c r="A391" t="s">
        <v>747</v>
      </c>
      <c r="B391" t="s">
        <v>1330</v>
      </c>
      <c r="C391" s="3" t="s">
        <v>748</v>
      </c>
      <c r="D391" t="s">
        <v>1426</v>
      </c>
      <c r="E391" s="27" t="s">
        <v>1531</v>
      </c>
      <c r="F391" s="28">
        <v>0</v>
      </c>
      <c r="G391" s="28">
        <v>0</v>
      </c>
      <c r="H391" s="28">
        <v>0</v>
      </c>
      <c r="I391" s="28">
        <v>6.67</v>
      </c>
      <c r="J391" s="28">
        <v>6.67</v>
      </c>
      <c r="K391" s="28">
        <v>0</v>
      </c>
      <c r="L391" s="29">
        <v>13.3</v>
      </c>
      <c r="M391" s="17" t="s">
        <v>3</v>
      </c>
    </row>
    <row r="392" spans="1:13" x14ac:dyDescent="0.3">
      <c r="A392" t="s">
        <v>749</v>
      </c>
      <c r="B392" t="s">
        <v>1346</v>
      </c>
      <c r="C392" s="3" t="s">
        <v>750</v>
      </c>
      <c r="D392" t="s">
        <v>1425</v>
      </c>
      <c r="E392" s="27" t="s">
        <v>1531</v>
      </c>
      <c r="F392" s="28">
        <v>0</v>
      </c>
      <c r="G392" s="28">
        <v>0</v>
      </c>
      <c r="H392" s="28">
        <v>0</v>
      </c>
      <c r="I392" s="28">
        <v>0</v>
      </c>
      <c r="J392" s="28">
        <v>3.33</v>
      </c>
      <c r="K392" s="28">
        <v>0</v>
      </c>
      <c r="L392" s="29">
        <v>3.3</v>
      </c>
      <c r="M392" s="17" t="s">
        <v>3</v>
      </c>
    </row>
    <row r="393" spans="1:13" x14ac:dyDescent="0.3">
      <c r="A393" t="s">
        <v>751</v>
      </c>
      <c r="B393" t="s">
        <v>1358</v>
      </c>
      <c r="C393" s="3" t="s">
        <v>752</v>
      </c>
      <c r="D393" t="s">
        <v>1419</v>
      </c>
      <c r="E393" s="27" t="s">
        <v>1531</v>
      </c>
      <c r="F393" s="28">
        <v>0</v>
      </c>
      <c r="G393" s="28">
        <v>0</v>
      </c>
      <c r="H393" s="28">
        <v>0</v>
      </c>
      <c r="I393" s="28">
        <v>0</v>
      </c>
      <c r="J393" s="28">
        <v>0</v>
      </c>
      <c r="K393" s="28">
        <v>0</v>
      </c>
      <c r="L393" s="29">
        <v>0</v>
      </c>
      <c r="M393" s="17" t="s">
        <v>3</v>
      </c>
    </row>
    <row r="394" spans="1:13" x14ac:dyDescent="0.3">
      <c r="A394" t="s">
        <v>753</v>
      </c>
      <c r="B394" t="s">
        <v>1347</v>
      </c>
      <c r="C394" s="3" t="s">
        <v>754</v>
      </c>
      <c r="D394" t="s">
        <v>1425</v>
      </c>
      <c r="E394" s="27" t="s">
        <v>1531</v>
      </c>
      <c r="F394" s="28">
        <v>0</v>
      </c>
      <c r="G394" s="28">
        <v>0</v>
      </c>
      <c r="H394" s="28">
        <v>0</v>
      </c>
      <c r="I394" s="28">
        <v>0</v>
      </c>
      <c r="J394" s="28">
        <v>6.67</v>
      </c>
      <c r="K394" s="28">
        <v>0</v>
      </c>
      <c r="L394" s="29">
        <v>6.7</v>
      </c>
      <c r="M394" s="17" t="s">
        <v>3</v>
      </c>
    </row>
    <row r="395" spans="1:13" x14ac:dyDescent="0.3">
      <c r="A395" t="s">
        <v>755</v>
      </c>
      <c r="B395" t="s">
        <v>1351</v>
      </c>
      <c r="C395" s="3" t="s">
        <v>756</v>
      </c>
      <c r="D395" t="s">
        <v>1426</v>
      </c>
      <c r="E395" s="27" t="s">
        <v>1531</v>
      </c>
      <c r="F395" s="28">
        <v>0</v>
      </c>
      <c r="G395" s="28">
        <v>0</v>
      </c>
      <c r="H395" s="28">
        <v>0</v>
      </c>
      <c r="I395" s="28">
        <v>3.33</v>
      </c>
      <c r="J395" s="28">
        <v>6.67</v>
      </c>
      <c r="K395" s="28">
        <v>0</v>
      </c>
      <c r="L395" s="29">
        <v>10</v>
      </c>
      <c r="M395" s="17" t="s">
        <v>3</v>
      </c>
    </row>
    <row r="396" spans="1:13" x14ac:dyDescent="0.3">
      <c r="A396" t="s">
        <v>757</v>
      </c>
      <c r="B396" t="s">
        <v>1356</v>
      </c>
      <c r="C396" s="3" t="s">
        <v>758</v>
      </c>
      <c r="D396" t="s">
        <v>1421</v>
      </c>
      <c r="E396" s="27" t="s">
        <v>1531</v>
      </c>
      <c r="F396" s="28">
        <v>0</v>
      </c>
      <c r="G396" s="28">
        <v>0</v>
      </c>
      <c r="H396" s="28">
        <v>0</v>
      </c>
      <c r="I396" s="28">
        <v>0</v>
      </c>
      <c r="J396" s="28">
        <v>0</v>
      </c>
      <c r="K396" s="28">
        <v>0</v>
      </c>
      <c r="L396" s="29">
        <v>0</v>
      </c>
      <c r="M396" s="17" t="s">
        <v>3</v>
      </c>
    </row>
    <row r="397" spans="1:13" x14ac:dyDescent="0.3">
      <c r="A397" t="s">
        <v>759</v>
      </c>
      <c r="B397" t="s">
        <v>1333</v>
      </c>
      <c r="C397" s="3" t="s">
        <v>760</v>
      </c>
      <c r="D397" t="s">
        <v>1424</v>
      </c>
      <c r="E397" s="27" t="s">
        <v>1531</v>
      </c>
      <c r="F397" s="28">
        <v>0</v>
      </c>
      <c r="G397" s="28">
        <v>0</v>
      </c>
      <c r="H397" s="28">
        <v>0</v>
      </c>
      <c r="I397" s="28">
        <v>10</v>
      </c>
      <c r="J397" s="28">
        <v>10</v>
      </c>
      <c r="K397" s="28">
        <v>0</v>
      </c>
      <c r="L397" s="29">
        <v>20</v>
      </c>
      <c r="M397" s="17" t="s">
        <v>3</v>
      </c>
    </row>
    <row r="398" spans="1:13" x14ac:dyDescent="0.3">
      <c r="A398" t="s">
        <v>761</v>
      </c>
      <c r="B398" t="s">
        <v>1326</v>
      </c>
      <c r="C398" s="3" t="s">
        <v>762</v>
      </c>
      <c r="D398" t="s">
        <v>1428</v>
      </c>
      <c r="E398" s="27" t="s">
        <v>1531</v>
      </c>
      <c r="F398" s="28">
        <v>0</v>
      </c>
      <c r="G398" s="28">
        <v>0</v>
      </c>
      <c r="H398" s="28">
        <v>0</v>
      </c>
      <c r="I398" s="28">
        <v>0</v>
      </c>
      <c r="J398" s="28">
        <v>0</v>
      </c>
      <c r="K398" s="28">
        <v>0</v>
      </c>
      <c r="L398" s="29">
        <v>0</v>
      </c>
      <c r="M398" s="17" t="s">
        <v>3</v>
      </c>
    </row>
    <row r="399" spans="1:13" x14ac:dyDescent="0.3">
      <c r="A399" t="s">
        <v>763</v>
      </c>
      <c r="B399" t="s">
        <v>1321</v>
      </c>
      <c r="C399" s="3" t="s">
        <v>764</v>
      </c>
      <c r="D399" t="s">
        <v>1427</v>
      </c>
      <c r="E399" s="27" t="s">
        <v>1531</v>
      </c>
      <c r="F399" s="28">
        <v>0</v>
      </c>
      <c r="G399" s="28">
        <v>0</v>
      </c>
      <c r="H399" s="28">
        <v>0</v>
      </c>
      <c r="I399" s="28">
        <v>0</v>
      </c>
      <c r="J399" s="28">
        <v>0</v>
      </c>
      <c r="K399" s="28">
        <v>0</v>
      </c>
      <c r="L399" s="29">
        <v>0</v>
      </c>
      <c r="M399" s="17" t="s">
        <v>3</v>
      </c>
    </row>
    <row r="400" spans="1:13" x14ac:dyDescent="0.3">
      <c r="A400" t="s">
        <v>1390</v>
      </c>
      <c r="B400" t="s">
        <v>1326</v>
      </c>
      <c r="C400" s="3" t="s">
        <v>1389</v>
      </c>
      <c r="D400" t="s">
        <v>1428</v>
      </c>
      <c r="E400" s="27" t="s">
        <v>1531</v>
      </c>
      <c r="F400" s="28">
        <v>25</v>
      </c>
      <c r="G400" s="28">
        <v>16.670000000000002</v>
      </c>
      <c r="H400" s="28">
        <v>20</v>
      </c>
      <c r="I400" s="28">
        <v>10</v>
      </c>
      <c r="J400" s="28">
        <v>6.67</v>
      </c>
      <c r="K400" s="28">
        <v>0</v>
      </c>
      <c r="L400" s="29">
        <v>78.3</v>
      </c>
      <c r="M400" s="17" t="s">
        <v>0</v>
      </c>
    </row>
    <row r="401" spans="1:13" x14ac:dyDescent="0.3">
      <c r="A401" t="s">
        <v>765</v>
      </c>
      <c r="B401" t="s">
        <v>1361</v>
      </c>
      <c r="C401" s="3" t="s">
        <v>766</v>
      </c>
      <c r="D401" t="s">
        <v>1428</v>
      </c>
      <c r="E401" s="27" t="s">
        <v>1531</v>
      </c>
      <c r="F401" s="28">
        <v>0</v>
      </c>
      <c r="G401" s="28">
        <v>0</v>
      </c>
      <c r="H401" s="28">
        <v>0</v>
      </c>
      <c r="I401" s="28">
        <v>0</v>
      </c>
      <c r="J401" s="28">
        <v>0</v>
      </c>
      <c r="K401" s="28">
        <v>0</v>
      </c>
      <c r="L401" s="29">
        <v>0</v>
      </c>
      <c r="M401" s="17" t="s">
        <v>3</v>
      </c>
    </row>
    <row r="402" spans="1:13" x14ac:dyDescent="0.3">
      <c r="A402" t="s">
        <v>767</v>
      </c>
      <c r="B402" t="s">
        <v>1354</v>
      </c>
      <c r="C402" s="3" t="s">
        <v>768</v>
      </c>
      <c r="D402" t="s">
        <v>1424</v>
      </c>
      <c r="E402" s="27" t="s">
        <v>1531</v>
      </c>
      <c r="F402" s="28">
        <v>0</v>
      </c>
      <c r="G402" s="28">
        <v>0</v>
      </c>
      <c r="H402" s="28">
        <v>0</v>
      </c>
      <c r="I402" s="28">
        <v>0</v>
      </c>
      <c r="J402" s="28">
        <v>3.33</v>
      </c>
      <c r="K402" s="28">
        <v>0</v>
      </c>
      <c r="L402" s="29">
        <v>3.3</v>
      </c>
      <c r="M402" s="17" t="s">
        <v>3</v>
      </c>
    </row>
    <row r="403" spans="1:13" x14ac:dyDescent="0.3">
      <c r="A403" t="s">
        <v>769</v>
      </c>
      <c r="B403" t="s">
        <v>1309</v>
      </c>
      <c r="C403" s="3" t="s">
        <v>770</v>
      </c>
      <c r="D403" t="s">
        <v>1421</v>
      </c>
      <c r="E403" s="27" t="s">
        <v>1531</v>
      </c>
      <c r="F403" s="28">
        <v>0</v>
      </c>
      <c r="G403" s="28">
        <v>8.33</v>
      </c>
      <c r="H403" s="28">
        <v>6.67</v>
      </c>
      <c r="I403" s="28">
        <v>3.33</v>
      </c>
      <c r="J403" s="28">
        <v>3.33</v>
      </c>
      <c r="K403" s="28">
        <v>0</v>
      </c>
      <c r="L403" s="29">
        <v>21.7</v>
      </c>
      <c r="M403" s="17" t="s">
        <v>3</v>
      </c>
    </row>
    <row r="404" spans="1:13" x14ac:dyDescent="0.3">
      <c r="A404" t="s">
        <v>771</v>
      </c>
      <c r="B404" t="s">
        <v>1334</v>
      </c>
      <c r="C404" s="3" t="s">
        <v>772</v>
      </c>
      <c r="D404" t="s">
        <v>1427</v>
      </c>
      <c r="E404" s="27" t="s">
        <v>1531</v>
      </c>
      <c r="F404" s="28">
        <v>0</v>
      </c>
      <c r="G404" s="28">
        <v>0</v>
      </c>
      <c r="H404" s="28">
        <v>0</v>
      </c>
      <c r="I404" s="28">
        <v>0</v>
      </c>
      <c r="J404" s="28">
        <v>0</v>
      </c>
      <c r="K404" s="28">
        <v>0</v>
      </c>
      <c r="L404" s="29">
        <v>0</v>
      </c>
      <c r="M404" s="17" t="s">
        <v>3</v>
      </c>
    </row>
    <row r="405" spans="1:13" x14ac:dyDescent="0.3">
      <c r="A405" t="s">
        <v>773</v>
      </c>
      <c r="B405" t="s">
        <v>1357</v>
      </c>
      <c r="C405" s="3" t="s">
        <v>774</v>
      </c>
      <c r="D405" t="s">
        <v>1423</v>
      </c>
      <c r="E405" s="27" t="s">
        <v>1531</v>
      </c>
      <c r="F405" s="28">
        <v>8.33</v>
      </c>
      <c r="G405" s="28">
        <v>0</v>
      </c>
      <c r="H405" s="28">
        <v>6.67</v>
      </c>
      <c r="I405" s="28">
        <v>0</v>
      </c>
      <c r="J405" s="28">
        <v>3.33</v>
      </c>
      <c r="K405" s="28">
        <v>0</v>
      </c>
      <c r="L405" s="29">
        <v>18.3</v>
      </c>
      <c r="M405" s="17" t="s">
        <v>3</v>
      </c>
    </row>
    <row r="406" spans="1:13" x14ac:dyDescent="0.3">
      <c r="A406" t="s">
        <v>775</v>
      </c>
      <c r="B406" t="s">
        <v>1370</v>
      </c>
      <c r="C406" s="3" t="s">
        <v>776</v>
      </c>
      <c r="D406" t="s">
        <v>1428</v>
      </c>
      <c r="E406" s="27" t="s">
        <v>1531</v>
      </c>
      <c r="F406" s="28">
        <v>16.670000000000002</v>
      </c>
      <c r="G406" s="28">
        <v>0</v>
      </c>
      <c r="H406" s="28">
        <v>0</v>
      </c>
      <c r="I406" s="28">
        <v>0</v>
      </c>
      <c r="J406" s="28">
        <v>0</v>
      </c>
      <c r="K406" s="28">
        <v>0</v>
      </c>
      <c r="L406" s="29">
        <v>16.7</v>
      </c>
      <c r="M406" s="17" t="s">
        <v>3</v>
      </c>
    </row>
    <row r="407" spans="1:13" x14ac:dyDescent="0.3">
      <c r="A407" t="s">
        <v>777</v>
      </c>
      <c r="B407" t="s">
        <v>1326</v>
      </c>
      <c r="C407" s="3" t="s">
        <v>778</v>
      </c>
      <c r="D407" t="s">
        <v>1428</v>
      </c>
      <c r="E407" s="27" t="s">
        <v>1531</v>
      </c>
      <c r="F407" s="28">
        <v>0</v>
      </c>
      <c r="G407" s="28">
        <v>0</v>
      </c>
      <c r="H407" s="28">
        <v>6.67</v>
      </c>
      <c r="I407" s="28">
        <v>3.33</v>
      </c>
      <c r="J407" s="28">
        <v>0</v>
      </c>
      <c r="K407" s="28">
        <v>0</v>
      </c>
      <c r="L407" s="29">
        <v>10</v>
      </c>
      <c r="M407" s="17" t="s">
        <v>3</v>
      </c>
    </row>
    <row r="408" spans="1:13" x14ac:dyDescent="0.3">
      <c r="A408" t="s">
        <v>1392</v>
      </c>
      <c r="B408" t="s">
        <v>1321</v>
      </c>
      <c r="C408" s="3" t="s">
        <v>1391</v>
      </c>
      <c r="D408" t="s">
        <v>1427</v>
      </c>
      <c r="E408" s="27" t="s">
        <v>1531</v>
      </c>
      <c r="F408" s="28">
        <v>25</v>
      </c>
      <c r="G408" s="28">
        <v>25</v>
      </c>
      <c r="H408" s="28">
        <v>13.33</v>
      </c>
      <c r="I408" s="28">
        <v>3.33</v>
      </c>
      <c r="J408" s="28">
        <v>0</v>
      </c>
      <c r="K408" s="28">
        <v>0</v>
      </c>
      <c r="L408" s="29">
        <v>66.7</v>
      </c>
      <c r="M408" s="17" t="s">
        <v>0</v>
      </c>
    </row>
    <row r="409" spans="1:13" x14ac:dyDescent="0.3">
      <c r="A409" t="s">
        <v>779</v>
      </c>
      <c r="B409" t="s">
        <v>1362</v>
      </c>
      <c r="C409" s="3" t="s">
        <v>780</v>
      </c>
      <c r="D409" t="s">
        <v>1424</v>
      </c>
      <c r="E409" s="27" t="s">
        <v>1531</v>
      </c>
      <c r="F409" s="28">
        <v>0</v>
      </c>
      <c r="G409" s="28">
        <v>0</v>
      </c>
      <c r="H409" s="28">
        <v>0</v>
      </c>
      <c r="I409" s="28">
        <v>0</v>
      </c>
      <c r="J409" s="28">
        <v>0</v>
      </c>
      <c r="K409" s="28">
        <v>0</v>
      </c>
      <c r="L409" s="29">
        <v>0</v>
      </c>
      <c r="M409" s="17" t="s">
        <v>3</v>
      </c>
    </row>
    <row r="410" spans="1:13" x14ac:dyDescent="0.3">
      <c r="A410" t="s">
        <v>781</v>
      </c>
      <c r="B410" t="s">
        <v>1355</v>
      </c>
      <c r="C410" s="3" t="s">
        <v>782</v>
      </c>
      <c r="D410" t="s">
        <v>1419</v>
      </c>
      <c r="E410" s="27" t="s">
        <v>1531</v>
      </c>
      <c r="F410" s="28">
        <v>0</v>
      </c>
      <c r="G410" s="28">
        <v>0</v>
      </c>
      <c r="H410" s="28">
        <v>0</v>
      </c>
      <c r="I410" s="28">
        <v>0</v>
      </c>
      <c r="J410" s="28">
        <v>3.33</v>
      </c>
      <c r="K410" s="28">
        <v>0</v>
      </c>
      <c r="L410" s="29">
        <v>3.3</v>
      </c>
      <c r="M410" s="17" t="s">
        <v>3</v>
      </c>
    </row>
    <row r="411" spans="1:13" x14ac:dyDescent="0.3">
      <c r="A411" t="s">
        <v>783</v>
      </c>
      <c r="B411" t="s">
        <v>1359</v>
      </c>
      <c r="C411" s="3" t="s">
        <v>784</v>
      </c>
      <c r="D411" t="s">
        <v>1428</v>
      </c>
      <c r="E411" s="27" t="s">
        <v>1531</v>
      </c>
      <c r="F411" s="28">
        <v>0</v>
      </c>
      <c r="G411" s="28">
        <v>0</v>
      </c>
      <c r="H411" s="28">
        <v>0</v>
      </c>
      <c r="I411" s="28">
        <v>0</v>
      </c>
      <c r="J411" s="28">
        <v>0</v>
      </c>
      <c r="K411" s="28">
        <v>0</v>
      </c>
      <c r="L411" s="29">
        <v>0</v>
      </c>
      <c r="M411" s="17" t="s">
        <v>3</v>
      </c>
    </row>
    <row r="412" spans="1:13" x14ac:dyDescent="0.3">
      <c r="A412" t="s">
        <v>785</v>
      </c>
      <c r="B412" t="s">
        <v>1346</v>
      </c>
      <c r="C412" s="3" t="s">
        <v>786</v>
      </c>
      <c r="D412" t="s">
        <v>1425</v>
      </c>
      <c r="E412" s="27" t="s">
        <v>1531</v>
      </c>
      <c r="F412" s="28">
        <v>0</v>
      </c>
      <c r="G412" s="28">
        <v>0</v>
      </c>
      <c r="H412" s="28">
        <v>0</v>
      </c>
      <c r="I412" s="28">
        <v>0</v>
      </c>
      <c r="J412" s="28">
        <v>0</v>
      </c>
      <c r="K412" s="28">
        <v>0</v>
      </c>
      <c r="L412" s="29">
        <v>0</v>
      </c>
      <c r="M412" s="17" t="s">
        <v>3</v>
      </c>
    </row>
    <row r="413" spans="1:13" x14ac:dyDescent="0.3">
      <c r="A413" t="s">
        <v>787</v>
      </c>
      <c r="B413" t="s">
        <v>1337</v>
      </c>
      <c r="C413" s="3" t="s">
        <v>788</v>
      </c>
      <c r="D413" t="s">
        <v>1422</v>
      </c>
      <c r="E413" s="27" t="s">
        <v>1531</v>
      </c>
      <c r="F413" s="28">
        <v>0</v>
      </c>
      <c r="G413" s="28">
        <v>0</v>
      </c>
      <c r="H413" s="28">
        <v>6.67</v>
      </c>
      <c r="I413" s="28">
        <v>3.33</v>
      </c>
      <c r="J413" s="28">
        <v>6.67</v>
      </c>
      <c r="K413" s="28">
        <v>0</v>
      </c>
      <c r="L413" s="29">
        <v>16.7</v>
      </c>
      <c r="M413" s="17" t="s">
        <v>3</v>
      </c>
    </row>
    <row r="414" spans="1:13" x14ac:dyDescent="0.3">
      <c r="A414" t="s">
        <v>1394</v>
      </c>
      <c r="B414" t="s">
        <v>1366</v>
      </c>
      <c r="C414" s="3" t="s">
        <v>1393</v>
      </c>
      <c r="D414" t="s">
        <v>1419</v>
      </c>
      <c r="E414" s="27" t="s">
        <v>1531</v>
      </c>
      <c r="F414" s="28">
        <v>0</v>
      </c>
      <c r="G414" s="28">
        <v>0</v>
      </c>
      <c r="H414" s="28">
        <v>0</v>
      </c>
      <c r="I414" s="28">
        <v>6.67</v>
      </c>
      <c r="J414" s="28">
        <v>6.67</v>
      </c>
      <c r="K414" s="28">
        <v>0</v>
      </c>
      <c r="L414" s="29">
        <v>13.3</v>
      </c>
      <c r="M414" s="17" t="s">
        <v>3</v>
      </c>
    </row>
    <row r="415" spans="1:13" x14ac:dyDescent="0.3">
      <c r="A415" t="s">
        <v>789</v>
      </c>
      <c r="B415" t="s">
        <v>1337</v>
      </c>
      <c r="C415" s="3" t="s">
        <v>790</v>
      </c>
      <c r="D415" t="s">
        <v>1422</v>
      </c>
      <c r="E415" s="27" t="s">
        <v>1531</v>
      </c>
      <c r="F415" s="28">
        <v>0</v>
      </c>
      <c r="G415" s="28">
        <v>0</v>
      </c>
      <c r="H415" s="28">
        <v>0</v>
      </c>
      <c r="I415" s="28">
        <v>10</v>
      </c>
      <c r="J415" s="28">
        <v>10</v>
      </c>
      <c r="K415" s="28">
        <v>0</v>
      </c>
      <c r="L415" s="29">
        <v>20</v>
      </c>
      <c r="M415" s="17" t="s">
        <v>3</v>
      </c>
    </row>
    <row r="416" spans="1:13" x14ac:dyDescent="0.3">
      <c r="A416" t="s">
        <v>791</v>
      </c>
      <c r="B416" t="s">
        <v>1337</v>
      </c>
      <c r="C416" s="3" t="s">
        <v>792</v>
      </c>
      <c r="D416" t="s">
        <v>1422</v>
      </c>
      <c r="E416" s="27" t="s">
        <v>1531</v>
      </c>
      <c r="F416" s="28">
        <v>0</v>
      </c>
      <c r="G416" s="28">
        <v>0</v>
      </c>
      <c r="H416" s="28">
        <v>0</v>
      </c>
      <c r="I416" s="28">
        <v>0</v>
      </c>
      <c r="J416" s="28">
        <v>0</v>
      </c>
      <c r="K416" s="28">
        <v>0</v>
      </c>
      <c r="L416" s="29">
        <v>0</v>
      </c>
      <c r="M416" s="17" t="s">
        <v>3</v>
      </c>
    </row>
    <row r="417" spans="1:13" x14ac:dyDescent="0.3">
      <c r="A417" t="s">
        <v>793</v>
      </c>
      <c r="B417" t="s">
        <v>1367</v>
      </c>
      <c r="C417" s="3" t="s">
        <v>794</v>
      </c>
      <c r="D417" t="s">
        <v>1423</v>
      </c>
      <c r="E417" s="27" t="s">
        <v>1531</v>
      </c>
      <c r="F417" s="28">
        <v>0</v>
      </c>
      <c r="G417" s="28">
        <v>0</v>
      </c>
      <c r="H417" s="28">
        <v>0</v>
      </c>
      <c r="I417" s="28">
        <v>0</v>
      </c>
      <c r="J417" s="28">
        <v>0</v>
      </c>
      <c r="K417" s="28">
        <v>0</v>
      </c>
      <c r="L417" s="29">
        <v>0</v>
      </c>
      <c r="M417" s="17" t="s">
        <v>3</v>
      </c>
    </row>
    <row r="418" spans="1:13" x14ac:dyDescent="0.3">
      <c r="A418" t="s">
        <v>795</v>
      </c>
      <c r="B418" t="s">
        <v>1321</v>
      </c>
      <c r="C418" s="3" t="s">
        <v>796</v>
      </c>
      <c r="D418" t="s">
        <v>1427</v>
      </c>
      <c r="E418" s="27" t="s">
        <v>1531</v>
      </c>
      <c r="F418" s="28">
        <v>0</v>
      </c>
      <c r="G418" s="28">
        <v>0</v>
      </c>
      <c r="H418" s="28">
        <v>0</v>
      </c>
      <c r="I418" s="28">
        <v>0</v>
      </c>
      <c r="J418" s="28">
        <v>0</v>
      </c>
      <c r="K418" s="28">
        <v>6.67</v>
      </c>
      <c r="L418" s="29">
        <v>6.7</v>
      </c>
      <c r="M418" s="17" t="s">
        <v>3</v>
      </c>
    </row>
    <row r="419" spans="1:13" x14ac:dyDescent="0.3">
      <c r="A419" t="s">
        <v>797</v>
      </c>
      <c r="B419" t="s">
        <v>1334</v>
      </c>
      <c r="C419" s="3" t="s">
        <v>798</v>
      </c>
      <c r="D419" t="s">
        <v>1427</v>
      </c>
      <c r="E419" s="27" t="s">
        <v>1531</v>
      </c>
      <c r="F419" s="28">
        <v>0</v>
      </c>
      <c r="G419" s="28">
        <v>0</v>
      </c>
      <c r="H419" s="28">
        <v>0</v>
      </c>
      <c r="I419" s="28">
        <v>0</v>
      </c>
      <c r="J419" s="28">
        <v>0</v>
      </c>
      <c r="K419" s="28">
        <v>0</v>
      </c>
      <c r="L419" s="29">
        <v>0</v>
      </c>
      <c r="M419" s="17" t="s">
        <v>3</v>
      </c>
    </row>
    <row r="420" spans="1:13" x14ac:dyDescent="0.3">
      <c r="A420" t="s">
        <v>799</v>
      </c>
      <c r="B420" t="s">
        <v>1311</v>
      </c>
      <c r="C420" s="3" t="s">
        <v>800</v>
      </c>
      <c r="D420" t="s">
        <v>1422</v>
      </c>
      <c r="E420" s="27" t="s">
        <v>1531</v>
      </c>
      <c r="F420" s="28">
        <v>0</v>
      </c>
      <c r="G420" s="28">
        <v>0</v>
      </c>
      <c r="H420" s="28">
        <v>0</v>
      </c>
      <c r="I420" s="28">
        <v>0</v>
      </c>
      <c r="J420" s="28">
        <v>0</v>
      </c>
      <c r="K420" s="28">
        <v>0</v>
      </c>
      <c r="L420" s="29">
        <v>0</v>
      </c>
      <c r="M420" s="17" t="s">
        <v>3</v>
      </c>
    </row>
    <row r="421" spans="1:13" x14ac:dyDescent="0.3">
      <c r="A421" t="s">
        <v>801</v>
      </c>
      <c r="B421" t="s">
        <v>1312</v>
      </c>
      <c r="C421" s="3" t="s">
        <v>802</v>
      </c>
      <c r="D421" t="s">
        <v>1423</v>
      </c>
      <c r="E421" s="27" t="s">
        <v>1531</v>
      </c>
      <c r="F421" s="28">
        <v>0</v>
      </c>
      <c r="G421" s="28">
        <v>0</v>
      </c>
      <c r="H421" s="28">
        <v>0</v>
      </c>
      <c r="I421" s="28">
        <v>0</v>
      </c>
      <c r="J421" s="28">
        <v>0</v>
      </c>
      <c r="K421" s="28">
        <v>0</v>
      </c>
      <c r="L421" s="29">
        <v>0</v>
      </c>
      <c r="M421" s="17" t="s">
        <v>3</v>
      </c>
    </row>
    <row r="422" spans="1:13" x14ac:dyDescent="0.3">
      <c r="A422" t="s">
        <v>803</v>
      </c>
      <c r="B422" t="s">
        <v>1332</v>
      </c>
      <c r="C422" s="3" t="s">
        <v>804</v>
      </c>
      <c r="D422" t="s">
        <v>1423</v>
      </c>
      <c r="E422" s="27" t="s">
        <v>1531</v>
      </c>
      <c r="F422" s="28">
        <v>0</v>
      </c>
      <c r="G422" s="28">
        <v>0</v>
      </c>
      <c r="H422" s="28">
        <v>6.67</v>
      </c>
      <c r="I422" s="28">
        <v>0</v>
      </c>
      <c r="J422" s="28">
        <v>0</v>
      </c>
      <c r="K422" s="28">
        <v>0</v>
      </c>
      <c r="L422" s="29">
        <v>6.7</v>
      </c>
      <c r="M422" s="17" t="s">
        <v>3</v>
      </c>
    </row>
    <row r="423" spans="1:13" x14ac:dyDescent="0.3">
      <c r="A423" t="s">
        <v>805</v>
      </c>
      <c r="B423" t="s">
        <v>1334</v>
      </c>
      <c r="C423" s="3" t="s">
        <v>806</v>
      </c>
      <c r="D423" t="s">
        <v>1427</v>
      </c>
      <c r="E423" s="27" t="s">
        <v>1531</v>
      </c>
      <c r="F423" s="28">
        <v>0</v>
      </c>
      <c r="G423" s="28">
        <v>0</v>
      </c>
      <c r="H423" s="28">
        <v>0</v>
      </c>
      <c r="I423" s="28">
        <v>6.67</v>
      </c>
      <c r="J423" s="28">
        <v>6.67</v>
      </c>
      <c r="K423" s="28">
        <v>0</v>
      </c>
      <c r="L423" s="29">
        <v>13.3</v>
      </c>
      <c r="M423" s="17" t="s">
        <v>3</v>
      </c>
    </row>
    <row r="424" spans="1:13" x14ac:dyDescent="0.3">
      <c r="A424" t="s">
        <v>807</v>
      </c>
      <c r="B424" t="s">
        <v>1362</v>
      </c>
      <c r="C424" s="3" t="s">
        <v>808</v>
      </c>
      <c r="D424" t="s">
        <v>1424</v>
      </c>
      <c r="E424" s="27" t="s">
        <v>1531</v>
      </c>
      <c r="F424" s="28">
        <v>0</v>
      </c>
      <c r="G424" s="28">
        <v>0</v>
      </c>
      <c r="H424" s="28">
        <v>0</v>
      </c>
      <c r="I424" s="28">
        <v>3.33</v>
      </c>
      <c r="J424" s="28">
        <v>6.67</v>
      </c>
      <c r="K424" s="28">
        <v>0</v>
      </c>
      <c r="L424" s="29">
        <v>10</v>
      </c>
      <c r="M424" s="17" t="s">
        <v>3</v>
      </c>
    </row>
    <row r="425" spans="1:13" x14ac:dyDescent="0.3">
      <c r="A425" t="s">
        <v>809</v>
      </c>
      <c r="B425" t="s">
        <v>1326</v>
      </c>
      <c r="C425" s="3" t="s">
        <v>810</v>
      </c>
      <c r="D425" t="s">
        <v>1428</v>
      </c>
      <c r="E425" s="27" t="s">
        <v>1531</v>
      </c>
      <c r="F425" s="28">
        <v>0</v>
      </c>
      <c r="G425" s="28">
        <v>0</v>
      </c>
      <c r="H425" s="28">
        <v>0</v>
      </c>
      <c r="I425" s="28">
        <v>0</v>
      </c>
      <c r="J425" s="28">
        <v>0</v>
      </c>
      <c r="K425" s="28">
        <v>0</v>
      </c>
      <c r="L425" s="29">
        <v>0</v>
      </c>
      <c r="M425" s="17" t="s">
        <v>3</v>
      </c>
    </row>
    <row r="426" spans="1:13" x14ac:dyDescent="0.3">
      <c r="A426" t="s">
        <v>811</v>
      </c>
      <c r="B426" t="s">
        <v>1334</v>
      </c>
      <c r="C426" s="3" t="s">
        <v>812</v>
      </c>
      <c r="D426" t="s">
        <v>1427</v>
      </c>
      <c r="E426" s="27" t="s">
        <v>1531</v>
      </c>
      <c r="F426" s="28">
        <v>0</v>
      </c>
      <c r="G426" s="28">
        <v>0</v>
      </c>
      <c r="H426" s="28">
        <v>0</v>
      </c>
      <c r="I426" s="28">
        <v>0</v>
      </c>
      <c r="J426" s="28">
        <v>0</v>
      </c>
      <c r="K426" s="28">
        <v>0</v>
      </c>
      <c r="L426" s="29">
        <v>0</v>
      </c>
      <c r="M426" s="17" t="s">
        <v>3</v>
      </c>
    </row>
    <row r="427" spans="1:13" x14ac:dyDescent="0.3">
      <c r="A427" t="s">
        <v>1396</v>
      </c>
      <c r="B427" t="s">
        <v>1335</v>
      </c>
      <c r="C427" s="3" t="s">
        <v>1395</v>
      </c>
      <c r="D427" t="s">
        <v>1426</v>
      </c>
      <c r="E427" s="27" t="s">
        <v>1531</v>
      </c>
      <c r="F427" s="28">
        <v>0</v>
      </c>
      <c r="G427" s="28">
        <v>0</v>
      </c>
      <c r="H427" s="28">
        <v>0</v>
      </c>
      <c r="I427" s="28">
        <v>0</v>
      </c>
      <c r="J427" s="28">
        <v>0</v>
      </c>
      <c r="K427" s="28">
        <v>0</v>
      </c>
      <c r="L427" s="29">
        <v>0</v>
      </c>
      <c r="M427" s="17" t="s">
        <v>3</v>
      </c>
    </row>
    <row r="428" spans="1:13" x14ac:dyDescent="0.3">
      <c r="A428" t="s">
        <v>813</v>
      </c>
      <c r="B428" t="s">
        <v>1337</v>
      </c>
      <c r="C428" s="3" t="s">
        <v>814</v>
      </c>
      <c r="D428" t="s">
        <v>1422</v>
      </c>
      <c r="E428" s="27" t="s">
        <v>1531</v>
      </c>
      <c r="F428" s="28">
        <v>0</v>
      </c>
      <c r="G428" s="28">
        <v>0</v>
      </c>
      <c r="H428" s="28">
        <v>0</v>
      </c>
      <c r="I428" s="28">
        <v>0</v>
      </c>
      <c r="J428" s="28">
        <v>3.33</v>
      </c>
      <c r="K428" s="28">
        <v>0</v>
      </c>
      <c r="L428" s="29">
        <v>3.3</v>
      </c>
      <c r="M428" s="17" t="s">
        <v>3</v>
      </c>
    </row>
    <row r="429" spans="1:13" x14ac:dyDescent="0.3">
      <c r="A429" t="s">
        <v>815</v>
      </c>
      <c r="B429" t="s">
        <v>1343</v>
      </c>
      <c r="C429" s="3" t="s">
        <v>816</v>
      </c>
      <c r="D429" t="s">
        <v>1423</v>
      </c>
      <c r="E429" s="27" t="s">
        <v>1531</v>
      </c>
      <c r="F429" s="28">
        <v>0</v>
      </c>
      <c r="G429" s="28">
        <v>0</v>
      </c>
      <c r="H429" s="28">
        <v>0</v>
      </c>
      <c r="I429" s="28">
        <v>0</v>
      </c>
      <c r="J429" s="28">
        <v>0</v>
      </c>
      <c r="K429" s="28">
        <v>0</v>
      </c>
      <c r="L429" s="29">
        <v>0</v>
      </c>
      <c r="M429" s="17" t="s">
        <v>3</v>
      </c>
    </row>
    <row r="430" spans="1:13" x14ac:dyDescent="0.3">
      <c r="A430" t="s">
        <v>817</v>
      </c>
      <c r="B430" t="s">
        <v>1328</v>
      </c>
      <c r="C430" s="3" t="s">
        <v>818</v>
      </c>
      <c r="D430" t="s">
        <v>1428</v>
      </c>
      <c r="E430" s="27" t="s">
        <v>1531</v>
      </c>
      <c r="F430" s="28">
        <v>0</v>
      </c>
      <c r="G430" s="28">
        <v>0</v>
      </c>
      <c r="H430" s="28">
        <v>6.67</v>
      </c>
      <c r="I430" s="28">
        <v>0</v>
      </c>
      <c r="J430" s="28">
        <v>0</v>
      </c>
      <c r="K430" s="28">
        <v>0</v>
      </c>
      <c r="L430" s="29">
        <v>6.7</v>
      </c>
      <c r="M430" s="17" t="s">
        <v>3</v>
      </c>
    </row>
    <row r="431" spans="1:13" x14ac:dyDescent="0.3">
      <c r="A431" t="s">
        <v>819</v>
      </c>
      <c r="B431" t="s">
        <v>1331</v>
      </c>
      <c r="C431" s="3" t="s">
        <v>820</v>
      </c>
      <c r="D431" t="s">
        <v>1425</v>
      </c>
      <c r="E431" s="27" t="s">
        <v>1531</v>
      </c>
      <c r="F431" s="28">
        <v>0</v>
      </c>
      <c r="G431" s="28">
        <v>0</v>
      </c>
      <c r="H431" s="28">
        <v>0</v>
      </c>
      <c r="I431" s="28">
        <v>0</v>
      </c>
      <c r="J431" s="28">
        <v>0</v>
      </c>
      <c r="K431" s="28">
        <v>0</v>
      </c>
      <c r="L431" s="29">
        <v>0</v>
      </c>
      <c r="M431" s="17" t="s">
        <v>3</v>
      </c>
    </row>
    <row r="432" spans="1:13" x14ac:dyDescent="0.3">
      <c r="A432" t="s">
        <v>1398</v>
      </c>
      <c r="B432" t="s">
        <v>1331</v>
      </c>
      <c r="C432" s="3" t="s">
        <v>1397</v>
      </c>
      <c r="D432" t="s">
        <v>1425</v>
      </c>
      <c r="E432" s="27" t="s">
        <v>1531</v>
      </c>
      <c r="F432" s="28">
        <v>0</v>
      </c>
      <c r="G432" s="28">
        <v>0</v>
      </c>
      <c r="H432" s="28">
        <v>0</v>
      </c>
      <c r="I432" s="28">
        <v>0</v>
      </c>
      <c r="J432" s="28">
        <v>0</v>
      </c>
      <c r="K432" s="28">
        <v>0</v>
      </c>
      <c r="L432" s="29">
        <v>0</v>
      </c>
      <c r="M432" s="17" t="s">
        <v>3</v>
      </c>
    </row>
    <row r="433" spans="1:13" x14ac:dyDescent="0.3">
      <c r="A433" t="s">
        <v>821</v>
      </c>
      <c r="B433" t="s">
        <v>1321</v>
      </c>
      <c r="C433" s="3" t="s">
        <v>822</v>
      </c>
      <c r="D433" t="s">
        <v>1427</v>
      </c>
      <c r="E433" s="27" t="s">
        <v>1531</v>
      </c>
      <c r="F433" s="28">
        <v>0</v>
      </c>
      <c r="G433" s="28">
        <v>0</v>
      </c>
      <c r="H433" s="28">
        <v>0</v>
      </c>
      <c r="I433" s="28">
        <v>0</v>
      </c>
      <c r="J433" s="28">
        <v>0</v>
      </c>
      <c r="K433" s="28">
        <v>0</v>
      </c>
      <c r="L433" s="29">
        <v>0</v>
      </c>
      <c r="M433" s="17" t="s">
        <v>3</v>
      </c>
    </row>
    <row r="434" spans="1:13" x14ac:dyDescent="0.3">
      <c r="A434" t="s">
        <v>823</v>
      </c>
      <c r="B434" t="s">
        <v>1350</v>
      </c>
      <c r="C434" s="3" t="s">
        <v>824</v>
      </c>
      <c r="D434" t="s">
        <v>1421</v>
      </c>
      <c r="E434" s="27" t="s">
        <v>1531</v>
      </c>
      <c r="F434" s="28">
        <v>0</v>
      </c>
      <c r="G434" s="28">
        <v>0</v>
      </c>
      <c r="H434" s="28">
        <v>0</v>
      </c>
      <c r="I434" s="28">
        <v>0</v>
      </c>
      <c r="J434" s="28">
        <v>0</v>
      </c>
      <c r="K434" s="28">
        <v>0</v>
      </c>
      <c r="L434" s="29">
        <v>0</v>
      </c>
      <c r="M434" s="17" t="s">
        <v>3</v>
      </c>
    </row>
    <row r="435" spans="1:13" x14ac:dyDescent="0.3">
      <c r="A435" t="s">
        <v>825</v>
      </c>
      <c r="B435" t="s">
        <v>1310</v>
      </c>
      <c r="C435" s="3" t="s">
        <v>826</v>
      </c>
      <c r="D435" t="s">
        <v>1419</v>
      </c>
      <c r="E435" s="27" t="s">
        <v>1531</v>
      </c>
      <c r="F435" s="28">
        <v>0</v>
      </c>
      <c r="G435" s="28">
        <v>0</v>
      </c>
      <c r="H435" s="28">
        <v>0</v>
      </c>
      <c r="I435" s="28">
        <v>0</v>
      </c>
      <c r="J435" s="28">
        <v>0</v>
      </c>
      <c r="K435" s="28">
        <v>0</v>
      </c>
      <c r="L435" s="29">
        <v>0</v>
      </c>
      <c r="M435" s="17" t="s">
        <v>3</v>
      </c>
    </row>
    <row r="436" spans="1:13" x14ac:dyDescent="0.3">
      <c r="A436" t="s">
        <v>827</v>
      </c>
      <c r="B436" t="s">
        <v>1347</v>
      </c>
      <c r="C436" s="3" t="s">
        <v>828</v>
      </c>
      <c r="D436" t="s">
        <v>1425</v>
      </c>
      <c r="E436" s="27" t="s">
        <v>1531</v>
      </c>
      <c r="F436" s="28">
        <v>0</v>
      </c>
      <c r="G436" s="28">
        <v>0</v>
      </c>
      <c r="H436" s="28">
        <v>0</v>
      </c>
      <c r="I436" s="28">
        <v>6.67</v>
      </c>
      <c r="J436" s="28">
        <v>10</v>
      </c>
      <c r="K436" s="28">
        <v>0</v>
      </c>
      <c r="L436" s="29">
        <v>16.7</v>
      </c>
      <c r="M436" s="17" t="s">
        <v>3</v>
      </c>
    </row>
    <row r="437" spans="1:13" x14ac:dyDescent="0.3">
      <c r="A437" t="s">
        <v>829</v>
      </c>
      <c r="B437" t="s">
        <v>1309</v>
      </c>
      <c r="C437" s="3" t="s">
        <v>830</v>
      </c>
      <c r="D437" t="s">
        <v>1421</v>
      </c>
      <c r="E437" s="27" t="s">
        <v>1531</v>
      </c>
      <c r="F437" s="28">
        <v>0</v>
      </c>
      <c r="G437" s="28">
        <v>0</v>
      </c>
      <c r="H437" s="28">
        <v>0</v>
      </c>
      <c r="I437" s="28">
        <v>0</v>
      </c>
      <c r="J437" s="28">
        <v>0</v>
      </c>
      <c r="K437" s="28">
        <v>0</v>
      </c>
      <c r="L437" s="29">
        <v>0</v>
      </c>
      <c r="M437" s="17" t="s">
        <v>3</v>
      </c>
    </row>
    <row r="438" spans="1:13" x14ac:dyDescent="0.3">
      <c r="A438" t="s">
        <v>831</v>
      </c>
      <c r="B438" t="s">
        <v>1361</v>
      </c>
      <c r="C438" s="3" t="s">
        <v>832</v>
      </c>
      <c r="D438" t="s">
        <v>1428</v>
      </c>
      <c r="E438" s="27" t="s">
        <v>1531</v>
      </c>
      <c r="F438" s="28">
        <v>0</v>
      </c>
      <c r="G438" s="28">
        <v>0</v>
      </c>
      <c r="H438" s="28">
        <v>0</v>
      </c>
      <c r="I438" s="28">
        <v>0</v>
      </c>
      <c r="J438" s="28">
        <v>0</v>
      </c>
      <c r="K438" s="28">
        <v>0</v>
      </c>
      <c r="L438" s="29">
        <v>0</v>
      </c>
      <c r="M438" s="17" t="s">
        <v>3</v>
      </c>
    </row>
    <row r="439" spans="1:13" x14ac:dyDescent="0.3">
      <c r="A439" t="s">
        <v>833</v>
      </c>
      <c r="B439" t="s">
        <v>1316</v>
      </c>
      <c r="C439" s="3" t="s">
        <v>834</v>
      </c>
      <c r="D439" t="s">
        <v>1424</v>
      </c>
      <c r="E439" s="27" t="s">
        <v>1531</v>
      </c>
      <c r="F439" s="28">
        <v>0</v>
      </c>
      <c r="G439" s="28">
        <v>0</v>
      </c>
      <c r="H439" s="28">
        <v>0</v>
      </c>
      <c r="I439" s="28">
        <v>0</v>
      </c>
      <c r="J439" s="28">
        <v>0</v>
      </c>
      <c r="K439" s="28">
        <v>0</v>
      </c>
      <c r="L439" s="29">
        <v>0</v>
      </c>
      <c r="M439" s="17" t="s">
        <v>3</v>
      </c>
    </row>
    <row r="440" spans="1:13" x14ac:dyDescent="0.3">
      <c r="A440" t="s">
        <v>835</v>
      </c>
      <c r="B440" t="s">
        <v>1334</v>
      </c>
      <c r="C440" s="3" t="s">
        <v>836</v>
      </c>
      <c r="D440" t="s">
        <v>1427</v>
      </c>
      <c r="E440" s="27" t="s">
        <v>1531</v>
      </c>
      <c r="F440" s="28">
        <v>0</v>
      </c>
      <c r="G440" s="28">
        <v>0</v>
      </c>
      <c r="H440" s="28">
        <v>0</v>
      </c>
      <c r="I440" s="28">
        <v>0</v>
      </c>
      <c r="J440" s="28">
        <v>0</v>
      </c>
      <c r="K440" s="28">
        <v>10</v>
      </c>
      <c r="L440" s="29">
        <v>10</v>
      </c>
      <c r="M440" s="17" t="s">
        <v>3</v>
      </c>
    </row>
    <row r="441" spans="1:13" x14ac:dyDescent="0.3">
      <c r="A441" t="s">
        <v>837</v>
      </c>
      <c r="B441" t="s">
        <v>1399</v>
      </c>
      <c r="C441" s="3" t="s">
        <v>838</v>
      </c>
      <c r="D441" t="s">
        <v>1419</v>
      </c>
      <c r="E441" s="27" t="s">
        <v>1531</v>
      </c>
      <c r="F441" s="28">
        <v>0</v>
      </c>
      <c r="G441" s="28">
        <v>0</v>
      </c>
      <c r="H441" s="28">
        <v>0</v>
      </c>
      <c r="I441" s="28">
        <v>0</v>
      </c>
      <c r="J441" s="28">
        <v>0</v>
      </c>
      <c r="K441" s="28">
        <v>0</v>
      </c>
      <c r="L441" s="29">
        <v>0</v>
      </c>
      <c r="M441" s="17" t="s">
        <v>3</v>
      </c>
    </row>
    <row r="442" spans="1:13" x14ac:dyDescent="0.3">
      <c r="A442" t="s">
        <v>839</v>
      </c>
      <c r="B442" t="s">
        <v>1347</v>
      </c>
      <c r="C442" s="3" t="s">
        <v>840</v>
      </c>
      <c r="D442" t="s">
        <v>1425</v>
      </c>
      <c r="E442" s="27" t="s">
        <v>1531</v>
      </c>
      <c r="F442" s="28">
        <v>0</v>
      </c>
      <c r="G442" s="28">
        <v>0</v>
      </c>
      <c r="H442" s="28">
        <v>0</v>
      </c>
      <c r="I442" s="28">
        <v>10</v>
      </c>
      <c r="J442" s="28">
        <v>6.67</v>
      </c>
      <c r="K442" s="28">
        <v>0</v>
      </c>
      <c r="L442" s="29">
        <v>16.7</v>
      </c>
      <c r="M442" s="17" t="s">
        <v>3</v>
      </c>
    </row>
    <row r="443" spans="1:13" x14ac:dyDescent="0.3">
      <c r="A443" t="s">
        <v>841</v>
      </c>
      <c r="B443" t="s">
        <v>1319</v>
      </c>
      <c r="C443" s="3" t="s">
        <v>842</v>
      </c>
      <c r="D443" t="s">
        <v>1422</v>
      </c>
      <c r="E443" s="27" t="s">
        <v>1531</v>
      </c>
      <c r="F443" s="28">
        <v>0</v>
      </c>
      <c r="G443" s="28">
        <v>0</v>
      </c>
      <c r="H443" s="28">
        <v>0</v>
      </c>
      <c r="I443" s="28">
        <v>0</v>
      </c>
      <c r="J443" s="28">
        <v>0</v>
      </c>
      <c r="K443" s="28">
        <v>0</v>
      </c>
      <c r="L443" s="29">
        <v>0</v>
      </c>
      <c r="M443" s="17" t="s">
        <v>3</v>
      </c>
    </row>
    <row r="444" spans="1:13" x14ac:dyDescent="0.3">
      <c r="A444" t="s">
        <v>843</v>
      </c>
      <c r="B444" t="s">
        <v>1351</v>
      </c>
      <c r="C444" s="3" t="s">
        <v>844</v>
      </c>
      <c r="D444" t="s">
        <v>1426</v>
      </c>
      <c r="E444" s="27" t="s">
        <v>1531</v>
      </c>
      <c r="F444" s="28">
        <v>16.670000000000002</v>
      </c>
      <c r="G444" s="28">
        <v>0</v>
      </c>
      <c r="H444" s="28">
        <v>13.33</v>
      </c>
      <c r="I444" s="28">
        <v>0</v>
      </c>
      <c r="J444" s="28">
        <v>3.33</v>
      </c>
      <c r="K444" s="28">
        <v>0</v>
      </c>
      <c r="L444" s="29">
        <v>33.299999999999997</v>
      </c>
      <c r="M444" s="17" t="s">
        <v>2</v>
      </c>
    </row>
    <row r="445" spans="1:13" x14ac:dyDescent="0.3">
      <c r="A445" t="s">
        <v>845</v>
      </c>
      <c r="B445" t="s">
        <v>1358</v>
      </c>
      <c r="C445" s="3" t="s">
        <v>846</v>
      </c>
      <c r="D445" t="s">
        <v>1419</v>
      </c>
      <c r="E445" s="27" t="s">
        <v>1531</v>
      </c>
      <c r="F445" s="28">
        <v>0</v>
      </c>
      <c r="G445" s="28">
        <v>0</v>
      </c>
      <c r="H445" s="28">
        <v>0</v>
      </c>
      <c r="I445" s="28">
        <v>0</v>
      </c>
      <c r="J445" s="28">
        <v>0</v>
      </c>
      <c r="K445" s="28">
        <v>0</v>
      </c>
      <c r="L445" s="29">
        <v>0</v>
      </c>
      <c r="M445" s="17" t="s">
        <v>3</v>
      </c>
    </row>
    <row r="446" spans="1:13" x14ac:dyDescent="0.3">
      <c r="A446" t="s">
        <v>847</v>
      </c>
      <c r="B446" t="s">
        <v>1335</v>
      </c>
      <c r="C446" s="3" t="s">
        <v>848</v>
      </c>
      <c r="D446" t="s">
        <v>1426</v>
      </c>
      <c r="E446" s="27" t="s">
        <v>1531</v>
      </c>
      <c r="F446" s="28">
        <v>0</v>
      </c>
      <c r="G446" s="28">
        <v>0</v>
      </c>
      <c r="H446" s="28">
        <v>0</v>
      </c>
      <c r="I446" s="28">
        <v>0</v>
      </c>
      <c r="J446" s="28">
        <v>3.33</v>
      </c>
      <c r="K446" s="28">
        <v>0</v>
      </c>
      <c r="L446" s="29">
        <v>3.3</v>
      </c>
      <c r="M446" s="17" t="s">
        <v>3</v>
      </c>
    </row>
    <row r="447" spans="1:13" x14ac:dyDescent="0.3">
      <c r="A447" t="s">
        <v>849</v>
      </c>
      <c r="B447" t="s">
        <v>1370</v>
      </c>
      <c r="C447" s="3" t="s">
        <v>850</v>
      </c>
      <c r="D447" t="s">
        <v>1428</v>
      </c>
      <c r="E447" s="27" t="s">
        <v>1531</v>
      </c>
      <c r="F447" s="28">
        <v>0</v>
      </c>
      <c r="G447" s="28">
        <v>0</v>
      </c>
      <c r="H447" s="28">
        <v>0</v>
      </c>
      <c r="I447" s="28">
        <v>0</v>
      </c>
      <c r="J447" s="28">
        <v>0</v>
      </c>
      <c r="K447" s="28">
        <v>0</v>
      </c>
      <c r="L447" s="29">
        <v>0</v>
      </c>
      <c r="M447" s="17" t="s">
        <v>3</v>
      </c>
    </row>
    <row r="448" spans="1:13" x14ac:dyDescent="0.3">
      <c r="A448" t="s">
        <v>851</v>
      </c>
      <c r="B448" t="s">
        <v>1324</v>
      </c>
      <c r="C448" t="s">
        <v>852</v>
      </c>
      <c r="D448" t="s">
        <v>1421</v>
      </c>
      <c r="E448" s="27" t="s">
        <v>1531</v>
      </c>
      <c r="F448" s="28">
        <v>0</v>
      </c>
      <c r="G448" s="28">
        <v>0</v>
      </c>
      <c r="H448" s="28">
        <v>0</v>
      </c>
      <c r="I448" s="28">
        <v>0</v>
      </c>
      <c r="J448" s="28">
        <v>3.33</v>
      </c>
      <c r="K448" s="28">
        <v>0</v>
      </c>
      <c r="L448" s="29">
        <v>3.3</v>
      </c>
      <c r="M448" s="17" t="s">
        <v>3</v>
      </c>
    </row>
    <row r="449" spans="1:13" x14ac:dyDescent="0.3">
      <c r="A449" t="s">
        <v>853</v>
      </c>
      <c r="B449" t="s">
        <v>1311</v>
      </c>
      <c r="C449" s="3" t="s">
        <v>854</v>
      </c>
      <c r="D449" t="s">
        <v>1422</v>
      </c>
      <c r="E449" s="27" t="s">
        <v>1531</v>
      </c>
      <c r="F449" s="28">
        <v>0</v>
      </c>
      <c r="G449" s="28">
        <v>0</v>
      </c>
      <c r="H449" s="28">
        <v>0</v>
      </c>
      <c r="I449" s="28">
        <v>0</v>
      </c>
      <c r="J449" s="28">
        <v>0</v>
      </c>
      <c r="K449" s="28">
        <v>0</v>
      </c>
      <c r="L449" s="29">
        <v>0</v>
      </c>
      <c r="M449" s="17" t="s">
        <v>3</v>
      </c>
    </row>
    <row r="450" spans="1:13" x14ac:dyDescent="0.3">
      <c r="A450" t="s">
        <v>855</v>
      </c>
      <c r="B450" t="s">
        <v>1309</v>
      </c>
      <c r="C450" s="3" t="s">
        <v>856</v>
      </c>
      <c r="D450" t="s">
        <v>1421</v>
      </c>
      <c r="E450" s="27" t="s">
        <v>1531</v>
      </c>
      <c r="F450" s="28">
        <v>0</v>
      </c>
      <c r="G450" s="28">
        <v>0</v>
      </c>
      <c r="H450" s="28">
        <v>0</v>
      </c>
      <c r="I450" s="28">
        <v>0</v>
      </c>
      <c r="J450" s="28">
        <v>0</v>
      </c>
      <c r="K450" s="28">
        <v>0</v>
      </c>
      <c r="L450" s="29">
        <v>0</v>
      </c>
      <c r="M450" s="17" t="s">
        <v>3</v>
      </c>
    </row>
    <row r="451" spans="1:13" x14ac:dyDescent="0.3">
      <c r="A451" t="s">
        <v>857</v>
      </c>
      <c r="B451" t="s">
        <v>1326</v>
      </c>
      <c r="C451" s="3" t="s">
        <v>858</v>
      </c>
      <c r="D451" t="s">
        <v>1428</v>
      </c>
      <c r="E451" s="27" t="s">
        <v>1531</v>
      </c>
      <c r="F451" s="28">
        <v>0</v>
      </c>
      <c r="G451" s="28">
        <v>0</v>
      </c>
      <c r="H451" s="28">
        <v>0</v>
      </c>
      <c r="I451" s="28">
        <v>0</v>
      </c>
      <c r="J451" s="28">
        <v>0</v>
      </c>
      <c r="K451" s="28">
        <v>0</v>
      </c>
      <c r="L451" s="29">
        <v>0</v>
      </c>
      <c r="M451" s="17" t="s">
        <v>3</v>
      </c>
    </row>
    <row r="452" spans="1:13" x14ac:dyDescent="0.3">
      <c r="A452" t="s">
        <v>859</v>
      </c>
      <c r="B452" t="s">
        <v>1320</v>
      </c>
      <c r="C452" s="3" t="s">
        <v>860</v>
      </c>
      <c r="D452" t="s">
        <v>1426</v>
      </c>
      <c r="E452" s="27" t="s">
        <v>1531</v>
      </c>
      <c r="F452" s="28">
        <v>0</v>
      </c>
      <c r="G452" s="28">
        <v>0</v>
      </c>
      <c r="H452" s="28">
        <v>0</v>
      </c>
      <c r="I452" s="28">
        <v>6.67</v>
      </c>
      <c r="J452" s="28">
        <v>3.33</v>
      </c>
      <c r="K452" s="28">
        <v>0</v>
      </c>
      <c r="L452" s="29">
        <v>10</v>
      </c>
      <c r="M452" s="17" t="s">
        <v>3</v>
      </c>
    </row>
    <row r="453" spans="1:13" x14ac:dyDescent="0.3">
      <c r="A453" t="s">
        <v>861</v>
      </c>
      <c r="B453" t="s">
        <v>1358</v>
      </c>
      <c r="C453" s="3" t="s">
        <v>862</v>
      </c>
      <c r="D453" t="s">
        <v>1419</v>
      </c>
      <c r="E453" s="27" t="s">
        <v>1531</v>
      </c>
      <c r="F453" s="28">
        <v>0</v>
      </c>
      <c r="G453" s="28">
        <v>0</v>
      </c>
      <c r="H453" s="28">
        <v>0</v>
      </c>
      <c r="I453" s="28">
        <v>0</v>
      </c>
      <c r="J453" s="28">
        <v>0</v>
      </c>
      <c r="K453" s="28">
        <v>0</v>
      </c>
      <c r="L453" s="29">
        <v>0</v>
      </c>
      <c r="M453" s="17" t="s">
        <v>3</v>
      </c>
    </row>
    <row r="454" spans="1:13" x14ac:dyDescent="0.3">
      <c r="A454" t="s">
        <v>863</v>
      </c>
      <c r="B454" t="s">
        <v>1355</v>
      </c>
      <c r="C454" s="3" t="s">
        <v>864</v>
      </c>
      <c r="D454" t="s">
        <v>1419</v>
      </c>
      <c r="E454" s="27" t="s">
        <v>1531</v>
      </c>
      <c r="F454" s="28">
        <v>0</v>
      </c>
      <c r="G454" s="28">
        <v>0</v>
      </c>
      <c r="H454" s="28">
        <v>0</v>
      </c>
      <c r="I454" s="28">
        <v>0</v>
      </c>
      <c r="J454" s="28">
        <v>0</v>
      </c>
      <c r="K454" s="28">
        <v>0</v>
      </c>
      <c r="L454" s="29">
        <v>0</v>
      </c>
      <c r="M454" s="17" t="s">
        <v>3</v>
      </c>
    </row>
    <row r="455" spans="1:13" x14ac:dyDescent="0.3">
      <c r="A455" t="s">
        <v>865</v>
      </c>
      <c r="B455" t="s">
        <v>1310</v>
      </c>
      <c r="C455" s="3" t="s">
        <v>866</v>
      </c>
      <c r="D455" t="s">
        <v>1419</v>
      </c>
      <c r="E455" s="27" t="s">
        <v>1531</v>
      </c>
      <c r="F455" s="28">
        <v>0</v>
      </c>
      <c r="G455" s="28">
        <v>0</v>
      </c>
      <c r="H455" s="28">
        <v>0</v>
      </c>
      <c r="I455" s="28">
        <v>0</v>
      </c>
      <c r="J455" s="28">
        <v>0</v>
      </c>
      <c r="K455" s="28">
        <v>0</v>
      </c>
      <c r="L455" s="29">
        <v>0</v>
      </c>
      <c r="M455" s="17" t="s">
        <v>3</v>
      </c>
    </row>
    <row r="456" spans="1:13" x14ac:dyDescent="0.3">
      <c r="A456" t="s">
        <v>867</v>
      </c>
      <c r="B456" t="s">
        <v>1334</v>
      </c>
      <c r="C456" s="3" t="s">
        <v>868</v>
      </c>
      <c r="D456" t="s">
        <v>1427</v>
      </c>
      <c r="E456" s="27" t="s">
        <v>1531</v>
      </c>
      <c r="F456" s="28">
        <v>0</v>
      </c>
      <c r="G456" s="28">
        <v>0</v>
      </c>
      <c r="H456" s="28">
        <v>0</v>
      </c>
      <c r="I456" s="28">
        <v>0</v>
      </c>
      <c r="J456" s="28">
        <v>0</v>
      </c>
      <c r="K456" s="28">
        <v>0</v>
      </c>
      <c r="L456" s="29">
        <v>0</v>
      </c>
      <c r="M456" s="17" t="s">
        <v>3</v>
      </c>
    </row>
    <row r="457" spans="1:13" x14ac:dyDescent="0.3">
      <c r="A457" t="s">
        <v>869</v>
      </c>
      <c r="B457" t="s">
        <v>1321</v>
      </c>
      <c r="C457" s="3" t="s">
        <v>870</v>
      </c>
      <c r="D457" t="s">
        <v>1427</v>
      </c>
      <c r="E457" s="27" t="s">
        <v>1531</v>
      </c>
      <c r="F457" s="28">
        <v>0</v>
      </c>
      <c r="G457" s="28">
        <v>0</v>
      </c>
      <c r="H457" s="28">
        <v>6.67</v>
      </c>
      <c r="I457" s="28">
        <v>0</v>
      </c>
      <c r="J457" s="28">
        <v>0</v>
      </c>
      <c r="K457" s="28">
        <v>0</v>
      </c>
      <c r="L457" s="29">
        <v>6.7</v>
      </c>
      <c r="M457" s="17" t="s">
        <v>3</v>
      </c>
    </row>
    <row r="458" spans="1:13" x14ac:dyDescent="0.3">
      <c r="A458" t="s">
        <v>871</v>
      </c>
      <c r="B458" t="s">
        <v>1362</v>
      </c>
      <c r="C458" s="3" t="s">
        <v>872</v>
      </c>
      <c r="D458" t="s">
        <v>1424</v>
      </c>
      <c r="E458" s="27" t="s">
        <v>1531</v>
      </c>
      <c r="F458" s="28">
        <v>0</v>
      </c>
      <c r="G458" s="28">
        <v>0</v>
      </c>
      <c r="H458" s="28">
        <v>0</v>
      </c>
      <c r="I458" s="28">
        <v>0</v>
      </c>
      <c r="J458" s="28">
        <v>0</v>
      </c>
      <c r="K458" s="28">
        <v>0</v>
      </c>
      <c r="L458" s="29">
        <v>0</v>
      </c>
      <c r="M458" s="17" t="s">
        <v>3</v>
      </c>
    </row>
    <row r="459" spans="1:13" x14ac:dyDescent="0.3">
      <c r="A459" t="s">
        <v>873</v>
      </c>
      <c r="B459" t="s">
        <v>1339</v>
      </c>
      <c r="C459" s="3" t="s">
        <v>874</v>
      </c>
      <c r="D459" t="s">
        <v>1422</v>
      </c>
      <c r="E459" s="27" t="s">
        <v>1531</v>
      </c>
      <c r="F459" s="28">
        <v>0</v>
      </c>
      <c r="G459" s="28">
        <v>0</v>
      </c>
      <c r="H459" s="28">
        <v>0</v>
      </c>
      <c r="I459" s="28">
        <v>0</v>
      </c>
      <c r="J459" s="28">
        <v>0</v>
      </c>
      <c r="K459" s="28">
        <v>0</v>
      </c>
      <c r="L459" s="29">
        <v>0</v>
      </c>
      <c r="M459" s="17" t="s">
        <v>3</v>
      </c>
    </row>
    <row r="460" spans="1:13" x14ac:dyDescent="0.3">
      <c r="A460" t="s">
        <v>875</v>
      </c>
      <c r="B460" t="s">
        <v>1347</v>
      </c>
      <c r="C460" s="3" t="s">
        <v>876</v>
      </c>
      <c r="D460" t="s">
        <v>1425</v>
      </c>
      <c r="E460" s="27" t="s">
        <v>1531</v>
      </c>
      <c r="F460" s="28">
        <v>0</v>
      </c>
      <c r="G460" s="28">
        <v>0</v>
      </c>
      <c r="H460" s="28">
        <v>0</v>
      </c>
      <c r="I460" s="28">
        <v>0</v>
      </c>
      <c r="J460" s="28">
        <v>0</v>
      </c>
      <c r="K460" s="28">
        <v>0</v>
      </c>
      <c r="L460" s="29">
        <v>0</v>
      </c>
      <c r="M460" s="17" t="s">
        <v>3</v>
      </c>
    </row>
    <row r="461" spans="1:13" x14ac:dyDescent="0.3">
      <c r="A461" t="s">
        <v>877</v>
      </c>
      <c r="B461" t="s">
        <v>1321</v>
      </c>
      <c r="C461" s="3" t="s">
        <v>878</v>
      </c>
      <c r="D461" t="s">
        <v>1427</v>
      </c>
      <c r="E461" s="27" t="s">
        <v>1531</v>
      </c>
      <c r="F461" s="28">
        <v>0</v>
      </c>
      <c r="G461" s="28">
        <v>0</v>
      </c>
      <c r="H461" s="28">
        <v>0</v>
      </c>
      <c r="I461" s="28">
        <v>0</v>
      </c>
      <c r="J461" s="28">
        <v>0</v>
      </c>
      <c r="K461" s="28">
        <v>10</v>
      </c>
      <c r="L461" s="29">
        <v>10</v>
      </c>
      <c r="M461" s="17" t="s">
        <v>3</v>
      </c>
    </row>
    <row r="462" spans="1:13" x14ac:dyDescent="0.3">
      <c r="A462" t="s">
        <v>879</v>
      </c>
      <c r="B462" t="s">
        <v>1316</v>
      </c>
      <c r="C462" s="3" t="s">
        <v>880</v>
      </c>
      <c r="D462" t="s">
        <v>1424</v>
      </c>
      <c r="E462" s="27" t="s">
        <v>1531</v>
      </c>
      <c r="F462" s="28">
        <v>0</v>
      </c>
      <c r="G462" s="28">
        <v>0</v>
      </c>
      <c r="H462" s="28">
        <v>0</v>
      </c>
      <c r="I462" s="28">
        <v>10</v>
      </c>
      <c r="J462" s="28">
        <v>10</v>
      </c>
      <c r="K462" s="28">
        <v>0</v>
      </c>
      <c r="L462" s="29">
        <v>20</v>
      </c>
      <c r="M462" s="17" t="s">
        <v>3</v>
      </c>
    </row>
    <row r="463" spans="1:13" x14ac:dyDescent="0.3">
      <c r="A463" t="s">
        <v>881</v>
      </c>
      <c r="B463" t="s">
        <v>1328</v>
      </c>
      <c r="C463" s="3" t="s">
        <v>882</v>
      </c>
      <c r="D463" t="s">
        <v>1428</v>
      </c>
      <c r="E463" s="27" t="s">
        <v>1531</v>
      </c>
      <c r="F463" s="28">
        <v>0</v>
      </c>
      <c r="G463" s="28">
        <v>0</v>
      </c>
      <c r="H463" s="28">
        <v>0</v>
      </c>
      <c r="I463" s="28">
        <v>0</v>
      </c>
      <c r="J463" s="28">
        <v>0</v>
      </c>
      <c r="K463" s="28">
        <v>0</v>
      </c>
      <c r="L463" s="29">
        <v>0</v>
      </c>
      <c r="M463" s="17" t="s">
        <v>3</v>
      </c>
    </row>
    <row r="464" spans="1:13" x14ac:dyDescent="0.3">
      <c r="A464" t="s">
        <v>883</v>
      </c>
      <c r="B464" t="s">
        <v>1361</v>
      </c>
      <c r="C464" s="3" t="s">
        <v>884</v>
      </c>
      <c r="D464" t="s">
        <v>1428</v>
      </c>
      <c r="E464" s="27" t="s">
        <v>1531</v>
      </c>
      <c r="F464" s="28">
        <v>0</v>
      </c>
      <c r="G464" s="28">
        <v>0</v>
      </c>
      <c r="H464" s="28">
        <v>6.67</v>
      </c>
      <c r="I464" s="28">
        <v>3.33</v>
      </c>
      <c r="J464" s="28">
        <v>0</v>
      </c>
      <c r="K464" s="28">
        <v>0</v>
      </c>
      <c r="L464" s="29">
        <v>10</v>
      </c>
      <c r="M464" s="17" t="s">
        <v>3</v>
      </c>
    </row>
    <row r="465" spans="1:13" x14ac:dyDescent="0.3">
      <c r="A465" t="s">
        <v>1401</v>
      </c>
      <c r="B465" t="s">
        <v>1326</v>
      </c>
      <c r="C465" s="3" t="s">
        <v>1400</v>
      </c>
      <c r="D465" t="s">
        <v>1428</v>
      </c>
      <c r="E465" s="27" t="s">
        <v>1531</v>
      </c>
      <c r="F465" s="28">
        <v>0</v>
      </c>
      <c r="G465" s="28">
        <v>0</v>
      </c>
      <c r="H465" s="28">
        <v>0</v>
      </c>
      <c r="I465" s="28">
        <v>0</v>
      </c>
      <c r="J465" s="28">
        <v>0</v>
      </c>
      <c r="K465" s="28">
        <v>0</v>
      </c>
      <c r="L465" s="29">
        <v>0</v>
      </c>
      <c r="M465" s="17" t="s">
        <v>3</v>
      </c>
    </row>
    <row r="466" spans="1:13" x14ac:dyDescent="0.3">
      <c r="A466" t="s">
        <v>885</v>
      </c>
      <c r="B466" t="s">
        <v>1326</v>
      </c>
      <c r="C466" s="3" t="s">
        <v>886</v>
      </c>
      <c r="D466" t="s">
        <v>1428</v>
      </c>
      <c r="E466" s="27" t="s">
        <v>1531</v>
      </c>
      <c r="F466" s="28">
        <v>0</v>
      </c>
      <c r="G466" s="28">
        <v>0</v>
      </c>
      <c r="H466" s="28">
        <v>0</v>
      </c>
      <c r="I466" s="28">
        <v>0</v>
      </c>
      <c r="J466" s="28">
        <v>0</v>
      </c>
      <c r="K466" s="28">
        <v>0</v>
      </c>
      <c r="L466" s="29">
        <v>0</v>
      </c>
      <c r="M466" s="17" t="s">
        <v>3</v>
      </c>
    </row>
    <row r="467" spans="1:13" x14ac:dyDescent="0.3">
      <c r="A467" t="s">
        <v>887</v>
      </c>
      <c r="B467" t="s">
        <v>1316</v>
      </c>
      <c r="C467" s="3" t="s">
        <v>888</v>
      </c>
      <c r="D467" t="s">
        <v>1424</v>
      </c>
      <c r="E467" s="27" t="s">
        <v>1531</v>
      </c>
      <c r="F467" s="28">
        <v>0</v>
      </c>
      <c r="G467" s="28">
        <v>0</v>
      </c>
      <c r="H467" s="28">
        <v>0</v>
      </c>
      <c r="I467" s="28">
        <v>0</v>
      </c>
      <c r="J467" s="28">
        <v>0</v>
      </c>
      <c r="K467" s="28">
        <v>0</v>
      </c>
      <c r="L467" s="29">
        <v>0</v>
      </c>
      <c r="M467" s="17" t="s">
        <v>3</v>
      </c>
    </row>
    <row r="468" spans="1:13" x14ac:dyDescent="0.3">
      <c r="A468" t="s">
        <v>889</v>
      </c>
      <c r="B468" t="s">
        <v>1349</v>
      </c>
      <c r="C468" s="3" t="s">
        <v>890</v>
      </c>
      <c r="D468" t="s">
        <v>1424</v>
      </c>
      <c r="E468" s="27" t="s">
        <v>1531</v>
      </c>
      <c r="F468" s="28">
        <v>0</v>
      </c>
      <c r="G468" s="28">
        <v>0</v>
      </c>
      <c r="H468" s="28">
        <v>0</v>
      </c>
      <c r="I468" s="28">
        <v>0</v>
      </c>
      <c r="J468" s="28">
        <v>0</v>
      </c>
      <c r="K468" s="28">
        <v>0</v>
      </c>
      <c r="L468" s="29">
        <v>0</v>
      </c>
      <c r="M468" s="17" t="s">
        <v>3</v>
      </c>
    </row>
    <row r="469" spans="1:13" x14ac:dyDescent="0.3">
      <c r="A469" t="s">
        <v>891</v>
      </c>
      <c r="B469" t="s">
        <v>1368</v>
      </c>
      <c r="C469" s="3" t="s">
        <v>892</v>
      </c>
      <c r="D469" t="s">
        <v>1424</v>
      </c>
      <c r="E469" s="27" t="s">
        <v>1531</v>
      </c>
      <c r="F469" s="28">
        <v>0</v>
      </c>
      <c r="G469" s="28">
        <v>0</v>
      </c>
      <c r="H469" s="28">
        <v>0</v>
      </c>
      <c r="I469" s="28">
        <v>10</v>
      </c>
      <c r="J469" s="28">
        <v>10</v>
      </c>
      <c r="K469" s="28">
        <v>0</v>
      </c>
      <c r="L469" s="29">
        <v>20</v>
      </c>
      <c r="M469" s="17" t="s">
        <v>3</v>
      </c>
    </row>
    <row r="470" spans="1:13" x14ac:dyDescent="0.3">
      <c r="A470" t="s">
        <v>893</v>
      </c>
      <c r="B470" t="s">
        <v>1329</v>
      </c>
      <c r="C470" s="3" t="s">
        <v>894</v>
      </c>
      <c r="D470" t="s">
        <v>1424</v>
      </c>
      <c r="E470" s="27" t="s">
        <v>1531</v>
      </c>
      <c r="F470" s="28">
        <v>0</v>
      </c>
      <c r="G470" s="28">
        <v>0</v>
      </c>
      <c r="H470" s="28">
        <v>0</v>
      </c>
      <c r="I470" s="28">
        <v>0</v>
      </c>
      <c r="J470" s="28">
        <v>3.33</v>
      </c>
      <c r="K470" s="28">
        <v>0</v>
      </c>
      <c r="L470" s="29">
        <v>3.3</v>
      </c>
      <c r="M470" s="17" t="s">
        <v>3</v>
      </c>
    </row>
    <row r="471" spans="1:13" x14ac:dyDescent="0.3">
      <c r="A471" t="s">
        <v>895</v>
      </c>
      <c r="B471" t="s">
        <v>1331</v>
      </c>
      <c r="C471" s="3" t="s">
        <v>896</v>
      </c>
      <c r="D471" t="s">
        <v>1425</v>
      </c>
      <c r="E471" s="27" t="s">
        <v>1531</v>
      </c>
      <c r="F471" s="28">
        <v>0</v>
      </c>
      <c r="G471" s="28">
        <v>0</v>
      </c>
      <c r="H471" s="28">
        <v>6.67</v>
      </c>
      <c r="I471" s="28">
        <v>0</v>
      </c>
      <c r="J471" s="28">
        <v>0</v>
      </c>
      <c r="K471" s="28">
        <v>0</v>
      </c>
      <c r="L471" s="29">
        <v>6.7</v>
      </c>
      <c r="M471" s="17" t="s">
        <v>3</v>
      </c>
    </row>
    <row r="472" spans="1:13" x14ac:dyDescent="0.3">
      <c r="A472" t="s">
        <v>897</v>
      </c>
      <c r="B472" t="s">
        <v>1354</v>
      </c>
      <c r="C472" s="3" t="s">
        <v>898</v>
      </c>
      <c r="D472" t="s">
        <v>1424</v>
      </c>
      <c r="E472" s="27" t="s">
        <v>1531</v>
      </c>
      <c r="F472" s="28">
        <v>0</v>
      </c>
      <c r="G472" s="28">
        <v>0</v>
      </c>
      <c r="H472" s="28">
        <v>0</v>
      </c>
      <c r="I472" s="28">
        <v>10</v>
      </c>
      <c r="J472" s="28">
        <v>10</v>
      </c>
      <c r="K472" s="28">
        <v>0</v>
      </c>
      <c r="L472" s="29">
        <v>20</v>
      </c>
      <c r="M472" s="17" t="s">
        <v>3</v>
      </c>
    </row>
    <row r="473" spans="1:13" x14ac:dyDescent="0.3">
      <c r="A473" t="s">
        <v>899</v>
      </c>
      <c r="B473" t="s">
        <v>1320</v>
      </c>
      <c r="C473" s="3" t="s">
        <v>900</v>
      </c>
      <c r="D473" t="s">
        <v>1426</v>
      </c>
      <c r="E473" s="27" t="s">
        <v>1531</v>
      </c>
      <c r="F473" s="28">
        <v>0</v>
      </c>
      <c r="G473" s="28">
        <v>0</v>
      </c>
      <c r="H473" s="28">
        <v>0</v>
      </c>
      <c r="I473" s="28">
        <v>10</v>
      </c>
      <c r="J473" s="28">
        <v>10</v>
      </c>
      <c r="K473" s="28">
        <v>0</v>
      </c>
      <c r="L473" s="29">
        <v>20</v>
      </c>
      <c r="M473" s="17" t="s">
        <v>3</v>
      </c>
    </row>
    <row r="474" spans="1:13" x14ac:dyDescent="0.3">
      <c r="A474" t="s">
        <v>901</v>
      </c>
      <c r="B474" t="s">
        <v>1359</v>
      </c>
      <c r="C474" s="3" t="s">
        <v>902</v>
      </c>
      <c r="D474" t="s">
        <v>1428</v>
      </c>
      <c r="E474" s="27" t="s">
        <v>1531</v>
      </c>
      <c r="F474" s="28">
        <v>0</v>
      </c>
      <c r="G474" s="28">
        <v>0</v>
      </c>
      <c r="H474" s="28">
        <v>6.67</v>
      </c>
      <c r="I474" s="28">
        <v>3.33</v>
      </c>
      <c r="J474" s="28">
        <v>3.33</v>
      </c>
      <c r="K474" s="28">
        <v>0</v>
      </c>
      <c r="L474" s="29">
        <v>13.3</v>
      </c>
      <c r="M474" s="17" t="s">
        <v>3</v>
      </c>
    </row>
    <row r="475" spans="1:13" x14ac:dyDescent="0.3">
      <c r="A475" t="s">
        <v>903</v>
      </c>
      <c r="B475" t="s">
        <v>1328</v>
      </c>
      <c r="C475" s="3" t="s">
        <v>904</v>
      </c>
      <c r="D475" t="s">
        <v>1428</v>
      </c>
      <c r="E475" s="27" t="s">
        <v>1531</v>
      </c>
      <c r="F475" s="28">
        <v>0</v>
      </c>
      <c r="G475" s="28">
        <v>0</v>
      </c>
      <c r="H475" s="28">
        <v>0</v>
      </c>
      <c r="I475" s="28">
        <v>0</v>
      </c>
      <c r="J475" s="28">
        <v>0</v>
      </c>
      <c r="K475" s="28">
        <v>0</v>
      </c>
      <c r="L475" s="29">
        <v>0</v>
      </c>
      <c r="M475" s="17" t="s">
        <v>3</v>
      </c>
    </row>
    <row r="476" spans="1:13" x14ac:dyDescent="0.3">
      <c r="A476" t="s">
        <v>905</v>
      </c>
      <c r="B476" t="s">
        <v>1339</v>
      </c>
      <c r="C476" s="3" t="s">
        <v>906</v>
      </c>
      <c r="D476" t="s">
        <v>1422</v>
      </c>
      <c r="E476" s="27" t="s">
        <v>1531</v>
      </c>
      <c r="F476" s="28">
        <v>0</v>
      </c>
      <c r="G476" s="28">
        <v>0</v>
      </c>
      <c r="H476" s="28">
        <v>0</v>
      </c>
      <c r="I476" s="28">
        <v>0</v>
      </c>
      <c r="J476" s="28">
        <v>0</v>
      </c>
      <c r="K476" s="28">
        <v>0</v>
      </c>
      <c r="L476" s="29">
        <v>0</v>
      </c>
      <c r="M476" s="17" t="s">
        <v>3</v>
      </c>
    </row>
    <row r="477" spans="1:13" x14ac:dyDescent="0.3">
      <c r="A477" t="s">
        <v>907</v>
      </c>
      <c r="B477" t="s">
        <v>1349</v>
      </c>
      <c r="C477" s="3" t="s">
        <v>908</v>
      </c>
      <c r="D477" t="s">
        <v>1424</v>
      </c>
      <c r="E477" s="27" t="s">
        <v>1531</v>
      </c>
      <c r="F477" s="28">
        <v>0</v>
      </c>
      <c r="G477" s="28">
        <v>0</v>
      </c>
      <c r="H477" s="28">
        <v>0</v>
      </c>
      <c r="I477" s="28">
        <v>0</v>
      </c>
      <c r="J477" s="28">
        <v>0</v>
      </c>
      <c r="K477" s="28">
        <v>0</v>
      </c>
      <c r="L477" s="29">
        <v>0</v>
      </c>
      <c r="M477" s="17" t="s">
        <v>3</v>
      </c>
    </row>
    <row r="478" spans="1:13" x14ac:dyDescent="0.3">
      <c r="A478" t="s">
        <v>909</v>
      </c>
      <c r="B478" t="s">
        <v>1334</v>
      </c>
      <c r="C478" s="3" t="s">
        <v>910</v>
      </c>
      <c r="D478" t="s">
        <v>1427</v>
      </c>
      <c r="E478" s="27" t="s">
        <v>1531</v>
      </c>
      <c r="F478" s="28">
        <v>0</v>
      </c>
      <c r="G478" s="28">
        <v>0</v>
      </c>
      <c r="H478" s="28">
        <v>0</v>
      </c>
      <c r="I478" s="28">
        <v>0</v>
      </c>
      <c r="J478" s="28">
        <v>0</v>
      </c>
      <c r="K478" s="28">
        <v>0</v>
      </c>
      <c r="L478" s="29">
        <v>0</v>
      </c>
      <c r="M478" s="17" t="s">
        <v>3</v>
      </c>
    </row>
    <row r="479" spans="1:13" x14ac:dyDescent="0.3">
      <c r="A479" t="s">
        <v>911</v>
      </c>
      <c r="B479" t="s">
        <v>1334</v>
      </c>
      <c r="C479" s="3" t="s">
        <v>912</v>
      </c>
      <c r="D479" t="s">
        <v>1427</v>
      </c>
      <c r="E479" s="27" t="s">
        <v>1531</v>
      </c>
      <c r="F479" s="28">
        <v>0</v>
      </c>
      <c r="G479" s="28">
        <v>0</v>
      </c>
      <c r="H479" s="28">
        <v>0</v>
      </c>
      <c r="I479" s="28">
        <v>0</v>
      </c>
      <c r="J479" s="28">
        <v>0</v>
      </c>
      <c r="K479" s="28">
        <v>0</v>
      </c>
      <c r="L479" s="29">
        <v>0</v>
      </c>
      <c r="M479" s="17" t="s">
        <v>3</v>
      </c>
    </row>
    <row r="480" spans="1:13" x14ac:dyDescent="0.3">
      <c r="A480" t="s">
        <v>913</v>
      </c>
      <c r="B480" t="s">
        <v>1331</v>
      </c>
      <c r="C480" s="3" t="s">
        <v>914</v>
      </c>
      <c r="D480" t="s">
        <v>1425</v>
      </c>
      <c r="E480" s="27" t="s">
        <v>1531</v>
      </c>
      <c r="F480" s="28">
        <v>0</v>
      </c>
      <c r="G480" s="28">
        <v>0</v>
      </c>
      <c r="H480" s="28">
        <v>0</v>
      </c>
      <c r="I480" s="28">
        <v>0</v>
      </c>
      <c r="J480" s="28">
        <v>3.33</v>
      </c>
      <c r="K480" s="28">
        <v>0</v>
      </c>
      <c r="L480" s="29">
        <v>3.3</v>
      </c>
      <c r="M480" s="17" t="s">
        <v>3</v>
      </c>
    </row>
    <row r="481" spans="1:13" x14ac:dyDescent="0.3">
      <c r="A481" t="s">
        <v>915</v>
      </c>
      <c r="B481" t="s">
        <v>1326</v>
      </c>
      <c r="C481" s="3" t="s">
        <v>916</v>
      </c>
      <c r="D481" t="s">
        <v>1428</v>
      </c>
      <c r="E481" s="27" t="s">
        <v>1531</v>
      </c>
      <c r="F481" s="28">
        <v>0</v>
      </c>
      <c r="G481" s="28">
        <v>0</v>
      </c>
      <c r="H481" s="28">
        <v>0</v>
      </c>
      <c r="I481" s="28">
        <v>0</v>
      </c>
      <c r="J481" s="28">
        <v>0</v>
      </c>
      <c r="K481" s="28">
        <v>0</v>
      </c>
      <c r="L481" s="29">
        <v>0</v>
      </c>
      <c r="M481" s="17" t="s">
        <v>3</v>
      </c>
    </row>
    <row r="482" spans="1:13" x14ac:dyDescent="0.3">
      <c r="A482" t="s">
        <v>917</v>
      </c>
      <c r="B482" t="s">
        <v>1326</v>
      </c>
      <c r="C482" s="3" t="s">
        <v>918</v>
      </c>
      <c r="D482" t="s">
        <v>1428</v>
      </c>
      <c r="E482" s="27" t="s">
        <v>1531</v>
      </c>
      <c r="F482" s="28">
        <v>0</v>
      </c>
      <c r="G482" s="28">
        <v>0</v>
      </c>
      <c r="H482" s="28">
        <v>0</v>
      </c>
      <c r="I482" s="28">
        <v>0</v>
      </c>
      <c r="J482" s="28">
        <v>6.67</v>
      </c>
      <c r="K482" s="28">
        <v>0</v>
      </c>
      <c r="L482" s="29">
        <v>6.7</v>
      </c>
      <c r="M482" s="17" t="s">
        <v>3</v>
      </c>
    </row>
    <row r="483" spans="1:13" x14ac:dyDescent="0.3">
      <c r="A483" t="s">
        <v>919</v>
      </c>
      <c r="B483" t="s">
        <v>1356</v>
      </c>
      <c r="C483" s="3" t="s">
        <v>920</v>
      </c>
      <c r="D483" t="s">
        <v>1421</v>
      </c>
      <c r="E483" s="27" t="s">
        <v>1531</v>
      </c>
      <c r="F483" s="28">
        <v>0</v>
      </c>
      <c r="G483" s="28">
        <v>0</v>
      </c>
      <c r="H483" s="28">
        <v>0</v>
      </c>
      <c r="I483" s="28">
        <v>0</v>
      </c>
      <c r="J483" s="28">
        <v>0</v>
      </c>
      <c r="K483" s="28">
        <v>0</v>
      </c>
      <c r="L483" s="29">
        <v>0</v>
      </c>
      <c r="M483" s="17" t="s">
        <v>3</v>
      </c>
    </row>
    <row r="484" spans="1:13" x14ac:dyDescent="0.3">
      <c r="A484" t="s">
        <v>921</v>
      </c>
      <c r="B484" t="s">
        <v>1330</v>
      </c>
      <c r="C484" s="3" t="s">
        <v>922</v>
      </c>
      <c r="D484" t="s">
        <v>1426</v>
      </c>
      <c r="E484" s="27" t="s">
        <v>1531</v>
      </c>
      <c r="F484" s="28">
        <v>0</v>
      </c>
      <c r="G484" s="28">
        <v>0</v>
      </c>
      <c r="H484" s="28">
        <v>0</v>
      </c>
      <c r="I484" s="28">
        <v>10</v>
      </c>
      <c r="J484" s="28">
        <v>10</v>
      </c>
      <c r="K484" s="28">
        <v>0</v>
      </c>
      <c r="L484" s="29">
        <v>20</v>
      </c>
      <c r="M484" s="17" t="s">
        <v>3</v>
      </c>
    </row>
    <row r="485" spans="1:13" x14ac:dyDescent="0.3">
      <c r="A485" t="s">
        <v>923</v>
      </c>
      <c r="B485" t="s">
        <v>1326</v>
      </c>
      <c r="C485" s="3" t="s">
        <v>924</v>
      </c>
      <c r="D485" t="s">
        <v>1428</v>
      </c>
      <c r="E485" s="27" t="s">
        <v>1531</v>
      </c>
      <c r="F485" s="28">
        <v>0</v>
      </c>
      <c r="G485" s="28">
        <v>0</v>
      </c>
      <c r="H485" s="28">
        <v>0</v>
      </c>
      <c r="I485" s="28">
        <v>3.33</v>
      </c>
      <c r="J485" s="28">
        <v>3.33</v>
      </c>
      <c r="K485" s="28">
        <v>0</v>
      </c>
      <c r="L485" s="29">
        <v>6.7</v>
      </c>
      <c r="M485" s="17" t="s">
        <v>3</v>
      </c>
    </row>
    <row r="486" spans="1:13" x14ac:dyDescent="0.3">
      <c r="A486" t="s">
        <v>925</v>
      </c>
      <c r="B486" t="s">
        <v>1321</v>
      </c>
      <c r="C486" s="3" t="s">
        <v>926</v>
      </c>
      <c r="D486" t="s">
        <v>1427</v>
      </c>
      <c r="E486" s="27" t="s">
        <v>1531</v>
      </c>
      <c r="F486" s="28">
        <v>0</v>
      </c>
      <c r="G486" s="28">
        <v>0</v>
      </c>
      <c r="H486" s="28">
        <v>0</v>
      </c>
      <c r="I486" s="28">
        <v>0</v>
      </c>
      <c r="J486" s="28">
        <v>0</v>
      </c>
      <c r="K486" s="28">
        <v>0</v>
      </c>
      <c r="L486" s="29">
        <v>0</v>
      </c>
      <c r="M486" s="17" t="s">
        <v>3</v>
      </c>
    </row>
    <row r="487" spans="1:13" x14ac:dyDescent="0.3">
      <c r="A487" t="s">
        <v>927</v>
      </c>
      <c r="B487" t="s">
        <v>1359</v>
      </c>
      <c r="C487" s="3" t="s">
        <v>928</v>
      </c>
      <c r="D487" t="s">
        <v>1428</v>
      </c>
      <c r="E487" s="27" t="s">
        <v>1531</v>
      </c>
      <c r="F487" s="28">
        <v>0</v>
      </c>
      <c r="G487" s="28">
        <v>0</v>
      </c>
      <c r="H487" s="28">
        <v>0</v>
      </c>
      <c r="I487" s="28">
        <v>0</v>
      </c>
      <c r="J487" s="28">
        <v>0</v>
      </c>
      <c r="K487" s="28">
        <v>0</v>
      </c>
      <c r="L487" s="29">
        <v>0</v>
      </c>
      <c r="M487" s="17" t="s">
        <v>3</v>
      </c>
    </row>
    <row r="488" spans="1:13" x14ac:dyDescent="0.3">
      <c r="A488" t="s">
        <v>929</v>
      </c>
      <c r="B488" t="s">
        <v>1334</v>
      </c>
      <c r="C488" s="3" t="s">
        <v>930</v>
      </c>
      <c r="D488" t="s">
        <v>1427</v>
      </c>
      <c r="E488" s="27" t="s">
        <v>1531</v>
      </c>
      <c r="F488" s="28">
        <v>0</v>
      </c>
      <c r="G488" s="28">
        <v>0</v>
      </c>
      <c r="H488" s="28">
        <v>0</v>
      </c>
      <c r="I488" s="28">
        <v>0</v>
      </c>
      <c r="J488" s="28">
        <v>0</v>
      </c>
      <c r="K488" s="28">
        <v>0</v>
      </c>
      <c r="L488" s="29">
        <v>0</v>
      </c>
      <c r="M488" s="17" t="s">
        <v>3</v>
      </c>
    </row>
    <row r="489" spans="1:13" x14ac:dyDescent="0.3">
      <c r="A489" t="s">
        <v>931</v>
      </c>
      <c r="B489" t="s">
        <v>1319</v>
      </c>
      <c r="C489" s="3" t="s">
        <v>932</v>
      </c>
      <c r="D489" t="s">
        <v>1422</v>
      </c>
      <c r="E489" s="27" t="s">
        <v>1531</v>
      </c>
      <c r="F489" s="28">
        <v>0</v>
      </c>
      <c r="G489" s="28">
        <v>0</v>
      </c>
      <c r="H489" s="28">
        <v>0</v>
      </c>
      <c r="I489" s="28">
        <v>0</v>
      </c>
      <c r="J489" s="28">
        <v>0</v>
      </c>
      <c r="K489" s="28">
        <v>0</v>
      </c>
      <c r="L489" s="29">
        <v>0</v>
      </c>
      <c r="M489" s="17" t="s">
        <v>3</v>
      </c>
    </row>
    <row r="490" spans="1:13" x14ac:dyDescent="0.3">
      <c r="A490" t="s">
        <v>933</v>
      </c>
      <c r="B490" t="s">
        <v>1347</v>
      </c>
      <c r="C490" s="3" t="s">
        <v>934</v>
      </c>
      <c r="D490" t="s">
        <v>1425</v>
      </c>
      <c r="E490" s="27" t="s">
        <v>1531</v>
      </c>
      <c r="F490" s="28">
        <v>0</v>
      </c>
      <c r="G490" s="28">
        <v>0</v>
      </c>
      <c r="H490" s="28">
        <v>0</v>
      </c>
      <c r="I490" s="28">
        <v>0</v>
      </c>
      <c r="J490" s="28">
        <v>0</v>
      </c>
      <c r="K490" s="28">
        <v>0</v>
      </c>
      <c r="L490" s="29">
        <v>0</v>
      </c>
      <c r="M490" s="17" t="s">
        <v>3</v>
      </c>
    </row>
    <row r="491" spans="1:13" x14ac:dyDescent="0.3">
      <c r="A491" t="s">
        <v>935</v>
      </c>
      <c r="B491" t="s">
        <v>1328</v>
      </c>
      <c r="C491" s="3" t="s">
        <v>936</v>
      </c>
      <c r="D491" t="s">
        <v>1428</v>
      </c>
      <c r="E491" s="27" t="s">
        <v>1531</v>
      </c>
      <c r="F491" s="28">
        <v>0</v>
      </c>
      <c r="G491" s="28">
        <v>0</v>
      </c>
      <c r="H491" s="28">
        <v>0</v>
      </c>
      <c r="I491" s="28">
        <v>3.33</v>
      </c>
      <c r="J491" s="28">
        <v>3.33</v>
      </c>
      <c r="K491" s="28">
        <v>0</v>
      </c>
      <c r="L491" s="29">
        <v>6.7</v>
      </c>
      <c r="M491" s="17" t="s">
        <v>3</v>
      </c>
    </row>
    <row r="492" spans="1:13" x14ac:dyDescent="0.3">
      <c r="A492" t="s">
        <v>937</v>
      </c>
      <c r="B492" t="s">
        <v>1308</v>
      </c>
      <c r="C492" s="3" t="s">
        <v>938</v>
      </c>
      <c r="D492" t="s">
        <v>1419</v>
      </c>
      <c r="E492" s="27" t="s">
        <v>1531</v>
      </c>
      <c r="F492" s="28">
        <v>25</v>
      </c>
      <c r="G492" s="28">
        <v>0</v>
      </c>
      <c r="H492" s="28">
        <v>13.33</v>
      </c>
      <c r="I492" s="28">
        <v>0</v>
      </c>
      <c r="J492" s="28">
        <v>3.33</v>
      </c>
      <c r="K492" s="28">
        <v>0</v>
      </c>
      <c r="L492" s="29">
        <v>41.7</v>
      </c>
      <c r="M492" s="17" t="s">
        <v>2</v>
      </c>
    </row>
    <row r="493" spans="1:13" x14ac:dyDescent="0.3">
      <c r="A493" t="s">
        <v>939</v>
      </c>
      <c r="B493" t="s">
        <v>1320</v>
      </c>
      <c r="C493" s="3" t="s">
        <v>940</v>
      </c>
      <c r="D493" t="s">
        <v>1426</v>
      </c>
      <c r="E493" s="27" t="s">
        <v>1531</v>
      </c>
      <c r="F493" s="28">
        <v>0</v>
      </c>
      <c r="G493" s="28">
        <v>0</v>
      </c>
      <c r="H493" s="28">
        <v>0</v>
      </c>
      <c r="I493" s="28">
        <v>3.33</v>
      </c>
      <c r="J493" s="28">
        <v>3.33</v>
      </c>
      <c r="K493" s="28">
        <v>0</v>
      </c>
      <c r="L493" s="29">
        <v>6.7</v>
      </c>
      <c r="M493" s="17" t="s">
        <v>3</v>
      </c>
    </row>
    <row r="494" spans="1:13" x14ac:dyDescent="0.3">
      <c r="A494" t="s">
        <v>941</v>
      </c>
      <c r="B494" t="s">
        <v>1327</v>
      </c>
      <c r="C494" s="3" t="s">
        <v>942</v>
      </c>
      <c r="D494" t="s">
        <v>1423</v>
      </c>
      <c r="E494" s="27" t="s">
        <v>1531</v>
      </c>
      <c r="F494" s="28">
        <v>0</v>
      </c>
      <c r="G494" s="28">
        <v>0</v>
      </c>
      <c r="H494" s="28">
        <v>0</v>
      </c>
      <c r="I494" s="28">
        <v>0</v>
      </c>
      <c r="J494" s="28">
        <v>0</v>
      </c>
      <c r="K494" s="28">
        <v>0</v>
      </c>
      <c r="L494" s="29">
        <v>0</v>
      </c>
      <c r="M494" s="17" t="s">
        <v>3</v>
      </c>
    </row>
    <row r="495" spans="1:13" x14ac:dyDescent="0.3">
      <c r="A495" t="s">
        <v>943</v>
      </c>
      <c r="B495" t="s">
        <v>1348</v>
      </c>
      <c r="C495" s="3" t="s">
        <v>944</v>
      </c>
      <c r="D495" t="s">
        <v>1428</v>
      </c>
      <c r="E495" s="27" t="s">
        <v>1531</v>
      </c>
      <c r="F495" s="28">
        <v>0</v>
      </c>
      <c r="G495" s="28">
        <v>0</v>
      </c>
      <c r="H495" s="28">
        <v>0</v>
      </c>
      <c r="I495" s="28">
        <v>0</v>
      </c>
      <c r="J495" s="28">
        <v>0</v>
      </c>
      <c r="K495" s="28">
        <v>0</v>
      </c>
      <c r="L495" s="29">
        <v>0</v>
      </c>
      <c r="M495" s="17" t="s">
        <v>3</v>
      </c>
    </row>
    <row r="496" spans="1:13" x14ac:dyDescent="0.3">
      <c r="A496" t="s">
        <v>945</v>
      </c>
      <c r="B496" t="s">
        <v>1343</v>
      </c>
      <c r="C496" s="3" t="s">
        <v>946</v>
      </c>
      <c r="D496" t="s">
        <v>1423</v>
      </c>
      <c r="E496" s="27" t="s">
        <v>1531</v>
      </c>
      <c r="F496" s="28">
        <v>0</v>
      </c>
      <c r="G496" s="28">
        <v>0</v>
      </c>
      <c r="H496" s="28">
        <v>0</v>
      </c>
      <c r="I496" s="28">
        <v>0</v>
      </c>
      <c r="J496" s="28">
        <v>0</v>
      </c>
      <c r="K496" s="28">
        <v>0</v>
      </c>
      <c r="L496" s="29">
        <v>0</v>
      </c>
      <c r="M496" s="17" t="s">
        <v>3</v>
      </c>
    </row>
    <row r="497" spans="1:13" x14ac:dyDescent="0.3">
      <c r="A497" t="s">
        <v>947</v>
      </c>
      <c r="B497" t="s">
        <v>1321</v>
      </c>
      <c r="C497" s="3" t="s">
        <v>948</v>
      </c>
      <c r="D497" t="s">
        <v>1427</v>
      </c>
      <c r="E497" s="27" t="s">
        <v>1531</v>
      </c>
      <c r="F497" s="28">
        <v>0</v>
      </c>
      <c r="G497" s="28">
        <v>0</v>
      </c>
      <c r="H497" s="28">
        <v>6.67</v>
      </c>
      <c r="I497" s="28">
        <v>0</v>
      </c>
      <c r="J497" s="28">
        <v>0</v>
      </c>
      <c r="K497" s="28">
        <v>0</v>
      </c>
      <c r="L497" s="29">
        <v>6.7</v>
      </c>
      <c r="M497" s="17" t="s">
        <v>3</v>
      </c>
    </row>
    <row r="498" spans="1:13" x14ac:dyDescent="0.3">
      <c r="A498" s="4" t="s">
        <v>949</v>
      </c>
      <c r="B498" t="s">
        <v>1361</v>
      </c>
      <c r="C498" s="3" t="s">
        <v>950</v>
      </c>
      <c r="D498" t="s">
        <v>1428</v>
      </c>
      <c r="E498" s="27" t="s">
        <v>1531</v>
      </c>
      <c r="F498" s="28">
        <v>0</v>
      </c>
      <c r="G498" s="28">
        <v>0</v>
      </c>
      <c r="H498" s="28">
        <v>0</v>
      </c>
      <c r="I498" s="28">
        <v>0</v>
      </c>
      <c r="J498" s="28">
        <v>0</v>
      </c>
      <c r="K498" s="28">
        <v>0</v>
      </c>
      <c r="L498" s="29">
        <v>0</v>
      </c>
      <c r="M498" s="17" t="s">
        <v>3</v>
      </c>
    </row>
    <row r="499" spans="1:13" x14ac:dyDescent="0.3">
      <c r="A499" t="s">
        <v>951</v>
      </c>
      <c r="B499" t="s">
        <v>1319</v>
      </c>
      <c r="C499" s="3" t="s">
        <v>952</v>
      </c>
      <c r="D499" t="s">
        <v>1422</v>
      </c>
      <c r="E499" s="27" t="s">
        <v>1531</v>
      </c>
      <c r="F499" s="28">
        <v>0</v>
      </c>
      <c r="G499" s="28">
        <v>0</v>
      </c>
      <c r="H499" s="28">
        <v>0</v>
      </c>
      <c r="I499" s="28">
        <v>0</v>
      </c>
      <c r="J499" s="28">
        <v>0</v>
      </c>
      <c r="K499" s="28">
        <v>0</v>
      </c>
      <c r="L499" s="29">
        <v>0</v>
      </c>
      <c r="M499" s="17" t="s">
        <v>3</v>
      </c>
    </row>
    <row r="500" spans="1:13" x14ac:dyDescent="0.3">
      <c r="A500" t="s">
        <v>953</v>
      </c>
      <c r="B500" t="s">
        <v>1312</v>
      </c>
      <c r="C500" s="3" t="s">
        <v>954</v>
      </c>
      <c r="D500" t="s">
        <v>1423</v>
      </c>
      <c r="E500" s="27" t="s">
        <v>1531</v>
      </c>
      <c r="F500" s="28">
        <v>0</v>
      </c>
      <c r="G500" s="28">
        <v>0</v>
      </c>
      <c r="H500" s="28">
        <v>0</v>
      </c>
      <c r="I500" s="28">
        <v>0</v>
      </c>
      <c r="J500" s="28">
        <v>0</v>
      </c>
      <c r="K500" s="28">
        <v>0</v>
      </c>
      <c r="L500" s="29">
        <v>0</v>
      </c>
      <c r="M500" s="17" t="s">
        <v>3</v>
      </c>
    </row>
    <row r="501" spans="1:13" x14ac:dyDescent="0.3">
      <c r="A501" t="s">
        <v>955</v>
      </c>
      <c r="B501" t="s">
        <v>1362</v>
      </c>
      <c r="C501" s="3" t="s">
        <v>956</v>
      </c>
      <c r="D501" t="s">
        <v>1424</v>
      </c>
      <c r="E501" s="27" t="s">
        <v>1531</v>
      </c>
      <c r="F501" s="28">
        <v>0</v>
      </c>
      <c r="G501" s="28">
        <v>0</v>
      </c>
      <c r="H501" s="28">
        <v>0</v>
      </c>
      <c r="I501" s="28">
        <v>10</v>
      </c>
      <c r="J501" s="28">
        <v>10</v>
      </c>
      <c r="K501" s="28">
        <v>0</v>
      </c>
      <c r="L501" s="29">
        <v>20</v>
      </c>
      <c r="M501" s="17" t="s">
        <v>3</v>
      </c>
    </row>
    <row r="502" spans="1:13" x14ac:dyDescent="0.3">
      <c r="A502" t="s">
        <v>957</v>
      </c>
      <c r="B502" t="s">
        <v>1328</v>
      </c>
      <c r="C502" s="3" t="s">
        <v>958</v>
      </c>
      <c r="D502" t="s">
        <v>1428</v>
      </c>
      <c r="E502" s="27" t="s">
        <v>1531</v>
      </c>
      <c r="F502" s="28">
        <v>0</v>
      </c>
      <c r="G502" s="28">
        <v>0</v>
      </c>
      <c r="H502" s="28">
        <v>0</v>
      </c>
      <c r="I502" s="28">
        <v>0</v>
      </c>
      <c r="J502" s="28">
        <v>0</v>
      </c>
      <c r="K502" s="28">
        <v>0</v>
      </c>
      <c r="L502" s="29">
        <v>0</v>
      </c>
      <c r="M502" s="17" t="s">
        <v>3</v>
      </c>
    </row>
    <row r="503" spans="1:13" x14ac:dyDescent="0.3">
      <c r="A503" t="s">
        <v>959</v>
      </c>
      <c r="B503" t="s">
        <v>1309</v>
      </c>
      <c r="C503" s="3" t="s">
        <v>960</v>
      </c>
      <c r="D503" t="s">
        <v>1421</v>
      </c>
      <c r="E503" s="27" t="s">
        <v>1531</v>
      </c>
      <c r="F503" s="28">
        <v>0</v>
      </c>
      <c r="G503" s="28">
        <v>0</v>
      </c>
      <c r="H503" s="28">
        <v>0</v>
      </c>
      <c r="I503" s="28">
        <v>0</v>
      </c>
      <c r="J503" s="28">
        <v>0</v>
      </c>
      <c r="K503" s="28">
        <v>0</v>
      </c>
      <c r="L503" s="29">
        <v>0</v>
      </c>
      <c r="M503" s="17" t="s">
        <v>3</v>
      </c>
    </row>
    <row r="504" spans="1:13" x14ac:dyDescent="0.3">
      <c r="A504" t="s">
        <v>961</v>
      </c>
      <c r="B504" t="s">
        <v>1321</v>
      </c>
      <c r="C504" s="3" t="s">
        <v>962</v>
      </c>
      <c r="D504" t="s">
        <v>1427</v>
      </c>
      <c r="E504" s="27" t="s">
        <v>1531</v>
      </c>
      <c r="F504" s="28">
        <v>0</v>
      </c>
      <c r="G504" s="28">
        <v>0</v>
      </c>
      <c r="H504" s="28">
        <v>0</v>
      </c>
      <c r="I504" s="28">
        <v>0</v>
      </c>
      <c r="J504" s="28">
        <v>0</v>
      </c>
      <c r="K504" s="28">
        <v>0</v>
      </c>
      <c r="L504" s="29">
        <v>0</v>
      </c>
      <c r="M504" s="17" t="s">
        <v>3</v>
      </c>
    </row>
    <row r="505" spans="1:13" x14ac:dyDescent="0.3">
      <c r="A505" t="s">
        <v>963</v>
      </c>
      <c r="B505" t="s">
        <v>1332</v>
      </c>
      <c r="C505" s="3" t="s">
        <v>964</v>
      </c>
      <c r="D505" t="s">
        <v>1423</v>
      </c>
      <c r="E505" s="27" t="s">
        <v>1531</v>
      </c>
      <c r="F505" s="28">
        <v>0</v>
      </c>
      <c r="G505" s="28">
        <v>0</v>
      </c>
      <c r="H505" s="28">
        <v>0</v>
      </c>
      <c r="I505" s="28">
        <v>0</v>
      </c>
      <c r="J505" s="28">
        <v>0</v>
      </c>
      <c r="K505" s="28">
        <v>0</v>
      </c>
      <c r="L505" s="29">
        <v>0</v>
      </c>
      <c r="M505" s="17" t="s">
        <v>3</v>
      </c>
    </row>
    <row r="506" spans="1:13" x14ac:dyDescent="0.3">
      <c r="A506" t="s">
        <v>965</v>
      </c>
      <c r="B506" t="s">
        <v>1328</v>
      </c>
      <c r="C506" s="3" t="s">
        <v>966</v>
      </c>
      <c r="D506" t="s">
        <v>1428</v>
      </c>
      <c r="E506" s="27" t="s">
        <v>1531</v>
      </c>
      <c r="F506" s="28">
        <v>0</v>
      </c>
      <c r="G506" s="28">
        <v>0</v>
      </c>
      <c r="H506" s="28">
        <v>0</v>
      </c>
      <c r="I506" s="28">
        <v>0</v>
      </c>
      <c r="J506" s="28">
        <v>0</v>
      </c>
      <c r="K506" s="28">
        <v>0</v>
      </c>
      <c r="L506" s="29">
        <v>0</v>
      </c>
      <c r="M506" s="17" t="s">
        <v>3</v>
      </c>
    </row>
    <row r="507" spans="1:13" x14ac:dyDescent="0.3">
      <c r="A507" t="s">
        <v>967</v>
      </c>
      <c r="B507" t="s">
        <v>1358</v>
      </c>
      <c r="C507" s="3" t="s">
        <v>968</v>
      </c>
      <c r="D507" t="s">
        <v>1419</v>
      </c>
      <c r="E507" s="27" t="s">
        <v>1531</v>
      </c>
      <c r="F507" s="28">
        <v>0</v>
      </c>
      <c r="G507" s="28">
        <v>0</v>
      </c>
      <c r="H507" s="28">
        <v>0</v>
      </c>
      <c r="I507" s="28">
        <v>0</v>
      </c>
      <c r="J507" s="28">
        <v>0</v>
      </c>
      <c r="K507" s="28">
        <v>0</v>
      </c>
      <c r="L507" s="29">
        <v>0</v>
      </c>
      <c r="M507" s="17" t="s">
        <v>3</v>
      </c>
    </row>
    <row r="508" spans="1:13" x14ac:dyDescent="0.3">
      <c r="A508" t="s">
        <v>969</v>
      </c>
      <c r="B508" t="s">
        <v>1339</v>
      </c>
      <c r="C508" s="3" t="s">
        <v>970</v>
      </c>
      <c r="D508" t="s">
        <v>1422</v>
      </c>
      <c r="E508" s="27" t="s">
        <v>1531</v>
      </c>
      <c r="F508" s="28">
        <v>0</v>
      </c>
      <c r="G508" s="28">
        <v>0</v>
      </c>
      <c r="H508" s="28">
        <v>0</v>
      </c>
      <c r="I508" s="28">
        <v>0</v>
      </c>
      <c r="J508" s="28">
        <v>0</v>
      </c>
      <c r="K508" s="28">
        <v>0</v>
      </c>
      <c r="L508" s="29">
        <v>0</v>
      </c>
      <c r="M508" s="17" t="s">
        <v>3</v>
      </c>
    </row>
    <row r="509" spans="1:13" x14ac:dyDescent="0.3">
      <c r="A509" t="s">
        <v>971</v>
      </c>
      <c r="B509" t="s">
        <v>1321</v>
      </c>
      <c r="C509" s="3" t="s">
        <v>972</v>
      </c>
      <c r="D509" t="s">
        <v>1427</v>
      </c>
      <c r="E509" s="27" t="s">
        <v>1531</v>
      </c>
      <c r="F509" s="28">
        <v>0</v>
      </c>
      <c r="G509" s="28">
        <v>0</v>
      </c>
      <c r="H509" s="28">
        <v>0</v>
      </c>
      <c r="I509" s="28">
        <v>0</v>
      </c>
      <c r="J509" s="28">
        <v>0</v>
      </c>
      <c r="K509" s="28">
        <v>0</v>
      </c>
      <c r="L509" s="29">
        <v>0</v>
      </c>
      <c r="M509" s="17" t="s">
        <v>3</v>
      </c>
    </row>
    <row r="510" spans="1:13" x14ac:dyDescent="0.3">
      <c r="A510" t="s">
        <v>973</v>
      </c>
      <c r="B510" t="s">
        <v>1334</v>
      </c>
      <c r="C510" s="3" t="s">
        <v>974</v>
      </c>
      <c r="D510" t="s">
        <v>1427</v>
      </c>
      <c r="E510" s="27" t="s">
        <v>1531</v>
      </c>
      <c r="F510" s="28">
        <v>0</v>
      </c>
      <c r="G510" s="28">
        <v>0</v>
      </c>
      <c r="H510" s="28">
        <v>0</v>
      </c>
      <c r="I510" s="28">
        <v>0</v>
      </c>
      <c r="J510" s="28">
        <v>3.33</v>
      </c>
      <c r="K510" s="28">
        <v>0</v>
      </c>
      <c r="L510" s="29">
        <v>3.3</v>
      </c>
      <c r="M510" s="17" t="s">
        <v>3</v>
      </c>
    </row>
    <row r="511" spans="1:13" x14ac:dyDescent="0.3">
      <c r="A511" t="s">
        <v>975</v>
      </c>
      <c r="B511" t="s">
        <v>1321</v>
      </c>
      <c r="C511" s="3" t="s">
        <v>976</v>
      </c>
      <c r="D511" t="s">
        <v>1427</v>
      </c>
      <c r="E511" s="27" t="s">
        <v>1531</v>
      </c>
      <c r="F511" s="28">
        <v>0</v>
      </c>
      <c r="G511" s="28">
        <v>0</v>
      </c>
      <c r="H511" s="28">
        <v>0</v>
      </c>
      <c r="I511" s="28">
        <v>0</v>
      </c>
      <c r="J511" s="28">
        <v>3.33</v>
      </c>
      <c r="K511" s="28">
        <v>10</v>
      </c>
      <c r="L511" s="29">
        <v>13.3</v>
      </c>
      <c r="M511" s="17" t="s">
        <v>3</v>
      </c>
    </row>
    <row r="512" spans="1:13" x14ac:dyDescent="0.3">
      <c r="A512" t="s">
        <v>977</v>
      </c>
      <c r="B512" t="s">
        <v>1309</v>
      </c>
      <c r="C512" s="3" t="s">
        <v>978</v>
      </c>
      <c r="D512" t="s">
        <v>1421</v>
      </c>
      <c r="E512" s="27" t="s">
        <v>1531</v>
      </c>
      <c r="F512" s="28">
        <v>0</v>
      </c>
      <c r="G512" s="28">
        <v>0</v>
      </c>
      <c r="H512" s="28">
        <v>0</v>
      </c>
      <c r="I512" s="28">
        <v>0</v>
      </c>
      <c r="J512" s="28">
        <v>0</v>
      </c>
      <c r="K512" s="28">
        <v>0</v>
      </c>
      <c r="L512" s="29">
        <v>0</v>
      </c>
      <c r="M512" s="17" t="s">
        <v>3</v>
      </c>
    </row>
    <row r="513" spans="1:13" x14ac:dyDescent="0.3">
      <c r="A513" t="s">
        <v>979</v>
      </c>
      <c r="B513" t="s">
        <v>1402</v>
      </c>
      <c r="C513" s="3" t="s">
        <v>980</v>
      </c>
      <c r="D513" t="s">
        <v>1424</v>
      </c>
      <c r="E513" s="27" t="s">
        <v>1531</v>
      </c>
      <c r="F513" s="28">
        <v>0</v>
      </c>
      <c r="G513" s="28">
        <v>0</v>
      </c>
      <c r="H513" s="28">
        <v>0</v>
      </c>
      <c r="I513" s="28">
        <v>10</v>
      </c>
      <c r="J513" s="28">
        <v>10</v>
      </c>
      <c r="K513" s="28">
        <v>0</v>
      </c>
      <c r="L513" s="29">
        <v>20</v>
      </c>
      <c r="M513" s="17" t="s">
        <v>3</v>
      </c>
    </row>
    <row r="514" spans="1:13" x14ac:dyDescent="0.3">
      <c r="A514" t="s">
        <v>981</v>
      </c>
      <c r="B514" t="s">
        <v>1370</v>
      </c>
      <c r="C514" s="3" t="s">
        <v>982</v>
      </c>
      <c r="D514" t="s">
        <v>1428</v>
      </c>
      <c r="E514" s="27" t="s">
        <v>1531</v>
      </c>
      <c r="F514" s="28">
        <v>0</v>
      </c>
      <c r="G514" s="28">
        <v>0</v>
      </c>
      <c r="H514" s="28">
        <v>0</v>
      </c>
      <c r="I514" s="28">
        <v>0</v>
      </c>
      <c r="J514" s="28">
        <v>3.33</v>
      </c>
      <c r="K514" s="28">
        <v>0</v>
      </c>
      <c r="L514" s="29">
        <v>3.3</v>
      </c>
      <c r="M514" s="17" t="s">
        <v>3</v>
      </c>
    </row>
    <row r="515" spans="1:13" x14ac:dyDescent="0.3">
      <c r="A515" t="s">
        <v>1404</v>
      </c>
      <c r="B515" t="s">
        <v>1334</v>
      </c>
      <c r="C515" s="3" t="s">
        <v>1403</v>
      </c>
      <c r="D515" t="s">
        <v>1427</v>
      </c>
      <c r="E515" s="27" t="s">
        <v>1531</v>
      </c>
      <c r="F515" s="28">
        <v>0</v>
      </c>
      <c r="G515" s="28">
        <v>0</v>
      </c>
      <c r="H515" s="28">
        <v>0</v>
      </c>
      <c r="I515" s="28">
        <v>10</v>
      </c>
      <c r="J515" s="28">
        <v>10</v>
      </c>
      <c r="K515" s="28">
        <v>0</v>
      </c>
      <c r="L515" s="29">
        <v>20</v>
      </c>
      <c r="M515" s="17" t="s">
        <v>3</v>
      </c>
    </row>
    <row r="516" spans="1:13" x14ac:dyDescent="0.3">
      <c r="A516" t="s">
        <v>1406</v>
      </c>
      <c r="B516" t="s">
        <v>1369</v>
      </c>
      <c r="C516" s="3" t="s">
        <v>1405</v>
      </c>
      <c r="D516" t="s">
        <v>1428</v>
      </c>
      <c r="E516" s="27" t="s">
        <v>1531</v>
      </c>
      <c r="F516" s="28">
        <v>0</v>
      </c>
      <c r="G516" s="28">
        <v>0</v>
      </c>
      <c r="H516" s="28">
        <v>6.67</v>
      </c>
      <c r="I516" s="28">
        <v>10</v>
      </c>
      <c r="J516" s="28">
        <v>10</v>
      </c>
      <c r="K516" s="28">
        <v>0</v>
      </c>
      <c r="L516" s="29">
        <v>26.7</v>
      </c>
      <c r="M516" s="17" t="s">
        <v>2</v>
      </c>
    </row>
    <row r="517" spans="1:13" x14ac:dyDescent="0.3">
      <c r="A517" t="s">
        <v>983</v>
      </c>
      <c r="B517" t="s">
        <v>1334</v>
      </c>
      <c r="C517" s="3" t="s">
        <v>984</v>
      </c>
      <c r="D517" t="s">
        <v>1427</v>
      </c>
      <c r="E517" s="27" t="s">
        <v>1531</v>
      </c>
      <c r="F517" s="28">
        <v>0</v>
      </c>
      <c r="G517" s="28">
        <v>0</v>
      </c>
      <c r="H517" s="28">
        <v>0</v>
      </c>
      <c r="I517" s="28">
        <v>0</v>
      </c>
      <c r="J517" s="28">
        <v>0</v>
      </c>
      <c r="K517" s="28">
        <v>0</v>
      </c>
      <c r="L517" s="29">
        <v>0</v>
      </c>
      <c r="M517" s="17" t="s">
        <v>3</v>
      </c>
    </row>
    <row r="518" spans="1:13" x14ac:dyDescent="0.3">
      <c r="A518" t="s">
        <v>985</v>
      </c>
      <c r="B518" t="s">
        <v>1367</v>
      </c>
      <c r="C518" s="3" t="s">
        <v>986</v>
      </c>
      <c r="D518" t="s">
        <v>1423</v>
      </c>
      <c r="E518" s="27" t="s">
        <v>1531</v>
      </c>
      <c r="F518" s="28">
        <v>0</v>
      </c>
      <c r="G518" s="28">
        <v>0</v>
      </c>
      <c r="H518" s="28">
        <v>0</v>
      </c>
      <c r="I518" s="28">
        <v>3.33</v>
      </c>
      <c r="J518" s="28">
        <v>6.67</v>
      </c>
      <c r="K518" s="28">
        <v>0</v>
      </c>
      <c r="L518" s="29">
        <v>10</v>
      </c>
      <c r="M518" s="17" t="s">
        <v>3</v>
      </c>
    </row>
    <row r="519" spans="1:13" x14ac:dyDescent="0.3">
      <c r="A519" t="s">
        <v>987</v>
      </c>
      <c r="B519" t="s">
        <v>1325</v>
      </c>
      <c r="C519" s="3" t="s">
        <v>988</v>
      </c>
      <c r="D519" t="s">
        <v>1419</v>
      </c>
      <c r="E519" s="27" t="s">
        <v>1531</v>
      </c>
      <c r="F519" s="28">
        <v>0</v>
      </c>
      <c r="G519" s="28">
        <v>0</v>
      </c>
      <c r="H519" s="28">
        <v>0</v>
      </c>
      <c r="I519" s="28">
        <v>0</v>
      </c>
      <c r="J519" s="28">
        <v>0</v>
      </c>
      <c r="K519" s="28">
        <v>0</v>
      </c>
      <c r="L519" s="29">
        <v>0</v>
      </c>
      <c r="M519" s="17" t="s">
        <v>3</v>
      </c>
    </row>
    <row r="520" spans="1:13" x14ac:dyDescent="0.3">
      <c r="A520" t="s">
        <v>989</v>
      </c>
      <c r="B520" t="s">
        <v>1337</v>
      </c>
      <c r="C520" s="3" t="s">
        <v>990</v>
      </c>
      <c r="D520" t="s">
        <v>1422</v>
      </c>
      <c r="E520" s="27" t="s">
        <v>1531</v>
      </c>
      <c r="F520" s="28">
        <v>0</v>
      </c>
      <c r="G520" s="28">
        <v>0</v>
      </c>
      <c r="H520" s="28">
        <v>0</v>
      </c>
      <c r="I520" s="28">
        <v>0</v>
      </c>
      <c r="J520" s="28">
        <v>0</v>
      </c>
      <c r="K520" s="28">
        <v>0</v>
      </c>
      <c r="L520" s="29">
        <v>0</v>
      </c>
      <c r="M520" s="17" t="s">
        <v>3</v>
      </c>
    </row>
    <row r="521" spans="1:13" x14ac:dyDescent="0.3">
      <c r="A521" t="s">
        <v>991</v>
      </c>
      <c r="B521" t="s">
        <v>1349</v>
      </c>
      <c r="C521" s="3" t="s">
        <v>992</v>
      </c>
      <c r="D521" t="s">
        <v>1424</v>
      </c>
      <c r="E521" s="27" t="s">
        <v>1531</v>
      </c>
      <c r="F521" s="28">
        <v>0</v>
      </c>
      <c r="G521" s="28">
        <v>0</v>
      </c>
      <c r="H521" s="28">
        <v>0</v>
      </c>
      <c r="I521" s="28">
        <v>0</v>
      </c>
      <c r="J521" s="28">
        <v>0</v>
      </c>
      <c r="K521" s="28">
        <v>0</v>
      </c>
      <c r="L521" s="29">
        <v>0</v>
      </c>
      <c r="M521" s="17" t="s">
        <v>3</v>
      </c>
    </row>
    <row r="522" spans="1:13" x14ac:dyDescent="0.3">
      <c r="A522" t="s">
        <v>993</v>
      </c>
      <c r="B522" t="s">
        <v>1326</v>
      </c>
      <c r="C522" s="3" t="s">
        <v>994</v>
      </c>
      <c r="D522" t="s">
        <v>1428</v>
      </c>
      <c r="E522" s="27" t="s">
        <v>1531</v>
      </c>
      <c r="F522" s="28">
        <v>0</v>
      </c>
      <c r="G522" s="28">
        <v>0</v>
      </c>
      <c r="H522" s="28">
        <v>0</v>
      </c>
      <c r="I522" s="28">
        <v>0</v>
      </c>
      <c r="J522" s="28">
        <v>0</v>
      </c>
      <c r="K522" s="28">
        <v>0</v>
      </c>
      <c r="L522" s="29">
        <v>0</v>
      </c>
      <c r="M522" s="17" t="s">
        <v>3</v>
      </c>
    </row>
    <row r="523" spans="1:13" x14ac:dyDescent="0.3">
      <c r="A523" t="s">
        <v>995</v>
      </c>
      <c r="B523" t="s">
        <v>1326</v>
      </c>
      <c r="C523" s="3" t="s">
        <v>996</v>
      </c>
      <c r="D523" t="s">
        <v>1428</v>
      </c>
      <c r="E523" s="27" t="s">
        <v>1531</v>
      </c>
      <c r="F523" s="28">
        <v>0</v>
      </c>
      <c r="G523" s="28">
        <v>0</v>
      </c>
      <c r="H523" s="28">
        <v>0</v>
      </c>
      <c r="I523" s="28">
        <v>0</v>
      </c>
      <c r="J523" s="28">
        <v>0</v>
      </c>
      <c r="K523" s="28">
        <v>0</v>
      </c>
      <c r="L523" s="29">
        <v>0</v>
      </c>
      <c r="M523" s="17" t="s">
        <v>3</v>
      </c>
    </row>
    <row r="524" spans="1:13" x14ac:dyDescent="0.3">
      <c r="A524" t="s">
        <v>997</v>
      </c>
      <c r="B524" t="s">
        <v>1321</v>
      </c>
      <c r="C524" s="3" t="s">
        <v>998</v>
      </c>
      <c r="D524" t="s">
        <v>1427</v>
      </c>
      <c r="E524" s="27" t="s">
        <v>1531</v>
      </c>
      <c r="F524" s="28">
        <v>0</v>
      </c>
      <c r="G524" s="28">
        <v>0</v>
      </c>
      <c r="H524" s="28">
        <v>0</v>
      </c>
      <c r="I524" s="28">
        <v>0</v>
      </c>
      <c r="J524" s="28">
        <v>0</v>
      </c>
      <c r="K524" s="28">
        <v>10</v>
      </c>
      <c r="L524" s="29">
        <v>10</v>
      </c>
      <c r="M524" s="17" t="s">
        <v>3</v>
      </c>
    </row>
    <row r="525" spans="1:13" x14ac:dyDescent="0.3">
      <c r="A525" t="s">
        <v>999</v>
      </c>
      <c r="B525" t="s">
        <v>1317</v>
      </c>
      <c r="C525" s="3" t="s">
        <v>1000</v>
      </c>
      <c r="D525" t="s">
        <v>1425</v>
      </c>
      <c r="E525" s="27" t="s">
        <v>1531</v>
      </c>
      <c r="F525" s="28">
        <v>16.670000000000002</v>
      </c>
      <c r="G525" s="28">
        <v>0</v>
      </c>
      <c r="H525" s="28">
        <v>0</v>
      </c>
      <c r="I525" s="28">
        <v>0</v>
      </c>
      <c r="J525" s="28">
        <v>0</v>
      </c>
      <c r="K525" s="28">
        <v>0</v>
      </c>
      <c r="L525" s="29">
        <v>16.7</v>
      </c>
      <c r="M525" s="17" t="s">
        <v>3</v>
      </c>
    </row>
    <row r="526" spans="1:13" x14ac:dyDescent="0.3">
      <c r="A526" t="s">
        <v>1001</v>
      </c>
      <c r="B526" t="s">
        <v>1321</v>
      </c>
      <c r="C526" s="3" t="s">
        <v>1002</v>
      </c>
      <c r="D526" t="s">
        <v>1427</v>
      </c>
      <c r="E526" s="27" t="s">
        <v>1531</v>
      </c>
      <c r="F526" s="28">
        <v>0</v>
      </c>
      <c r="G526" s="28">
        <v>0</v>
      </c>
      <c r="H526" s="28">
        <v>0</v>
      </c>
      <c r="I526" s="28">
        <v>0</v>
      </c>
      <c r="J526" s="28">
        <v>0</v>
      </c>
      <c r="K526" s="28">
        <v>0</v>
      </c>
      <c r="L526" s="29">
        <v>0</v>
      </c>
      <c r="M526" s="17" t="s">
        <v>3</v>
      </c>
    </row>
    <row r="527" spans="1:13" x14ac:dyDescent="0.3">
      <c r="A527" t="s">
        <v>1003</v>
      </c>
      <c r="B527" t="s">
        <v>1321</v>
      </c>
      <c r="C527" s="3" t="s">
        <v>1004</v>
      </c>
      <c r="D527" t="s">
        <v>1427</v>
      </c>
      <c r="E527" s="27" t="s">
        <v>1531</v>
      </c>
      <c r="F527" s="28">
        <v>0</v>
      </c>
      <c r="G527" s="28">
        <v>0</v>
      </c>
      <c r="H527" s="28">
        <v>6.67</v>
      </c>
      <c r="I527" s="28">
        <v>0</v>
      </c>
      <c r="J527" s="28">
        <v>0</v>
      </c>
      <c r="K527" s="28">
        <v>0</v>
      </c>
      <c r="L527" s="29">
        <v>6.7</v>
      </c>
      <c r="M527" s="17" t="s">
        <v>3</v>
      </c>
    </row>
    <row r="528" spans="1:13" x14ac:dyDescent="0.3">
      <c r="A528" t="s">
        <v>1005</v>
      </c>
      <c r="B528" t="s">
        <v>1352</v>
      </c>
      <c r="C528" s="3" t="s">
        <v>1006</v>
      </c>
      <c r="D528" t="s">
        <v>1425</v>
      </c>
      <c r="E528" s="27" t="s">
        <v>1531</v>
      </c>
      <c r="F528" s="28">
        <v>0</v>
      </c>
      <c r="G528" s="28">
        <v>0</v>
      </c>
      <c r="H528" s="28">
        <v>0</v>
      </c>
      <c r="I528" s="28">
        <v>10</v>
      </c>
      <c r="J528" s="28">
        <v>10</v>
      </c>
      <c r="K528" s="28">
        <v>0</v>
      </c>
      <c r="L528" s="29">
        <v>20</v>
      </c>
      <c r="M528" s="17" t="s">
        <v>3</v>
      </c>
    </row>
    <row r="529" spans="1:13" x14ac:dyDescent="0.3">
      <c r="A529" t="s">
        <v>1007</v>
      </c>
      <c r="B529" t="s">
        <v>1319</v>
      </c>
      <c r="C529" s="3" t="s">
        <v>1008</v>
      </c>
      <c r="D529" t="s">
        <v>1422</v>
      </c>
      <c r="E529" s="27" t="s">
        <v>1531</v>
      </c>
      <c r="F529" s="28">
        <v>0</v>
      </c>
      <c r="G529" s="28">
        <v>0</v>
      </c>
      <c r="H529" s="28">
        <v>0</v>
      </c>
      <c r="I529" s="28">
        <v>0</v>
      </c>
      <c r="J529" s="28">
        <v>0</v>
      </c>
      <c r="K529" s="28">
        <v>0</v>
      </c>
      <c r="L529" s="29">
        <v>0</v>
      </c>
      <c r="M529" s="17" t="s">
        <v>3</v>
      </c>
    </row>
    <row r="530" spans="1:13" x14ac:dyDescent="0.3">
      <c r="A530" t="s">
        <v>1009</v>
      </c>
      <c r="B530" t="s">
        <v>1327</v>
      </c>
      <c r="C530" s="3" t="s">
        <v>1010</v>
      </c>
      <c r="D530" t="s">
        <v>1423</v>
      </c>
      <c r="E530" s="27" t="s">
        <v>1531</v>
      </c>
      <c r="F530" s="28">
        <v>0</v>
      </c>
      <c r="G530" s="28">
        <v>0</v>
      </c>
      <c r="H530" s="28">
        <v>0</v>
      </c>
      <c r="I530" s="28">
        <v>0</v>
      </c>
      <c r="J530" s="28">
        <v>0</v>
      </c>
      <c r="K530" s="28">
        <v>0</v>
      </c>
      <c r="L530" s="29">
        <v>0</v>
      </c>
      <c r="M530" s="17" t="s">
        <v>3</v>
      </c>
    </row>
    <row r="531" spans="1:13" x14ac:dyDescent="0.3">
      <c r="A531" t="s">
        <v>1408</v>
      </c>
      <c r="B531" t="s">
        <v>1352</v>
      </c>
      <c r="C531" s="3" t="s">
        <v>1407</v>
      </c>
      <c r="D531" t="s">
        <v>1425</v>
      </c>
      <c r="E531" s="27" t="s">
        <v>1531</v>
      </c>
      <c r="F531" s="28">
        <v>0</v>
      </c>
      <c r="G531" s="28">
        <v>0</v>
      </c>
      <c r="H531" s="28">
        <v>6.67</v>
      </c>
      <c r="I531" s="28">
        <v>10</v>
      </c>
      <c r="J531" s="28">
        <v>10</v>
      </c>
      <c r="K531" s="28">
        <v>0</v>
      </c>
      <c r="L531" s="29">
        <v>26.7</v>
      </c>
      <c r="M531" s="17" t="s">
        <v>2</v>
      </c>
    </row>
    <row r="532" spans="1:13" x14ac:dyDescent="0.3">
      <c r="A532" t="s">
        <v>1011</v>
      </c>
      <c r="B532" t="s">
        <v>1320</v>
      </c>
      <c r="C532" s="3" t="s">
        <v>1012</v>
      </c>
      <c r="D532" t="s">
        <v>1426</v>
      </c>
      <c r="E532" s="27" t="s">
        <v>1531</v>
      </c>
      <c r="F532" s="28">
        <v>0</v>
      </c>
      <c r="G532" s="28">
        <v>0</v>
      </c>
      <c r="H532" s="28">
        <v>0</v>
      </c>
      <c r="I532" s="28">
        <v>0</v>
      </c>
      <c r="J532" s="28">
        <v>0</v>
      </c>
      <c r="K532" s="28">
        <v>0</v>
      </c>
      <c r="L532" s="29">
        <v>0</v>
      </c>
      <c r="M532" s="17" t="s">
        <v>3</v>
      </c>
    </row>
    <row r="533" spans="1:13" x14ac:dyDescent="0.3">
      <c r="A533" t="s">
        <v>1013</v>
      </c>
      <c r="B533" t="s">
        <v>1331</v>
      </c>
      <c r="C533" s="3" t="s">
        <v>1014</v>
      </c>
      <c r="D533" t="s">
        <v>1425</v>
      </c>
      <c r="E533" s="27" t="s">
        <v>1531</v>
      </c>
      <c r="F533" s="28">
        <v>0</v>
      </c>
      <c r="G533" s="28">
        <v>0</v>
      </c>
      <c r="H533" s="28">
        <v>0</v>
      </c>
      <c r="I533" s="28">
        <v>0</v>
      </c>
      <c r="J533" s="28">
        <v>0</v>
      </c>
      <c r="K533" s="28">
        <v>0</v>
      </c>
      <c r="L533" s="29">
        <v>0</v>
      </c>
      <c r="M533" s="17" t="s">
        <v>3</v>
      </c>
    </row>
    <row r="534" spans="1:13" x14ac:dyDescent="0.3">
      <c r="A534" t="s">
        <v>1015</v>
      </c>
      <c r="B534" t="s">
        <v>1352</v>
      </c>
      <c r="C534" s="3" t="s">
        <v>1016</v>
      </c>
      <c r="D534" t="s">
        <v>1425</v>
      </c>
      <c r="E534" s="27" t="s">
        <v>1531</v>
      </c>
      <c r="F534" s="28">
        <v>0</v>
      </c>
      <c r="G534" s="28">
        <v>0</v>
      </c>
      <c r="H534" s="28">
        <v>0</v>
      </c>
      <c r="I534" s="28">
        <v>0</v>
      </c>
      <c r="J534" s="28">
        <v>0</v>
      </c>
      <c r="K534" s="28">
        <v>0</v>
      </c>
      <c r="L534" s="29">
        <v>0</v>
      </c>
      <c r="M534" s="17" t="s">
        <v>3</v>
      </c>
    </row>
    <row r="535" spans="1:13" x14ac:dyDescent="0.3">
      <c r="A535" t="s">
        <v>1017</v>
      </c>
      <c r="B535" t="s">
        <v>1336</v>
      </c>
      <c r="C535" s="3" t="s">
        <v>1018</v>
      </c>
      <c r="D535" t="s">
        <v>1423</v>
      </c>
      <c r="E535" s="27" t="s">
        <v>1531</v>
      </c>
      <c r="F535" s="28">
        <v>0</v>
      </c>
      <c r="G535" s="28">
        <v>0</v>
      </c>
      <c r="H535" s="28">
        <v>0</v>
      </c>
      <c r="I535" s="28">
        <v>0</v>
      </c>
      <c r="J535" s="28">
        <v>0</v>
      </c>
      <c r="K535" s="28">
        <v>0</v>
      </c>
      <c r="L535" s="29">
        <v>0</v>
      </c>
      <c r="M535" s="17" t="s">
        <v>3</v>
      </c>
    </row>
    <row r="536" spans="1:13" x14ac:dyDescent="0.3">
      <c r="A536" t="s">
        <v>1019</v>
      </c>
      <c r="B536" t="s">
        <v>1370</v>
      </c>
      <c r="C536" s="3" t="s">
        <v>1020</v>
      </c>
      <c r="D536" t="s">
        <v>1428</v>
      </c>
      <c r="E536" s="27" t="s">
        <v>1531</v>
      </c>
      <c r="F536" s="28">
        <v>0</v>
      </c>
      <c r="G536" s="28">
        <v>0</v>
      </c>
      <c r="H536" s="28">
        <v>0</v>
      </c>
      <c r="I536" s="28">
        <v>0</v>
      </c>
      <c r="J536" s="28">
        <v>0</v>
      </c>
      <c r="K536" s="28">
        <v>0</v>
      </c>
      <c r="L536" s="29">
        <v>0</v>
      </c>
      <c r="M536" s="17" t="s">
        <v>3</v>
      </c>
    </row>
    <row r="537" spans="1:13" x14ac:dyDescent="0.3">
      <c r="A537" t="s">
        <v>1021</v>
      </c>
      <c r="B537" t="s">
        <v>1309</v>
      </c>
      <c r="C537" s="3" t="s">
        <v>1022</v>
      </c>
      <c r="D537" t="s">
        <v>1421</v>
      </c>
      <c r="E537" s="27" t="s">
        <v>1531</v>
      </c>
      <c r="F537" s="28">
        <v>0</v>
      </c>
      <c r="G537" s="28">
        <v>0</v>
      </c>
      <c r="H537" s="28">
        <v>0</v>
      </c>
      <c r="I537" s="28">
        <v>0</v>
      </c>
      <c r="J537" s="28">
        <v>3.33</v>
      </c>
      <c r="K537" s="28">
        <v>0</v>
      </c>
      <c r="L537" s="29">
        <v>3.3</v>
      </c>
      <c r="M537" s="17" t="s">
        <v>3</v>
      </c>
    </row>
    <row r="538" spans="1:13" x14ac:dyDescent="0.3">
      <c r="A538" t="s">
        <v>1023</v>
      </c>
      <c r="B538" t="s">
        <v>1321</v>
      </c>
      <c r="C538" s="3" t="s">
        <v>1024</v>
      </c>
      <c r="D538" t="s">
        <v>1427</v>
      </c>
      <c r="E538" s="27" t="s">
        <v>1531</v>
      </c>
      <c r="F538" s="28">
        <v>8.33</v>
      </c>
      <c r="G538" s="28">
        <v>0</v>
      </c>
      <c r="H538" s="28">
        <v>6.67</v>
      </c>
      <c r="I538" s="28">
        <v>0</v>
      </c>
      <c r="J538" s="28">
        <v>0</v>
      </c>
      <c r="K538" s="28">
        <v>0</v>
      </c>
      <c r="L538" s="29">
        <v>15</v>
      </c>
      <c r="M538" s="17" t="s">
        <v>3</v>
      </c>
    </row>
    <row r="539" spans="1:13" x14ac:dyDescent="0.3">
      <c r="A539" t="s">
        <v>1025</v>
      </c>
      <c r="B539" t="s">
        <v>1326</v>
      </c>
      <c r="C539" s="3" t="s">
        <v>1026</v>
      </c>
      <c r="D539" t="s">
        <v>1428</v>
      </c>
      <c r="E539" s="27" t="s">
        <v>1531</v>
      </c>
      <c r="F539" s="28">
        <v>0</v>
      </c>
      <c r="G539" s="28">
        <v>0</v>
      </c>
      <c r="H539" s="28">
        <v>0</v>
      </c>
      <c r="I539" s="28">
        <v>0</v>
      </c>
      <c r="J539" s="28">
        <v>0</v>
      </c>
      <c r="K539" s="28">
        <v>0</v>
      </c>
      <c r="L539" s="29">
        <v>0</v>
      </c>
      <c r="M539" s="17" t="s">
        <v>3</v>
      </c>
    </row>
    <row r="540" spans="1:13" x14ac:dyDescent="0.3">
      <c r="A540" t="s">
        <v>1027</v>
      </c>
      <c r="B540" t="s">
        <v>1367</v>
      </c>
      <c r="C540" s="3" t="s">
        <v>1028</v>
      </c>
      <c r="D540" t="s">
        <v>1423</v>
      </c>
      <c r="E540" s="27" t="s">
        <v>1531</v>
      </c>
      <c r="F540" s="28">
        <v>0</v>
      </c>
      <c r="G540" s="28">
        <v>0</v>
      </c>
      <c r="H540" s="28">
        <v>6.67</v>
      </c>
      <c r="I540" s="28">
        <v>0</v>
      </c>
      <c r="J540" s="28">
        <v>0</v>
      </c>
      <c r="K540" s="28">
        <v>0</v>
      </c>
      <c r="L540" s="29">
        <v>6.7</v>
      </c>
      <c r="M540" s="17" t="s">
        <v>3</v>
      </c>
    </row>
    <row r="541" spans="1:13" x14ac:dyDescent="0.3">
      <c r="A541" t="s">
        <v>1029</v>
      </c>
      <c r="B541" t="s">
        <v>1367</v>
      </c>
      <c r="C541" s="3" t="s">
        <v>1030</v>
      </c>
      <c r="D541" t="s">
        <v>1423</v>
      </c>
      <c r="E541" s="27" t="s">
        <v>1531</v>
      </c>
      <c r="F541" s="28">
        <v>0</v>
      </c>
      <c r="G541" s="28">
        <v>0</v>
      </c>
      <c r="H541" s="28">
        <v>0</v>
      </c>
      <c r="I541" s="28">
        <v>3.33</v>
      </c>
      <c r="J541" s="28">
        <v>0</v>
      </c>
      <c r="K541" s="28">
        <v>0</v>
      </c>
      <c r="L541" s="29">
        <v>3.3</v>
      </c>
      <c r="M541" s="17" t="s">
        <v>3</v>
      </c>
    </row>
    <row r="542" spans="1:13" x14ac:dyDescent="0.3">
      <c r="A542" t="s">
        <v>1031</v>
      </c>
      <c r="B542" t="s">
        <v>1358</v>
      </c>
      <c r="C542" s="3" t="s">
        <v>1032</v>
      </c>
      <c r="D542" t="s">
        <v>1419</v>
      </c>
      <c r="E542" s="27" t="s">
        <v>1531</v>
      </c>
      <c r="F542" s="28">
        <v>0</v>
      </c>
      <c r="G542" s="28">
        <v>0</v>
      </c>
      <c r="H542" s="28">
        <v>0</v>
      </c>
      <c r="I542" s="28">
        <v>0</v>
      </c>
      <c r="J542" s="28">
        <v>0</v>
      </c>
      <c r="K542" s="28">
        <v>0</v>
      </c>
      <c r="L542" s="29">
        <v>0</v>
      </c>
      <c r="M542" s="17" t="s">
        <v>3</v>
      </c>
    </row>
    <row r="543" spans="1:13" x14ac:dyDescent="0.3">
      <c r="A543" t="s">
        <v>1033</v>
      </c>
      <c r="B543" t="s">
        <v>1332</v>
      </c>
      <c r="C543" s="3" t="s">
        <v>1034</v>
      </c>
      <c r="D543" t="s">
        <v>1423</v>
      </c>
      <c r="E543" s="27" t="s">
        <v>1531</v>
      </c>
      <c r="F543" s="28">
        <v>0</v>
      </c>
      <c r="G543" s="28">
        <v>0</v>
      </c>
      <c r="H543" s="28">
        <v>0</v>
      </c>
      <c r="I543" s="28">
        <v>0</v>
      </c>
      <c r="J543" s="28">
        <v>3.33</v>
      </c>
      <c r="K543" s="28">
        <v>0</v>
      </c>
      <c r="L543" s="29">
        <v>3.3</v>
      </c>
      <c r="M543" s="17" t="s">
        <v>3</v>
      </c>
    </row>
    <row r="544" spans="1:13" x14ac:dyDescent="0.3">
      <c r="A544" t="s">
        <v>1035</v>
      </c>
      <c r="B544" t="s">
        <v>1363</v>
      </c>
      <c r="C544" s="3" t="s">
        <v>1036</v>
      </c>
      <c r="D544" t="s">
        <v>1421</v>
      </c>
      <c r="E544" s="27" t="s">
        <v>1531</v>
      </c>
      <c r="F544" s="28">
        <v>0</v>
      </c>
      <c r="G544" s="28">
        <v>0</v>
      </c>
      <c r="H544" s="28">
        <v>0</v>
      </c>
      <c r="I544" s="28">
        <v>3.33</v>
      </c>
      <c r="J544" s="28">
        <v>6.67</v>
      </c>
      <c r="K544" s="28">
        <v>0</v>
      </c>
      <c r="L544" s="29">
        <v>10</v>
      </c>
      <c r="M544" s="17" t="s">
        <v>3</v>
      </c>
    </row>
    <row r="545" spans="1:13" x14ac:dyDescent="0.3">
      <c r="A545" t="s">
        <v>1037</v>
      </c>
      <c r="B545" t="s">
        <v>1346</v>
      </c>
      <c r="C545" s="3" t="s">
        <v>1038</v>
      </c>
      <c r="D545" t="s">
        <v>1425</v>
      </c>
      <c r="E545" s="27" t="s">
        <v>1531</v>
      </c>
      <c r="F545" s="28">
        <v>0</v>
      </c>
      <c r="G545" s="28">
        <v>0</v>
      </c>
      <c r="H545" s="28">
        <v>0</v>
      </c>
      <c r="I545" s="28">
        <v>0</v>
      </c>
      <c r="J545" s="28">
        <v>0</v>
      </c>
      <c r="K545" s="28">
        <v>0</v>
      </c>
      <c r="L545" s="29">
        <v>0</v>
      </c>
      <c r="M545" s="17" t="s">
        <v>3</v>
      </c>
    </row>
    <row r="546" spans="1:13" x14ac:dyDescent="0.3">
      <c r="A546" t="s">
        <v>1039</v>
      </c>
      <c r="B546" t="s">
        <v>1336</v>
      </c>
      <c r="C546" s="3" t="s">
        <v>1040</v>
      </c>
      <c r="D546" t="s">
        <v>1423</v>
      </c>
      <c r="E546" s="27" t="s">
        <v>1531</v>
      </c>
      <c r="F546" s="28">
        <v>0</v>
      </c>
      <c r="G546" s="28">
        <v>0</v>
      </c>
      <c r="H546" s="28">
        <v>0</v>
      </c>
      <c r="I546" s="28">
        <v>0</v>
      </c>
      <c r="J546" s="28">
        <v>0</v>
      </c>
      <c r="K546" s="28">
        <v>0</v>
      </c>
      <c r="L546" s="29">
        <v>0</v>
      </c>
      <c r="M546" s="17" t="s">
        <v>3</v>
      </c>
    </row>
    <row r="547" spans="1:13" x14ac:dyDescent="0.3">
      <c r="A547" t="s">
        <v>1041</v>
      </c>
      <c r="B547" t="s">
        <v>1318</v>
      </c>
      <c r="C547" s="3" t="s">
        <v>1042</v>
      </c>
      <c r="D547" t="s">
        <v>1422</v>
      </c>
      <c r="E547" s="27" t="s">
        <v>1531</v>
      </c>
      <c r="F547" s="28">
        <v>0</v>
      </c>
      <c r="G547" s="28">
        <v>0</v>
      </c>
      <c r="H547" s="28">
        <v>0</v>
      </c>
      <c r="I547" s="28">
        <v>0</v>
      </c>
      <c r="J547" s="28">
        <v>0</v>
      </c>
      <c r="K547" s="28">
        <v>0</v>
      </c>
      <c r="L547" s="29">
        <v>0</v>
      </c>
      <c r="M547" s="17" t="s">
        <v>3</v>
      </c>
    </row>
    <row r="548" spans="1:13" x14ac:dyDescent="0.3">
      <c r="A548" t="s">
        <v>1043</v>
      </c>
      <c r="B548" t="s">
        <v>1367</v>
      </c>
      <c r="C548" s="3" t="s">
        <v>1044</v>
      </c>
      <c r="D548" t="s">
        <v>1423</v>
      </c>
      <c r="E548" s="27" t="s">
        <v>1531</v>
      </c>
      <c r="F548" s="28">
        <v>0</v>
      </c>
      <c r="G548" s="28">
        <v>0</v>
      </c>
      <c r="H548" s="28">
        <v>0</v>
      </c>
      <c r="I548" s="28">
        <v>0</v>
      </c>
      <c r="J548" s="28">
        <v>0</v>
      </c>
      <c r="K548" s="28">
        <v>0</v>
      </c>
      <c r="L548" s="29">
        <v>0</v>
      </c>
      <c r="M548" s="17" t="s">
        <v>3</v>
      </c>
    </row>
    <row r="549" spans="1:13" x14ac:dyDescent="0.3">
      <c r="A549" t="s">
        <v>1045</v>
      </c>
      <c r="B549" t="s">
        <v>1334</v>
      </c>
      <c r="C549" s="3" t="s">
        <v>1046</v>
      </c>
      <c r="D549" t="s">
        <v>1427</v>
      </c>
      <c r="E549" s="27" t="s">
        <v>1531</v>
      </c>
      <c r="F549" s="28">
        <v>0</v>
      </c>
      <c r="G549" s="28">
        <v>0</v>
      </c>
      <c r="H549" s="28">
        <v>0</v>
      </c>
      <c r="I549" s="28">
        <v>0</v>
      </c>
      <c r="J549" s="28">
        <v>0</v>
      </c>
      <c r="K549" s="28">
        <v>0</v>
      </c>
      <c r="L549" s="29">
        <v>0</v>
      </c>
      <c r="M549" s="17" t="s">
        <v>3</v>
      </c>
    </row>
    <row r="550" spans="1:13" x14ac:dyDescent="0.3">
      <c r="A550" t="s">
        <v>1047</v>
      </c>
      <c r="B550" t="s">
        <v>1402</v>
      </c>
      <c r="C550" s="3" t="s">
        <v>1048</v>
      </c>
      <c r="D550" t="s">
        <v>1424</v>
      </c>
      <c r="E550" s="27" t="s">
        <v>1531</v>
      </c>
      <c r="F550" s="28">
        <v>0</v>
      </c>
      <c r="G550" s="28">
        <v>0</v>
      </c>
      <c r="H550" s="28">
        <v>0</v>
      </c>
      <c r="I550" s="28">
        <v>10</v>
      </c>
      <c r="J550" s="28">
        <v>10</v>
      </c>
      <c r="K550" s="28">
        <v>0</v>
      </c>
      <c r="L550" s="29">
        <v>20</v>
      </c>
      <c r="M550" s="17" t="s">
        <v>3</v>
      </c>
    </row>
    <row r="551" spans="1:13" x14ac:dyDescent="0.3">
      <c r="A551" t="s">
        <v>1049</v>
      </c>
      <c r="B551" t="s">
        <v>1334</v>
      </c>
      <c r="C551" s="3" t="s">
        <v>1050</v>
      </c>
      <c r="D551" t="s">
        <v>1427</v>
      </c>
      <c r="E551" s="27" t="s">
        <v>1531</v>
      </c>
      <c r="F551" s="28">
        <v>0</v>
      </c>
      <c r="G551" s="28">
        <v>0</v>
      </c>
      <c r="H551" s="28">
        <v>0</v>
      </c>
      <c r="I551" s="28">
        <v>0</v>
      </c>
      <c r="J551" s="28">
        <v>0</v>
      </c>
      <c r="K551" s="28">
        <v>10</v>
      </c>
      <c r="L551" s="29">
        <v>10</v>
      </c>
      <c r="M551" s="17" t="s">
        <v>3</v>
      </c>
    </row>
    <row r="552" spans="1:13" x14ac:dyDescent="0.3">
      <c r="A552" t="s">
        <v>1051</v>
      </c>
      <c r="B552" t="s">
        <v>1363</v>
      </c>
      <c r="C552" s="3" t="s">
        <v>1052</v>
      </c>
      <c r="D552" t="s">
        <v>1421</v>
      </c>
      <c r="E552" s="27" t="s">
        <v>1531</v>
      </c>
      <c r="F552" s="28">
        <v>0</v>
      </c>
      <c r="G552" s="28">
        <v>0</v>
      </c>
      <c r="H552" s="28">
        <v>13.33</v>
      </c>
      <c r="I552" s="28">
        <v>6.67</v>
      </c>
      <c r="J552" s="28">
        <v>6.67</v>
      </c>
      <c r="K552" s="28">
        <v>0</v>
      </c>
      <c r="L552" s="29">
        <v>26.7</v>
      </c>
      <c r="M552" s="17" t="s">
        <v>2</v>
      </c>
    </row>
    <row r="553" spans="1:13" x14ac:dyDescent="0.3">
      <c r="A553" t="s">
        <v>1053</v>
      </c>
      <c r="B553" t="s">
        <v>1321</v>
      </c>
      <c r="C553" s="3" t="s">
        <v>1054</v>
      </c>
      <c r="D553" t="s">
        <v>1427</v>
      </c>
      <c r="E553" s="27" t="s">
        <v>1531</v>
      </c>
      <c r="F553" s="28">
        <v>0</v>
      </c>
      <c r="G553" s="28">
        <v>0</v>
      </c>
      <c r="H553" s="28">
        <v>6.67</v>
      </c>
      <c r="I553" s="28">
        <v>0</v>
      </c>
      <c r="J553" s="28">
        <v>0</v>
      </c>
      <c r="K553" s="28">
        <v>6.67</v>
      </c>
      <c r="L553" s="29">
        <v>13.3</v>
      </c>
      <c r="M553" s="17" t="s">
        <v>3</v>
      </c>
    </row>
    <row r="554" spans="1:13" x14ac:dyDescent="0.3">
      <c r="A554" t="s">
        <v>1055</v>
      </c>
      <c r="B554" t="s">
        <v>1336</v>
      </c>
      <c r="C554" s="3" t="s">
        <v>1056</v>
      </c>
      <c r="D554" t="s">
        <v>1423</v>
      </c>
      <c r="E554" s="27" t="s">
        <v>1531</v>
      </c>
      <c r="F554" s="28">
        <v>0</v>
      </c>
      <c r="G554" s="28">
        <v>0</v>
      </c>
      <c r="H554" s="28">
        <v>0</v>
      </c>
      <c r="I554" s="28">
        <v>0</v>
      </c>
      <c r="J554" s="28">
        <v>0</v>
      </c>
      <c r="K554" s="28">
        <v>0</v>
      </c>
      <c r="L554" s="29">
        <v>0</v>
      </c>
      <c r="M554" s="17" t="s">
        <v>3</v>
      </c>
    </row>
    <row r="555" spans="1:13" x14ac:dyDescent="0.3">
      <c r="A555" t="s">
        <v>1057</v>
      </c>
      <c r="B555" t="s">
        <v>1310</v>
      </c>
      <c r="C555" s="3" t="s">
        <v>1058</v>
      </c>
      <c r="D555" t="s">
        <v>1419</v>
      </c>
      <c r="E555" s="27" t="s">
        <v>1531</v>
      </c>
      <c r="F555" s="28">
        <v>0</v>
      </c>
      <c r="G555" s="28">
        <v>0</v>
      </c>
      <c r="H555" s="28">
        <v>0</v>
      </c>
      <c r="I555" s="28">
        <v>0</v>
      </c>
      <c r="J555" s="28">
        <v>0</v>
      </c>
      <c r="K555" s="28">
        <v>0</v>
      </c>
      <c r="L555" s="29">
        <v>0</v>
      </c>
      <c r="M555" s="17" t="s">
        <v>3</v>
      </c>
    </row>
    <row r="556" spans="1:13" x14ac:dyDescent="0.3">
      <c r="A556" t="s">
        <v>1059</v>
      </c>
      <c r="B556" t="s">
        <v>1339</v>
      </c>
      <c r="C556" s="3" t="s">
        <v>1060</v>
      </c>
      <c r="D556" t="s">
        <v>1422</v>
      </c>
      <c r="E556" s="27" t="s">
        <v>1531</v>
      </c>
      <c r="F556" s="28">
        <v>0</v>
      </c>
      <c r="G556" s="28">
        <v>0</v>
      </c>
      <c r="H556" s="28">
        <v>0</v>
      </c>
      <c r="I556" s="28">
        <v>6.67</v>
      </c>
      <c r="J556" s="28">
        <v>6.67</v>
      </c>
      <c r="K556" s="28">
        <v>0</v>
      </c>
      <c r="L556" s="29">
        <v>13.3</v>
      </c>
      <c r="M556" s="17" t="s">
        <v>3</v>
      </c>
    </row>
    <row r="557" spans="1:13" x14ac:dyDescent="0.3">
      <c r="A557" t="s">
        <v>1061</v>
      </c>
      <c r="B557" t="s">
        <v>1309</v>
      </c>
      <c r="C557" s="3" t="s">
        <v>1062</v>
      </c>
      <c r="D557" t="s">
        <v>1421</v>
      </c>
      <c r="E557" s="27" t="s">
        <v>1531</v>
      </c>
      <c r="F557" s="28">
        <v>16.670000000000002</v>
      </c>
      <c r="G557" s="28">
        <v>0</v>
      </c>
      <c r="H557" s="28">
        <v>13.33</v>
      </c>
      <c r="I557" s="28">
        <v>0</v>
      </c>
      <c r="J557" s="28">
        <v>0</v>
      </c>
      <c r="K557" s="28">
        <v>10</v>
      </c>
      <c r="L557" s="29">
        <v>40</v>
      </c>
      <c r="M557" s="17" t="s">
        <v>2</v>
      </c>
    </row>
    <row r="558" spans="1:13" x14ac:dyDescent="0.3">
      <c r="A558" t="s">
        <v>1063</v>
      </c>
      <c r="B558" t="s">
        <v>1321</v>
      </c>
      <c r="C558" s="3" t="s">
        <v>1064</v>
      </c>
      <c r="D558" t="s">
        <v>1427</v>
      </c>
      <c r="E558" s="27" t="s">
        <v>1531</v>
      </c>
      <c r="F558" s="28">
        <v>0</v>
      </c>
      <c r="G558" s="28">
        <v>0</v>
      </c>
      <c r="H558" s="28">
        <v>0</v>
      </c>
      <c r="I558" s="28">
        <v>0</v>
      </c>
      <c r="J558" s="28">
        <v>0</v>
      </c>
      <c r="K558" s="28">
        <v>0</v>
      </c>
      <c r="L558" s="29">
        <v>0</v>
      </c>
      <c r="M558" s="17" t="s">
        <v>3</v>
      </c>
    </row>
    <row r="559" spans="1:13" x14ac:dyDescent="0.3">
      <c r="A559" t="s">
        <v>1065</v>
      </c>
      <c r="B559" t="s">
        <v>1325</v>
      </c>
      <c r="C559" s="3" t="s">
        <v>1066</v>
      </c>
      <c r="D559" t="s">
        <v>1419</v>
      </c>
      <c r="E559" s="27" t="s">
        <v>1531</v>
      </c>
      <c r="F559" s="28">
        <v>0</v>
      </c>
      <c r="G559" s="28">
        <v>0</v>
      </c>
      <c r="H559" s="28">
        <v>0</v>
      </c>
      <c r="I559" s="28">
        <v>0</v>
      </c>
      <c r="J559" s="28">
        <v>0</v>
      </c>
      <c r="K559" s="28">
        <v>0</v>
      </c>
      <c r="L559" s="29">
        <v>0</v>
      </c>
      <c r="M559" s="17" t="s">
        <v>3</v>
      </c>
    </row>
    <row r="560" spans="1:13" x14ac:dyDescent="0.3">
      <c r="A560" t="s">
        <v>1067</v>
      </c>
      <c r="B560" t="s">
        <v>1339</v>
      </c>
      <c r="C560" s="3" t="s">
        <v>1068</v>
      </c>
      <c r="D560" t="s">
        <v>1422</v>
      </c>
      <c r="E560" s="27" t="s">
        <v>1531</v>
      </c>
      <c r="F560" s="28">
        <v>0</v>
      </c>
      <c r="G560" s="28">
        <v>0</v>
      </c>
      <c r="H560" s="28">
        <v>0</v>
      </c>
      <c r="I560" s="28">
        <v>0</v>
      </c>
      <c r="J560" s="28">
        <v>0</v>
      </c>
      <c r="K560" s="28">
        <v>0</v>
      </c>
      <c r="L560" s="29">
        <v>0</v>
      </c>
      <c r="M560" s="17" t="s">
        <v>3</v>
      </c>
    </row>
    <row r="561" spans="1:13" x14ac:dyDescent="0.3">
      <c r="A561" t="s">
        <v>1069</v>
      </c>
      <c r="B561" t="s">
        <v>1335</v>
      </c>
      <c r="C561" s="3" t="s">
        <v>1070</v>
      </c>
      <c r="D561" t="s">
        <v>1426</v>
      </c>
      <c r="E561" s="27" t="s">
        <v>1531</v>
      </c>
      <c r="F561" s="28">
        <v>0</v>
      </c>
      <c r="G561" s="28">
        <v>0</v>
      </c>
      <c r="H561" s="28">
        <v>0</v>
      </c>
      <c r="I561" s="28">
        <v>0</v>
      </c>
      <c r="J561" s="28">
        <v>0</v>
      </c>
      <c r="K561" s="28">
        <v>0</v>
      </c>
      <c r="L561" s="29">
        <v>0</v>
      </c>
      <c r="M561" s="17" t="s">
        <v>3</v>
      </c>
    </row>
    <row r="562" spans="1:13" x14ac:dyDescent="0.3">
      <c r="A562" t="s">
        <v>1071</v>
      </c>
      <c r="B562" t="s">
        <v>1321</v>
      </c>
      <c r="C562" s="3" t="s">
        <v>1072</v>
      </c>
      <c r="D562" t="s">
        <v>1427</v>
      </c>
      <c r="E562" s="27" t="s">
        <v>1531</v>
      </c>
      <c r="F562" s="28">
        <v>0</v>
      </c>
      <c r="G562" s="28">
        <v>0</v>
      </c>
      <c r="H562" s="28">
        <v>0</v>
      </c>
      <c r="I562" s="28">
        <v>0</v>
      </c>
      <c r="J562" s="28">
        <v>0</v>
      </c>
      <c r="K562" s="28">
        <v>0</v>
      </c>
      <c r="L562" s="29">
        <v>0</v>
      </c>
      <c r="M562" s="17" t="s">
        <v>3</v>
      </c>
    </row>
    <row r="563" spans="1:13" x14ac:dyDescent="0.3">
      <c r="A563" t="s">
        <v>1073</v>
      </c>
      <c r="B563" t="s">
        <v>1362</v>
      </c>
      <c r="C563" s="3" t="s">
        <v>1074</v>
      </c>
      <c r="D563" t="s">
        <v>1424</v>
      </c>
      <c r="E563" s="27" t="s">
        <v>1531</v>
      </c>
      <c r="F563" s="28">
        <v>0</v>
      </c>
      <c r="G563" s="28">
        <v>0</v>
      </c>
      <c r="H563" s="28">
        <v>0</v>
      </c>
      <c r="I563" s="28">
        <v>10</v>
      </c>
      <c r="J563" s="28">
        <v>10</v>
      </c>
      <c r="K563" s="28">
        <v>0</v>
      </c>
      <c r="L563" s="29">
        <v>20</v>
      </c>
      <c r="M563" s="17" t="s">
        <v>3</v>
      </c>
    </row>
    <row r="564" spans="1:13" x14ac:dyDescent="0.3">
      <c r="A564" t="s">
        <v>1075</v>
      </c>
      <c r="B564" t="s">
        <v>1335</v>
      </c>
      <c r="C564" s="3" t="s">
        <v>1076</v>
      </c>
      <c r="D564" t="s">
        <v>1426</v>
      </c>
      <c r="E564" s="27" t="s">
        <v>1531</v>
      </c>
      <c r="F564" s="28">
        <v>0</v>
      </c>
      <c r="G564" s="28">
        <v>0</v>
      </c>
      <c r="H564" s="28">
        <v>0</v>
      </c>
      <c r="I564" s="28">
        <v>0</v>
      </c>
      <c r="J564" s="28">
        <v>0</v>
      </c>
      <c r="K564" s="28">
        <v>0</v>
      </c>
      <c r="L564" s="29">
        <v>0</v>
      </c>
      <c r="M564" s="17" t="s">
        <v>3</v>
      </c>
    </row>
    <row r="565" spans="1:13" x14ac:dyDescent="0.3">
      <c r="A565" t="s">
        <v>1077</v>
      </c>
      <c r="B565" t="s">
        <v>1326</v>
      </c>
      <c r="C565" s="3" t="s">
        <v>1078</v>
      </c>
      <c r="D565" t="s">
        <v>1428</v>
      </c>
      <c r="E565" s="27" t="s">
        <v>1531</v>
      </c>
      <c r="F565" s="28">
        <v>0</v>
      </c>
      <c r="G565" s="28">
        <v>0</v>
      </c>
      <c r="H565" s="28">
        <v>0</v>
      </c>
      <c r="I565" s="28">
        <v>0</v>
      </c>
      <c r="J565" s="28">
        <v>3.33</v>
      </c>
      <c r="K565" s="28">
        <v>0</v>
      </c>
      <c r="L565" s="29">
        <v>3.3</v>
      </c>
      <c r="M565" s="17" t="s">
        <v>3</v>
      </c>
    </row>
    <row r="566" spans="1:13" x14ac:dyDescent="0.3">
      <c r="A566" t="s">
        <v>1079</v>
      </c>
      <c r="B566" t="s">
        <v>1312</v>
      </c>
      <c r="C566" s="3" t="s">
        <v>1080</v>
      </c>
      <c r="D566" t="s">
        <v>1423</v>
      </c>
      <c r="E566" s="27" t="s">
        <v>1531</v>
      </c>
      <c r="F566" s="28">
        <v>0</v>
      </c>
      <c r="G566" s="28">
        <v>0</v>
      </c>
      <c r="H566" s="28">
        <v>0</v>
      </c>
      <c r="I566" s="28">
        <v>0</v>
      </c>
      <c r="J566" s="28">
        <v>0</v>
      </c>
      <c r="K566" s="28">
        <v>0</v>
      </c>
      <c r="L566" s="29">
        <v>0</v>
      </c>
      <c r="M566" s="17" t="s">
        <v>3</v>
      </c>
    </row>
    <row r="567" spans="1:13" x14ac:dyDescent="0.3">
      <c r="A567" t="s">
        <v>1081</v>
      </c>
      <c r="B567" t="s">
        <v>1321</v>
      </c>
      <c r="C567" s="3" t="s">
        <v>1082</v>
      </c>
      <c r="D567" t="s">
        <v>1427</v>
      </c>
      <c r="E567" s="27" t="s">
        <v>1531</v>
      </c>
      <c r="F567" s="28">
        <v>0</v>
      </c>
      <c r="G567" s="28">
        <v>0</v>
      </c>
      <c r="H567" s="28">
        <v>6.67</v>
      </c>
      <c r="I567" s="28">
        <v>0</v>
      </c>
      <c r="J567" s="28">
        <v>0</v>
      </c>
      <c r="K567" s="28">
        <v>0</v>
      </c>
      <c r="L567" s="29">
        <v>6.7</v>
      </c>
      <c r="M567" s="17" t="s">
        <v>3</v>
      </c>
    </row>
    <row r="568" spans="1:13" x14ac:dyDescent="0.3">
      <c r="A568" t="s">
        <v>1083</v>
      </c>
      <c r="B568" t="s">
        <v>1336</v>
      </c>
      <c r="C568" s="3" t="s">
        <v>1084</v>
      </c>
      <c r="D568" t="s">
        <v>1423</v>
      </c>
      <c r="E568" s="27" t="s">
        <v>1531</v>
      </c>
      <c r="F568" s="28">
        <v>8.33</v>
      </c>
      <c r="G568" s="28">
        <v>0</v>
      </c>
      <c r="H568" s="28">
        <v>0</v>
      </c>
      <c r="I568" s="28">
        <v>0</v>
      </c>
      <c r="J568" s="28">
        <v>0</v>
      </c>
      <c r="K568" s="28">
        <v>0</v>
      </c>
      <c r="L568" s="29">
        <v>8.3000000000000007</v>
      </c>
      <c r="M568" s="17" t="s">
        <v>3</v>
      </c>
    </row>
    <row r="569" spans="1:13" x14ac:dyDescent="0.3">
      <c r="A569" t="s">
        <v>1085</v>
      </c>
      <c r="B569" t="s">
        <v>1321</v>
      </c>
      <c r="C569" s="3" t="s">
        <v>1086</v>
      </c>
      <c r="D569" t="s">
        <v>1427</v>
      </c>
      <c r="E569" s="27" t="s">
        <v>1531</v>
      </c>
      <c r="F569" s="28">
        <v>0</v>
      </c>
      <c r="G569" s="28">
        <v>0</v>
      </c>
      <c r="H569" s="28">
        <v>0</v>
      </c>
      <c r="I569" s="28">
        <v>0</v>
      </c>
      <c r="J569" s="28">
        <v>0</v>
      </c>
      <c r="K569" s="28">
        <v>6.67</v>
      </c>
      <c r="L569" s="29">
        <v>6.7</v>
      </c>
      <c r="M569" s="17" t="s">
        <v>3</v>
      </c>
    </row>
    <row r="570" spans="1:13" x14ac:dyDescent="0.3">
      <c r="A570" t="s">
        <v>1087</v>
      </c>
      <c r="B570" t="s">
        <v>1317</v>
      </c>
      <c r="C570" s="3" t="s">
        <v>1088</v>
      </c>
      <c r="D570" t="s">
        <v>1425</v>
      </c>
      <c r="E570" s="27" t="s">
        <v>1531</v>
      </c>
      <c r="F570" s="28">
        <v>0</v>
      </c>
      <c r="G570" s="28">
        <v>0</v>
      </c>
      <c r="H570" s="28">
        <v>0</v>
      </c>
      <c r="I570" s="28">
        <v>0</v>
      </c>
      <c r="J570" s="28">
        <v>0</v>
      </c>
      <c r="K570" s="28">
        <v>0</v>
      </c>
      <c r="L570" s="29">
        <v>0</v>
      </c>
      <c r="M570" s="17" t="s">
        <v>3</v>
      </c>
    </row>
    <row r="571" spans="1:13" x14ac:dyDescent="0.3">
      <c r="A571" t="s">
        <v>1089</v>
      </c>
      <c r="B571" t="s">
        <v>1325</v>
      </c>
      <c r="C571" s="3" t="s">
        <v>1090</v>
      </c>
      <c r="D571" t="s">
        <v>1419</v>
      </c>
      <c r="E571" s="27" t="s">
        <v>1531</v>
      </c>
      <c r="F571" s="28">
        <v>0</v>
      </c>
      <c r="G571" s="28">
        <v>0</v>
      </c>
      <c r="H571" s="28">
        <v>0</v>
      </c>
      <c r="I571" s="28">
        <v>0</v>
      </c>
      <c r="J571" s="28">
        <v>0</v>
      </c>
      <c r="K571" s="28">
        <v>0</v>
      </c>
      <c r="L571" s="29">
        <v>0</v>
      </c>
      <c r="M571" s="17" t="s">
        <v>3</v>
      </c>
    </row>
    <row r="572" spans="1:13" x14ac:dyDescent="0.3">
      <c r="A572" t="s">
        <v>1091</v>
      </c>
      <c r="B572" t="s">
        <v>1338</v>
      </c>
      <c r="C572" s="3" t="s">
        <v>1092</v>
      </c>
      <c r="D572" t="s">
        <v>1425</v>
      </c>
      <c r="E572" s="27" t="s">
        <v>1531</v>
      </c>
      <c r="F572" s="28">
        <v>0</v>
      </c>
      <c r="G572" s="28">
        <v>0</v>
      </c>
      <c r="H572" s="28">
        <v>0</v>
      </c>
      <c r="I572" s="28">
        <v>0</v>
      </c>
      <c r="J572" s="28">
        <v>0</v>
      </c>
      <c r="K572" s="28">
        <v>0</v>
      </c>
      <c r="L572" s="29">
        <v>0</v>
      </c>
      <c r="M572" s="17" t="s">
        <v>3</v>
      </c>
    </row>
    <row r="573" spans="1:13" x14ac:dyDescent="0.3">
      <c r="A573" t="s">
        <v>1093</v>
      </c>
      <c r="B573" t="s">
        <v>1361</v>
      </c>
      <c r="C573" s="3" t="s">
        <v>1094</v>
      </c>
      <c r="D573" t="s">
        <v>1428</v>
      </c>
      <c r="E573" s="27" t="s">
        <v>1531</v>
      </c>
      <c r="F573" s="28">
        <v>0</v>
      </c>
      <c r="G573" s="28">
        <v>0</v>
      </c>
      <c r="H573" s="28">
        <v>0</v>
      </c>
      <c r="I573" s="28">
        <v>0</v>
      </c>
      <c r="J573" s="28">
        <v>0</v>
      </c>
      <c r="K573" s="28">
        <v>0</v>
      </c>
      <c r="L573" s="29">
        <v>0</v>
      </c>
      <c r="M573" s="17" t="s">
        <v>3</v>
      </c>
    </row>
    <row r="574" spans="1:13" x14ac:dyDescent="0.3">
      <c r="A574" t="s">
        <v>1095</v>
      </c>
      <c r="B574" t="s">
        <v>1402</v>
      </c>
      <c r="C574" s="3" t="s">
        <v>1096</v>
      </c>
      <c r="D574" t="s">
        <v>1424</v>
      </c>
      <c r="E574" s="27" t="s">
        <v>1531</v>
      </c>
      <c r="F574" s="28">
        <v>0</v>
      </c>
      <c r="G574" s="28">
        <v>0</v>
      </c>
      <c r="H574" s="28">
        <v>0</v>
      </c>
      <c r="I574" s="28">
        <v>0</v>
      </c>
      <c r="J574" s="28">
        <v>3.33</v>
      </c>
      <c r="K574" s="28">
        <v>0</v>
      </c>
      <c r="L574" s="29">
        <v>3.3</v>
      </c>
      <c r="M574" s="17" t="s">
        <v>3</v>
      </c>
    </row>
    <row r="575" spans="1:13" x14ac:dyDescent="0.3">
      <c r="A575" t="s">
        <v>1097</v>
      </c>
      <c r="B575" t="s">
        <v>1321</v>
      </c>
      <c r="C575" s="3" t="s">
        <v>1098</v>
      </c>
      <c r="D575" t="s">
        <v>1427</v>
      </c>
      <c r="E575" s="27" t="s">
        <v>1531</v>
      </c>
      <c r="F575" s="28">
        <v>0</v>
      </c>
      <c r="G575" s="28">
        <v>0</v>
      </c>
      <c r="H575" s="28">
        <v>0</v>
      </c>
      <c r="I575" s="28">
        <v>0</v>
      </c>
      <c r="J575" s="28">
        <v>0</v>
      </c>
      <c r="K575" s="28">
        <v>6.67</v>
      </c>
      <c r="L575" s="29">
        <v>6.7</v>
      </c>
      <c r="M575" s="17" t="s">
        <v>3</v>
      </c>
    </row>
    <row r="576" spans="1:13" x14ac:dyDescent="0.3">
      <c r="A576" t="s">
        <v>1099</v>
      </c>
      <c r="B576" t="s">
        <v>1330</v>
      </c>
      <c r="C576" s="3" t="s">
        <v>1100</v>
      </c>
      <c r="D576" t="s">
        <v>1426</v>
      </c>
      <c r="E576" s="27" t="s">
        <v>1531</v>
      </c>
      <c r="F576" s="28">
        <v>0</v>
      </c>
      <c r="G576" s="28">
        <v>0</v>
      </c>
      <c r="H576" s="28">
        <v>0</v>
      </c>
      <c r="I576" s="28">
        <v>0</v>
      </c>
      <c r="J576" s="28">
        <v>0</v>
      </c>
      <c r="K576" s="28">
        <v>0</v>
      </c>
      <c r="L576" s="29">
        <v>0</v>
      </c>
      <c r="M576" s="17" t="s">
        <v>3</v>
      </c>
    </row>
    <row r="577" spans="1:13" x14ac:dyDescent="0.3">
      <c r="A577" t="s">
        <v>1101</v>
      </c>
      <c r="B577" t="s">
        <v>1321</v>
      </c>
      <c r="C577" s="3" t="s">
        <v>1102</v>
      </c>
      <c r="D577" t="s">
        <v>1427</v>
      </c>
      <c r="E577" s="27" t="s">
        <v>1531</v>
      </c>
      <c r="F577" s="28">
        <v>0</v>
      </c>
      <c r="G577" s="28">
        <v>0</v>
      </c>
      <c r="H577" s="28">
        <v>0</v>
      </c>
      <c r="I577" s="28">
        <v>10</v>
      </c>
      <c r="J577" s="28">
        <v>6.67</v>
      </c>
      <c r="K577" s="28">
        <v>0</v>
      </c>
      <c r="L577" s="29">
        <v>16.7</v>
      </c>
      <c r="M577" s="17" t="s">
        <v>3</v>
      </c>
    </row>
    <row r="578" spans="1:13" x14ac:dyDescent="0.3">
      <c r="A578" t="s">
        <v>1103</v>
      </c>
      <c r="B578" t="s">
        <v>1339</v>
      </c>
      <c r="C578" s="3" t="s">
        <v>1104</v>
      </c>
      <c r="D578" t="s">
        <v>1422</v>
      </c>
      <c r="E578" s="27" t="s">
        <v>1531</v>
      </c>
      <c r="F578" s="28">
        <v>0</v>
      </c>
      <c r="G578" s="28">
        <v>0</v>
      </c>
      <c r="H578" s="28">
        <v>0</v>
      </c>
      <c r="I578" s="28">
        <v>0</v>
      </c>
      <c r="J578" s="28">
        <v>0</v>
      </c>
      <c r="K578" s="28">
        <v>0</v>
      </c>
      <c r="L578" s="29">
        <v>0</v>
      </c>
      <c r="M578" s="17" t="s">
        <v>3</v>
      </c>
    </row>
    <row r="579" spans="1:13" x14ac:dyDescent="0.3">
      <c r="A579" t="s">
        <v>1105</v>
      </c>
      <c r="B579" t="s">
        <v>1328</v>
      </c>
      <c r="C579" s="3" t="s">
        <v>1106</v>
      </c>
      <c r="D579" t="s">
        <v>1428</v>
      </c>
      <c r="E579" s="27" t="s">
        <v>1531</v>
      </c>
      <c r="F579" s="28">
        <v>0</v>
      </c>
      <c r="G579" s="28">
        <v>0</v>
      </c>
      <c r="H579" s="28">
        <v>0</v>
      </c>
      <c r="I579" s="28">
        <v>3.33</v>
      </c>
      <c r="J579" s="28">
        <v>6.67</v>
      </c>
      <c r="K579" s="28">
        <v>0</v>
      </c>
      <c r="L579" s="29">
        <v>10</v>
      </c>
      <c r="M579" s="17" t="s">
        <v>3</v>
      </c>
    </row>
    <row r="580" spans="1:13" x14ac:dyDescent="0.3">
      <c r="A580" t="s">
        <v>1107</v>
      </c>
      <c r="B580" t="s">
        <v>1349</v>
      </c>
      <c r="C580" s="3" t="s">
        <v>1108</v>
      </c>
      <c r="D580" t="s">
        <v>1424</v>
      </c>
      <c r="E580" s="27" t="s">
        <v>1531</v>
      </c>
      <c r="F580" s="28">
        <v>0</v>
      </c>
      <c r="G580" s="28">
        <v>0</v>
      </c>
      <c r="H580" s="28">
        <v>0</v>
      </c>
      <c r="I580" s="28">
        <v>6.67</v>
      </c>
      <c r="J580" s="28">
        <v>3.33</v>
      </c>
      <c r="K580" s="28">
        <v>0</v>
      </c>
      <c r="L580" s="29">
        <v>10</v>
      </c>
      <c r="M580" s="17" t="s">
        <v>3</v>
      </c>
    </row>
    <row r="581" spans="1:13" x14ac:dyDescent="0.3">
      <c r="A581" t="s">
        <v>1109</v>
      </c>
      <c r="B581" t="s">
        <v>1355</v>
      </c>
      <c r="C581" s="3" t="s">
        <v>1110</v>
      </c>
      <c r="D581" t="s">
        <v>1419</v>
      </c>
      <c r="E581" s="27" t="s">
        <v>1531</v>
      </c>
      <c r="F581" s="28">
        <v>0</v>
      </c>
      <c r="G581" s="28">
        <v>0</v>
      </c>
      <c r="H581" s="28">
        <v>0</v>
      </c>
      <c r="I581" s="28">
        <v>6.67</v>
      </c>
      <c r="J581" s="28">
        <v>6.67</v>
      </c>
      <c r="K581" s="28">
        <v>0</v>
      </c>
      <c r="L581" s="29">
        <v>13.3</v>
      </c>
      <c r="M581" s="17" t="s">
        <v>3</v>
      </c>
    </row>
    <row r="582" spans="1:13" x14ac:dyDescent="0.3">
      <c r="A582" t="s">
        <v>1410</v>
      </c>
      <c r="B582" t="s">
        <v>1321</v>
      </c>
      <c r="C582" s="3" t="s">
        <v>1409</v>
      </c>
      <c r="D582" t="s">
        <v>1427</v>
      </c>
      <c r="E582" s="27" t="s">
        <v>1531</v>
      </c>
      <c r="F582" s="28">
        <v>0</v>
      </c>
      <c r="G582" s="28">
        <v>0</v>
      </c>
      <c r="H582" s="28">
        <v>0</v>
      </c>
      <c r="I582" s="28">
        <v>0</v>
      </c>
      <c r="J582" s="28">
        <v>0</v>
      </c>
      <c r="K582" s="28">
        <v>0</v>
      </c>
      <c r="L582" s="29">
        <v>0</v>
      </c>
      <c r="M582" s="17" t="s">
        <v>3</v>
      </c>
    </row>
    <row r="583" spans="1:13" x14ac:dyDescent="0.3">
      <c r="A583" t="s">
        <v>1111</v>
      </c>
      <c r="B583" t="s">
        <v>1311</v>
      </c>
      <c r="C583" s="3" t="s">
        <v>1112</v>
      </c>
      <c r="D583" t="s">
        <v>1422</v>
      </c>
      <c r="E583" s="27" t="s">
        <v>1531</v>
      </c>
      <c r="F583" s="28">
        <v>0</v>
      </c>
      <c r="G583" s="28">
        <v>0</v>
      </c>
      <c r="H583" s="28">
        <v>0</v>
      </c>
      <c r="I583" s="28">
        <v>6.67</v>
      </c>
      <c r="J583" s="28">
        <v>3.33</v>
      </c>
      <c r="K583" s="28">
        <v>0</v>
      </c>
      <c r="L583" s="29">
        <v>10</v>
      </c>
      <c r="M583" s="17" t="s">
        <v>3</v>
      </c>
    </row>
    <row r="584" spans="1:13" x14ac:dyDescent="0.3">
      <c r="A584" t="s">
        <v>1113</v>
      </c>
      <c r="B584" t="s">
        <v>1325</v>
      </c>
      <c r="C584" s="3" t="s">
        <v>1114</v>
      </c>
      <c r="D584" t="s">
        <v>1419</v>
      </c>
      <c r="E584" s="27" t="s">
        <v>1531</v>
      </c>
      <c r="F584" s="28">
        <v>0</v>
      </c>
      <c r="G584" s="28">
        <v>0</v>
      </c>
      <c r="H584" s="28">
        <v>0</v>
      </c>
      <c r="I584" s="28">
        <v>0</v>
      </c>
      <c r="J584" s="28">
        <v>0</v>
      </c>
      <c r="K584" s="28">
        <v>0</v>
      </c>
      <c r="L584" s="29">
        <v>0</v>
      </c>
      <c r="M584" s="17" t="s">
        <v>3</v>
      </c>
    </row>
    <row r="585" spans="1:13" x14ac:dyDescent="0.3">
      <c r="A585" t="s">
        <v>1115</v>
      </c>
      <c r="B585" t="s">
        <v>1337</v>
      </c>
      <c r="C585" s="3" t="s">
        <v>1116</v>
      </c>
      <c r="D585" t="s">
        <v>1422</v>
      </c>
      <c r="E585" s="27" t="s">
        <v>1531</v>
      </c>
      <c r="F585" s="28">
        <v>0</v>
      </c>
      <c r="G585" s="28">
        <v>0</v>
      </c>
      <c r="H585" s="28">
        <v>0</v>
      </c>
      <c r="I585" s="28">
        <v>0</v>
      </c>
      <c r="J585" s="28">
        <v>0</v>
      </c>
      <c r="K585" s="28">
        <v>0</v>
      </c>
      <c r="L585" s="29">
        <v>0</v>
      </c>
      <c r="M585" s="17" t="s">
        <v>3</v>
      </c>
    </row>
    <row r="586" spans="1:13" x14ac:dyDescent="0.3">
      <c r="A586" t="s">
        <v>1117</v>
      </c>
      <c r="B586" t="s">
        <v>1336</v>
      </c>
      <c r="C586" s="3" t="s">
        <v>1118</v>
      </c>
      <c r="D586" t="s">
        <v>1423</v>
      </c>
      <c r="E586" s="27" t="s">
        <v>1531</v>
      </c>
      <c r="F586" s="28">
        <v>0</v>
      </c>
      <c r="G586" s="28">
        <v>0</v>
      </c>
      <c r="H586" s="28">
        <v>0</v>
      </c>
      <c r="I586" s="28">
        <v>0</v>
      </c>
      <c r="J586" s="28">
        <v>0</v>
      </c>
      <c r="K586" s="28">
        <v>0</v>
      </c>
      <c r="L586" s="29">
        <v>0</v>
      </c>
      <c r="M586" s="17" t="s">
        <v>3</v>
      </c>
    </row>
    <row r="587" spans="1:13" x14ac:dyDescent="0.3">
      <c r="A587" t="s">
        <v>1119</v>
      </c>
      <c r="B587" t="s">
        <v>1351</v>
      </c>
      <c r="C587" s="3" t="s">
        <v>1120</v>
      </c>
      <c r="D587" t="s">
        <v>1426</v>
      </c>
      <c r="E587" s="27" t="s">
        <v>1531</v>
      </c>
      <c r="F587" s="28">
        <v>0</v>
      </c>
      <c r="G587" s="28">
        <v>0</v>
      </c>
      <c r="H587" s="28">
        <v>0</v>
      </c>
      <c r="I587" s="28">
        <v>3.33</v>
      </c>
      <c r="J587" s="28">
        <v>6.67</v>
      </c>
      <c r="K587" s="28">
        <v>0</v>
      </c>
      <c r="L587" s="29">
        <v>10</v>
      </c>
      <c r="M587" s="17" t="s">
        <v>3</v>
      </c>
    </row>
    <row r="588" spans="1:13" x14ac:dyDescent="0.3">
      <c r="A588" t="s">
        <v>1121</v>
      </c>
      <c r="B588" t="s">
        <v>1369</v>
      </c>
      <c r="C588" s="3" t="s">
        <v>1122</v>
      </c>
      <c r="D588" t="s">
        <v>1428</v>
      </c>
      <c r="E588" s="27" t="s">
        <v>1531</v>
      </c>
      <c r="F588" s="28">
        <v>0</v>
      </c>
      <c r="G588" s="28">
        <v>0</v>
      </c>
      <c r="H588" s="28">
        <v>0</v>
      </c>
      <c r="I588" s="28">
        <v>0</v>
      </c>
      <c r="J588" s="28">
        <v>0</v>
      </c>
      <c r="K588" s="28">
        <v>0</v>
      </c>
      <c r="L588" s="29">
        <v>0</v>
      </c>
      <c r="M588" s="17" t="s">
        <v>3</v>
      </c>
    </row>
    <row r="589" spans="1:13" x14ac:dyDescent="0.3">
      <c r="A589" t="s">
        <v>1123</v>
      </c>
      <c r="B589" t="s">
        <v>1342</v>
      </c>
      <c r="C589" s="3" t="s">
        <v>1124</v>
      </c>
      <c r="D589" t="s">
        <v>1419</v>
      </c>
      <c r="E589" s="27" t="s">
        <v>1531</v>
      </c>
      <c r="F589" s="28">
        <v>0</v>
      </c>
      <c r="G589" s="28">
        <v>0</v>
      </c>
      <c r="H589" s="28">
        <v>0</v>
      </c>
      <c r="I589" s="28">
        <v>0</v>
      </c>
      <c r="J589" s="28">
        <v>0</v>
      </c>
      <c r="K589" s="28">
        <v>0</v>
      </c>
      <c r="L589" s="29">
        <v>0</v>
      </c>
      <c r="M589" s="17" t="s">
        <v>3</v>
      </c>
    </row>
    <row r="590" spans="1:13" x14ac:dyDescent="0.3">
      <c r="A590" t="s">
        <v>1125</v>
      </c>
      <c r="B590" t="s">
        <v>1311</v>
      </c>
      <c r="C590" s="3" t="s">
        <v>1126</v>
      </c>
      <c r="D590" t="s">
        <v>1422</v>
      </c>
      <c r="E590" s="27" t="s">
        <v>1531</v>
      </c>
      <c r="F590" s="28">
        <v>0</v>
      </c>
      <c r="G590" s="28">
        <v>0</v>
      </c>
      <c r="H590" s="28">
        <v>13.33</v>
      </c>
      <c r="I590" s="28">
        <v>3.33</v>
      </c>
      <c r="J590" s="28">
        <v>3.33</v>
      </c>
      <c r="K590" s="28">
        <v>0</v>
      </c>
      <c r="L590" s="29">
        <v>20</v>
      </c>
      <c r="M590" s="17" t="s">
        <v>3</v>
      </c>
    </row>
    <row r="591" spans="1:13" x14ac:dyDescent="0.3">
      <c r="A591" t="s">
        <v>1127</v>
      </c>
      <c r="B591" t="s">
        <v>1334</v>
      </c>
      <c r="C591" s="3" t="s">
        <v>1128</v>
      </c>
      <c r="D591" t="s">
        <v>1427</v>
      </c>
      <c r="E591" s="27" t="s">
        <v>1531</v>
      </c>
      <c r="F591" s="28">
        <v>0</v>
      </c>
      <c r="G591" s="28">
        <v>0</v>
      </c>
      <c r="H591" s="28">
        <v>0</v>
      </c>
      <c r="I591" s="28">
        <v>0</v>
      </c>
      <c r="J591" s="28">
        <v>0</v>
      </c>
      <c r="K591" s="28">
        <v>0</v>
      </c>
      <c r="L591" s="29">
        <v>0</v>
      </c>
      <c r="M591" s="17" t="s">
        <v>3</v>
      </c>
    </row>
    <row r="592" spans="1:13" x14ac:dyDescent="0.3">
      <c r="A592" t="s">
        <v>1129</v>
      </c>
      <c r="B592" t="s">
        <v>1357</v>
      </c>
      <c r="C592" s="3" t="s">
        <v>1130</v>
      </c>
      <c r="D592" t="s">
        <v>1423</v>
      </c>
      <c r="E592" s="27" t="s">
        <v>1531</v>
      </c>
      <c r="F592" s="28">
        <v>0</v>
      </c>
      <c r="G592" s="28">
        <v>0</v>
      </c>
      <c r="H592" s="28">
        <v>0</v>
      </c>
      <c r="I592" s="28">
        <v>0</v>
      </c>
      <c r="J592" s="28">
        <v>0</v>
      </c>
      <c r="K592" s="28">
        <v>0</v>
      </c>
      <c r="L592" s="29">
        <v>0</v>
      </c>
      <c r="M592" s="17" t="s">
        <v>3</v>
      </c>
    </row>
    <row r="593" spans="1:13" x14ac:dyDescent="0.3">
      <c r="A593" t="s">
        <v>1131</v>
      </c>
      <c r="B593" t="s">
        <v>1317</v>
      </c>
      <c r="C593" s="3" t="s">
        <v>1132</v>
      </c>
      <c r="D593" t="s">
        <v>1425</v>
      </c>
      <c r="E593" s="27" t="s">
        <v>1531</v>
      </c>
      <c r="F593" s="28">
        <v>0</v>
      </c>
      <c r="G593" s="28">
        <v>0</v>
      </c>
      <c r="H593" s="28">
        <v>0</v>
      </c>
      <c r="I593" s="28">
        <v>6.67</v>
      </c>
      <c r="J593" s="28">
        <v>6.67</v>
      </c>
      <c r="K593" s="28">
        <v>0</v>
      </c>
      <c r="L593" s="29">
        <v>13.3</v>
      </c>
      <c r="M593" s="17" t="s">
        <v>3</v>
      </c>
    </row>
    <row r="594" spans="1:13" x14ac:dyDescent="0.3">
      <c r="A594" t="s">
        <v>1133</v>
      </c>
      <c r="B594" t="s">
        <v>1321</v>
      </c>
      <c r="C594" s="3" t="s">
        <v>1134</v>
      </c>
      <c r="D594" t="s">
        <v>1427</v>
      </c>
      <c r="E594" s="27" t="s">
        <v>1531</v>
      </c>
      <c r="F594" s="28">
        <v>0</v>
      </c>
      <c r="G594" s="28">
        <v>8.33</v>
      </c>
      <c r="H594" s="28">
        <v>0</v>
      </c>
      <c r="I594" s="28">
        <v>0</v>
      </c>
      <c r="J594" s="28">
        <v>0</v>
      </c>
      <c r="K594" s="28">
        <v>6.67</v>
      </c>
      <c r="L594" s="29">
        <v>15</v>
      </c>
      <c r="M594" s="17" t="s">
        <v>3</v>
      </c>
    </row>
    <row r="595" spans="1:13" x14ac:dyDescent="0.3">
      <c r="A595" t="s">
        <v>1135</v>
      </c>
      <c r="B595" t="s">
        <v>1346</v>
      </c>
      <c r="C595" s="3" t="s">
        <v>1136</v>
      </c>
      <c r="D595" t="s">
        <v>1425</v>
      </c>
      <c r="E595" s="27" t="s">
        <v>1531</v>
      </c>
      <c r="F595" s="28">
        <v>0</v>
      </c>
      <c r="G595" s="28">
        <v>0</v>
      </c>
      <c r="H595" s="28">
        <v>0</v>
      </c>
      <c r="I595" s="28">
        <v>0</v>
      </c>
      <c r="J595" s="28">
        <v>6.67</v>
      </c>
      <c r="K595" s="28">
        <v>0</v>
      </c>
      <c r="L595" s="29">
        <v>6.7</v>
      </c>
      <c r="M595" s="17" t="s">
        <v>3</v>
      </c>
    </row>
    <row r="596" spans="1:13" x14ac:dyDescent="0.3">
      <c r="A596" t="s">
        <v>1137</v>
      </c>
      <c r="B596" t="s">
        <v>1355</v>
      </c>
      <c r="C596" s="3" t="s">
        <v>1138</v>
      </c>
      <c r="D596" t="s">
        <v>1419</v>
      </c>
      <c r="E596" s="27" t="s">
        <v>1531</v>
      </c>
      <c r="F596" s="28">
        <v>0</v>
      </c>
      <c r="G596" s="28">
        <v>0</v>
      </c>
      <c r="H596" s="28">
        <v>0</v>
      </c>
      <c r="I596" s="28">
        <v>0</v>
      </c>
      <c r="J596" s="28">
        <v>0</v>
      </c>
      <c r="K596" s="28">
        <v>0</v>
      </c>
      <c r="L596" s="29">
        <v>0</v>
      </c>
      <c r="M596" s="17" t="s">
        <v>3</v>
      </c>
    </row>
    <row r="597" spans="1:13" x14ac:dyDescent="0.3">
      <c r="A597" t="s">
        <v>1139</v>
      </c>
      <c r="B597" t="s">
        <v>1311</v>
      </c>
      <c r="C597" s="3" t="s">
        <v>1140</v>
      </c>
      <c r="D597" t="s">
        <v>1422</v>
      </c>
      <c r="E597" s="27" t="s">
        <v>1531</v>
      </c>
      <c r="F597" s="28">
        <v>0</v>
      </c>
      <c r="G597" s="28">
        <v>0</v>
      </c>
      <c r="H597" s="28">
        <v>0</v>
      </c>
      <c r="I597" s="28">
        <v>3.33</v>
      </c>
      <c r="J597" s="28">
        <v>6.67</v>
      </c>
      <c r="K597" s="28">
        <v>0</v>
      </c>
      <c r="L597" s="29">
        <v>10</v>
      </c>
      <c r="M597" s="17" t="s">
        <v>3</v>
      </c>
    </row>
    <row r="598" spans="1:13" x14ac:dyDescent="0.3">
      <c r="A598" t="s">
        <v>1141</v>
      </c>
      <c r="B598" t="s">
        <v>1356</v>
      </c>
      <c r="C598" s="3" t="s">
        <v>1142</v>
      </c>
      <c r="D598" t="s">
        <v>1421</v>
      </c>
      <c r="E598" s="27" t="s">
        <v>1531</v>
      </c>
      <c r="F598" s="28">
        <v>0</v>
      </c>
      <c r="G598" s="28">
        <v>0</v>
      </c>
      <c r="H598" s="28">
        <v>6.67</v>
      </c>
      <c r="I598" s="28">
        <v>0</v>
      </c>
      <c r="J598" s="28">
        <v>0</v>
      </c>
      <c r="K598" s="28">
        <v>0</v>
      </c>
      <c r="L598" s="29">
        <v>6.7</v>
      </c>
      <c r="M598" s="17" t="s">
        <v>3</v>
      </c>
    </row>
    <row r="599" spans="1:13" x14ac:dyDescent="0.3">
      <c r="A599" t="s">
        <v>1143</v>
      </c>
      <c r="B599" t="s">
        <v>1369</v>
      </c>
      <c r="C599" s="3" t="s">
        <v>1144</v>
      </c>
      <c r="D599" t="s">
        <v>1428</v>
      </c>
      <c r="E599" s="27" t="s">
        <v>1531</v>
      </c>
      <c r="F599" s="28">
        <v>0</v>
      </c>
      <c r="G599" s="28">
        <v>0</v>
      </c>
      <c r="H599" s="28">
        <v>0</v>
      </c>
      <c r="I599" s="28">
        <v>0</v>
      </c>
      <c r="J599" s="28">
        <v>0</v>
      </c>
      <c r="K599" s="28">
        <v>0</v>
      </c>
      <c r="L599" s="29">
        <v>0</v>
      </c>
      <c r="M599" s="17" t="s">
        <v>3</v>
      </c>
    </row>
    <row r="600" spans="1:13" x14ac:dyDescent="0.3">
      <c r="A600" t="s">
        <v>1145</v>
      </c>
      <c r="B600" t="s">
        <v>1332</v>
      </c>
      <c r="C600" s="3" t="s">
        <v>1146</v>
      </c>
      <c r="D600" t="s">
        <v>1423</v>
      </c>
      <c r="E600" s="27" t="s">
        <v>1531</v>
      </c>
      <c r="F600" s="28">
        <v>0</v>
      </c>
      <c r="G600" s="28">
        <v>0</v>
      </c>
      <c r="H600" s="28">
        <v>0</v>
      </c>
      <c r="I600" s="28">
        <v>0</v>
      </c>
      <c r="J600" s="28">
        <v>0</v>
      </c>
      <c r="K600" s="28">
        <v>0</v>
      </c>
      <c r="L600" s="29">
        <v>0</v>
      </c>
      <c r="M600" s="17" t="s">
        <v>3</v>
      </c>
    </row>
    <row r="601" spans="1:13" x14ac:dyDescent="0.3">
      <c r="A601" t="s">
        <v>1147</v>
      </c>
      <c r="B601" t="s">
        <v>1366</v>
      </c>
      <c r="C601" s="3" t="s">
        <v>1148</v>
      </c>
      <c r="D601" t="s">
        <v>1419</v>
      </c>
      <c r="E601" s="27" t="s">
        <v>1531</v>
      </c>
      <c r="F601" s="28">
        <v>0</v>
      </c>
      <c r="G601" s="28">
        <v>0</v>
      </c>
      <c r="H601" s="28">
        <v>6.67</v>
      </c>
      <c r="I601" s="28">
        <v>0</v>
      </c>
      <c r="J601" s="28">
        <v>0</v>
      </c>
      <c r="K601" s="28">
        <v>0</v>
      </c>
      <c r="L601" s="29">
        <v>6.7</v>
      </c>
      <c r="M601" s="17" t="s">
        <v>3</v>
      </c>
    </row>
    <row r="602" spans="1:13" x14ac:dyDescent="0.3">
      <c r="A602" t="s">
        <v>1149</v>
      </c>
      <c r="B602" t="s">
        <v>1321</v>
      </c>
      <c r="C602" s="3" t="s">
        <v>1150</v>
      </c>
      <c r="D602" t="s">
        <v>1427</v>
      </c>
      <c r="E602" s="27" t="s">
        <v>1531</v>
      </c>
      <c r="F602" s="28">
        <v>0</v>
      </c>
      <c r="G602" s="28">
        <v>0</v>
      </c>
      <c r="H602" s="28">
        <v>0</v>
      </c>
      <c r="I602" s="28">
        <v>0</v>
      </c>
      <c r="J602" s="28">
        <v>0</v>
      </c>
      <c r="K602" s="28">
        <v>10</v>
      </c>
      <c r="L602" s="29">
        <v>10</v>
      </c>
      <c r="M602" s="17" t="s">
        <v>3</v>
      </c>
    </row>
    <row r="603" spans="1:13" x14ac:dyDescent="0.3">
      <c r="A603" t="s">
        <v>1151</v>
      </c>
      <c r="B603" t="s">
        <v>1326</v>
      </c>
      <c r="C603" s="3" t="s">
        <v>1152</v>
      </c>
      <c r="D603" t="s">
        <v>1428</v>
      </c>
      <c r="E603" s="27" t="s">
        <v>1531</v>
      </c>
      <c r="F603" s="28">
        <v>0</v>
      </c>
      <c r="G603" s="28">
        <v>0</v>
      </c>
      <c r="H603" s="28">
        <v>0</v>
      </c>
      <c r="I603" s="28">
        <v>0</v>
      </c>
      <c r="J603" s="28">
        <v>0</v>
      </c>
      <c r="K603" s="28">
        <v>0</v>
      </c>
      <c r="L603" s="29">
        <v>0</v>
      </c>
      <c r="M603" s="17" t="s">
        <v>3</v>
      </c>
    </row>
    <row r="604" spans="1:13" x14ac:dyDescent="0.3">
      <c r="A604" t="s">
        <v>1153</v>
      </c>
      <c r="B604" t="s">
        <v>1335</v>
      </c>
      <c r="C604" s="3" t="s">
        <v>1154</v>
      </c>
      <c r="D604" t="s">
        <v>1426</v>
      </c>
      <c r="E604" s="27" t="s">
        <v>1531</v>
      </c>
      <c r="F604" s="28">
        <v>0</v>
      </c>
      <c r="G604" s="28">
        <v>0</v>
      </c>
      <c r="H604" s="28">
        <v>0</v>
      </c>
      <c r="I604" s="28">
        <v>10</v>
      </c>
      <c r="J604" s="28">
        <v>10</v>
      </c>
      <c r="K604" s="28">
        <v>0</v>
      </c>
      <c r="L604" s="29">
        <v>20</v>
      </c>
      <c r="M604" s="17" t="s">
        <v>3</v>
      </c>
    </row>
    <row r="605" spans="1:13" x14ac:dyDescent="0.3">
      <c r="A605" t="s">
        <v>1155</v>
      </c>
      <c r="B605" t="s">
        <v>1352</v>
      </c>
      <c r="C605" s="3" t="s">
        <v>1156</v>
      </c>
      <c r="D605" t="s">
        <v>1425</v>
      </c>
      <c r="E605" s="27" t="s">
        <v>1531</v>
      </c>
      <c r="F605" s="28">
        <v>0</v>
      </c>
      <c r="G605" s="28">
        <v>0</v>
      </c>
      <c r="H605" s="28">
        <v>0</v>
      </c>
      <c r="I605" s="28">
        <v>10</v>
      </c>
      <c r="J605" s="28">
        <v>10</v>
      </c>
      <c r="K605" s="28">
        <v>0</v>
      </c>
      <c r="L605" s="29">
        <v>20</v>
      </c>
      <c r="M605" s="17" t="s">
        <v>3</v>
      </c>
    </row>
    <row r="606" spans="1:13" x14ac:dyDescent="0.3">
      <c r="A606" t="s">
        <v>1157</v>
      </c>
      <c r="B606" t="s">
        <v>1359</v>
      </c>
      <c r="C606" s="3" t="s">
        <v>1158</v>
      </c>
      <c r="D606" t="s">
        <v>1428</v>
      </c>
      <c r="E606" s="27" t="s">
        <v>1531</v>
      </c>
      <c r="F606" s="28">
        <v>25</v>
      </c>
      <c r="G606" s="28">
        <v>0</v>
      </c>
      <c r="H606" s="28">
        <v>20</v>
      </c>
      <c r="I606" s="28">
        <v>0</v>
      </c>
      <c r="J606" s="28">
        <v>0</v>
      </c>
      <c r="K606" s="28">
        <v>0</v>
      </c>
      <c r="L606" s="29">
        <v>45</v>
      </c>
      <c r="M606" s="17" t="s">
        <v>1</v>
      </c>
    </row>
    <row r="607" spans="1:13" x14ac:dyDescent="0.3">
      <c r="A607" t="s">
        <v>1159</v>
      </c>
      <c r="B607" t="s">
        <v>1310</v>
      </c>
      <c r="C607" s="3" t="s">
        <v>1160</v>
      </c>
      <c r="D607" t="s">
        <v>1419</v>
      </c>
      <c r="E607" s="27" t="s">
        <v>1531</v>
      </c>
      <c r="F607" s="28">
        <v>0</v>
      </c>
      <c r="G607" s="28">
        <v>0</v>
      </c>
      <c r="H607" s="28">
        <v>0</v>
      </c>
      <c r="I607" s="28">
        <v>0</v>
      </c>
      <c r="J607" s="28">
        <v>0</v>
      </c>
      <c r="K607" s="28">
        <v>0</v>
      </c>
      <c r="L607" s="29">
        <v>0</v>
      </c>
      <c r="M607" s="17" t="s">
        <v>3</v>
      </c>
    </row>
    <row r="608" spans="1:13" x14ac:dyDescent="0.3">
      <c r="A608" t="s">
        <v>1161</v>
      </c>
      <c r="B608" t="s">
        <v>1326</v>
      </c>
      <c r="C608" s="3" t="s">
        <v>1162</v>
      </c>
      <c r="D608" t="s">
        <v>1428</v>
      </c>
      <c r="E608" s="27" t="s">
        <v>1531</v>
      </c>
      <c r="F608" s="28">
        <v>0</v>
      </c>
      <c r="G608" s="28">
        <v>0</v>
      </c>
      <c r="H608" s="28">
        <v>0</v>
      </c>
      <c r="I608" s="28">
        <v>0</v>
      </c>
      <c r="J608" s="28">
        <v>0</v>
      </c>
      <c r="K608" s="28">
        <v>0</v>
      </c>
      <c r="L608" s="29">
        <v>0</v>
      </c>
      <c r="M608" s="17" t="s">
        <v>3</v>
      </c>
    </row>
    <row r="609" spans="1:13" x14ac:dyDescent="0.3">
      <c r="A609" t="s">
        <v>1163</v>
      </c>
      <c r="B609" t="s">
        <v>1330</v>
      </c>
      <c r="C609" s="3" t="s">
        <v>1164</v>
      </c>
      <c r="D609" t="s">
        <v>1426</v>
      </c>
      <c r="E609" s="27" t="s">
        <v>1531</v>
      </c>
      <c r="F609" s="28">
        <v>0</v>
      </c>
      <c r="G609" s="28">
        <v>0</v>
      </c>
      <c r="H609" s="28">
        <v>0</v>
      </c>
      <c r="I609" s="28">
        <v>0</v>
      </c>
      <c r="J609" s="28">
        <v>0</v>
      </c>
      <c r="K609" s="28">
        <v>0</v>
      </c>
      <c r="L609" s="29">
        <v>0</v>
      </c>
      <c r="M609" s="17" t="s">
        <v>3</v>
      </c>
    </row>
    <row r="610" spans="1:13" x14ac:dyDescent="0.3">
      <c r="A610" t="s">
        <v>1165</v>
      </c>
      <c r="B610" t="s">
        <v>1334</v>
      </c>
      <c r="C610" s="3" t="s">
        <v>1166</v>
      </c>
      <c r="D610" t="s">
        <v>1427</v>
      </c>
      <c r="E610" s="27" t="s">
        <v>1531</v>
      </c>
      <c r="F610" s="28">
        <v>0</v>
      </c>
      <c r="G610" s="28">
        <v>0</v>
      </c>
      <c r="H610" s="28">
        <v>0</v>
      </c>
      <c r="I610" s="28">
        <v>0</v>
      </c>
      <c r="J610" s="28">
        <v>0</v>
      </c>
      <c r="K610" s="28">
        <v>0</v>
      </c>
      <c r="L610" s="29">
        <v>0</v>
      </c>
      <c r="M610" s="17" t="s">
        <v>3</v>
      </c>
    </row>
    <row r="611" spans="1:13" x14ac:dyDescent="0.3">
      <c r="A611" t="s">
        <v>1167</v>
      </c>
      <c r="B611" t="s">
        <v>1342</v>
      </c>
      <c r="C611" s="3" t="s">
        <v>1168</v>
      </c>
      <c r="D611" t="s">
        <v>1419</v>
      </c>
      <c r="E611" s="27" t="s">
        <v>1531</v>
      </c>
      <c r="F611" s="28">
        <v>0</v>
      </c>
      <c r="G611" s="28">
        <v>0</v>
      </c>
      <c r="H611" s="28">
        <v>0</v>
      </c>
      <c r="I611" s="28">
        <v>0</v>
      </c>
      <c r="J611" s="28">
        <v>0</v>
      </c>
      <c r="K611" s="28">
        <v>0</v>
      </c>
      <c r="L611" s="29">
        <v>0</v>
      </c>
      <c r="M611" s="17" t="s">
        <v>3</v>
      </c>
    </row>
    <row r="612" spans="1:13" x14ac:dyDescent="0.3">
      <c r="A612" t="s">
        <v>1169</v>
      </c>
      <c r="B612" t="s">
        <v>1309</v>
      </c>
      <c r="C612" s="3" t="s">
        <v>1170</v>
      </c>
      <c r="D612" t="s">
        <v>1421</v>
      </c>
      <c r="E612" s="27" t="s">
        <v>1531</v>
      </c>
      <c r="F612" s="28">
        <v>0</v>
      </c>
      <c r="G612" s="28">
        <v>0</v>
      </c>
      <c r="H612" s="28">
        <v>0</v>
      </c>
      <c r="I612" s="28">
        <v>3.33</v>
      </c>
      <c r="J612" s="28">
        <v>0</v>
      </c>
      <c r="K612" s="28">
        <v>0</v>
      </c>
      <c r="L612" s="29">
        <v>3.3</v>
      </c>
      <c r="M612" s="17" t="s">
        <v>3</v>
      </c>
    </row>
    <row r="613" spans="1:13" x14ac:dyDescent="0.3">
      <c r="A613" t="s">
        <v>1171</v>
      </c>
      <c r="B613" t="s">
        <v>1326</v>
      </c>
      <c r="C613" s="3" t="s">
        <v>1172</v>
      </c>
      <c r="D613" t="s">
        <v>1428</v>
      </c>
      <c r="E613" s="27" t="s">
        <v>1531</v>
      </c>
      <c r="F613" s="28">
        <v>0</v>
      </c>
      <c r="G613" s="28">
        <v>0</v>
      </c>
      <c r="H613" s="28">
        <v>0</v>
      </c>
      <c r="I613" s="28">
        <v>0</v>
      </c>
      <c r="J613" s="28">
        <v>0</v>
      </c>
      <c r="K613" s="28">
        <v>0</v>
      </c>
      <c r="L613" s="29">
        <v>0</v>
      </c>
      <c r="M613" s="17" t="s">
        <v>3</v>
      </c>
    </row>
    <row r="614" spans="1:13" x14ac:dyDescent="0.3">
      <c r="A614" t="s">
        <v>1173</v>
      </c>
      <c r="B614" t="s">
        <v>1359</v>
      </c>
      <c r="C614" s="3" t="s">
        <v>1174</v>
      </c>
      <c r="D614" t="s">
        <v>1428</v>
      </c>
      <c r="E614" s="27" t="s">
        <v>1531</v>
      </c>
      <c r="F614" s="28">
        <v>0</v>
      </c>
      <c r="G614" s="28">
        <v>0</v>
      </c>
      <c r="H614" s="28">
        <v>0</v>
      </c>
      <c r="I614" s="28">
        <v>0</v>
      </c>
      <c r="J614" s="28">
        <v>0</v>
      </c>
      <c r="K614" s="28">
        <v>0</v>
      </c>
      <c r="L614" s="29">
        <v>0</v>
      </c>
      <c r="M614" s="17" t="s">
        <v>3</v>
      </c>
    </row>
    <row r="615" spans="1:13" x14ac:dyDescent="0.3">
      <c r="A615" t="s">
        <v>1175</v>
      </c>
      <c r="B615" t="s">
        <v>1334</v>
      </c>
      <c r="C615" s="3" t="s">
        <v>1176</v>
      </c>
      <c r="D615" t="s">
        <v>1427</v>
      </c>
      <c r="E615" s="27" t="s">
        <v>1531</v>
      </c>
      <c r="F615" s="28">
        <v>0</v>
      </c>
      <c r="G615" s="28">
        <v>0</v>
      </c>
      <c r="H615" s="28">
        <v>0</v>
      </c>
      <c r="I615" s="28">
        <v>6.67</v>
      </c>
      <c r="J615" s="28">
        <v>6.67</v>
      </c>
      <c r="K615" s="28">
        <v>0</v>
      </c>
      <c r="L615" s="29">
        <v>13.3</v>
      </c>
      <c r="M615" s="17" t="s">
        <v>3</v>
      </c>
    </row>
    <row r="616" spans="1:13" x14ac:dyDescent="0.3">
      <c r="A616" t="s">
        <v>1177</v>
      </c>
      <c r="B616" t="s">
        <v>1334</v>
      </c>
      <c r="C616" s="3" t="s">
        <v>1178</v>
      </c>
      <c r="D616" t="s">
        <v>1427</v>
      </c>
      <c r="E616" s="27" t="s">
        <v>1531</v>
      </c>
      <c r="F616" s="28">
        <v>0</v>
      </c>
      <c r="G616" s="28">
        <v>0</v>
      </c>
      <c r="H616" s="28">
        <v>0</v>
      </c>
      <c r="I616" s="28">
        <v>0</v>
      </c>
      <c r="J616" s="28">
        <v>0</v>
      </c>
      <c r="K616" s="28">
        <v>0</v>
      </c>
      <c r="L616" s="29">
        <v>0</v>
      </c>
      <c r="M616" s="17" t="s">
        <v>3</v>
      </c>
    </row>
    <row r="617" spans="1:13" x14ac:dyDescent="0.3">
      <c r="A617" t="s">
        <v>1179</v>
      </c>
      <c r="B617" t="s">
        <v>1334</v>
      </c>
      <c r="C617" s="3" t="s">
        <v>1180</v>
      </c>
      <c r="D617" t="s">
        <v>1427</v>
      </c>
      <c r="E617" s="27" t="s">
        <v>1531</v>
      </c>
      <c r="F617" s="28">
        <v>0</v>
      </c>
      <c r="G617" s="28">
        <v>0</v>
      </c>
      <c r="H617" s="28">
        <v>0</v>
      </c>
      <c r="I617" s="28">
        <v>0</v>
      </c>
      <c r="J617" s="28">
        <v>0</v>
      </c>
      <c r="K617" s="28">
        <v>0</v>
      </c>
      <c r="L617" s="29">
        <v>0</v>
      </c>
      <c r="M617" s="17" t="s">
        <v>3</v>
      </c>
    </row>
    <row r="618" spans="1:13" x14ac:dyDescent="0.3">
      <c r="A618" t="s">
        <v>1181</v>
      </c>
      <c r="B618" t="s">
        <v>1334</v>
      </c>
      <c r="C618" s="3" t="s">
        <v>1182</v>
      </c>
      <c r="D618" t="s">
        <v>1427</v>
      </c>
      <c r="E618" s="27" t="s">
        <v>1531</v>
      </c>
      <c r="F618" s="28">
        <v>0</v>
      </c>
      <c r="G618" s="28">
        <v>0</v>
      </c>
      <c r="H618" s="28">
        <v>0</v>
      </c>
      <c r="I618" s="28">
        <v>0</v>
      </c>
      <c r="J618" s="28">
        <v>0</v>
      </c>
      <c r="K618" s="28">
        <v>0</v>
      </c>
      <c r="L618" s="29">
        <v>0</v>
      </c>
      <c r="M618" s="17" t="s">
        <v>3</v>
      </c>
    </row>
    <row r="619" spans="1:13" x14ac:dyDescent="0.3">
      <c r="A619" t="s">
        <v>1183</v>
      </c>
      <c r="B619" t="s">
        <v>1356</v>
      </c>
      <c r="C619" s="3" t="s">
        <v>1184</v>
      </c>
      <c r="D619" t="s">
        <v>1421</v>
      </c>
      <c r="E619" s="27" t="s">
        <v>1531</v>
      </c>
      <c r="F619" s="28">
        <v>0</v>
      </c>
      <c r="G619" s="28">
        <v>0</v>
      </c>
      <c r="H619" s="28">
        <v>0</v>
      </c>
      <c r="I619" s="28">
        <v>0</v>
      </c>
      <c r="J619" s="28">
        <v>0</v>
      </c>
      <c r="K619" s="28">
        <v>0</v>
      </c>
      <c r="L619" s="29">
        <v>0</v>
      </c>
      <c r="M619" s="17" t="s">
        <v>3</v>
      </c>
    </row>
    <row r="620" spans="1:13" x14ac:dyDescent="0.3">
      <c r="A620" t="s">
        <v>1185</v>
      </c>
      <c r="B620" t="s">
        <v>1342</v>
      </c>
      <c r="C620" s="3" t="s">
        <v>1186</v>
      </c>
      <c r="D620" t="s">
        <v>1419</v>
      </c>
      <c r="E620" s="27" t="s">
        <v>1531</v>
      </c>
      <c r="F620" s="28">
        <v>0</v>
      </c>
      <c r="G620" s="28">
        <v>0</v>
      </c>
      <c r="H620" s="28">
        <v>0</v>
      </c>
      <c r="I620" s="28">
        <v>3.33</v>
      </c>
      <c r="J620" s="28">
        <v>6.67</v>
      </c>
      <c r="K620" s="28">
        <v>0</v>
      </c>
      <c r="L620" s="29">
        <v>10</v>
      </c>
      <c r="M620" s="17" t="s">
        <v>3</v>
      </c>
    </row>
    <row r="621" spans="1:13" x14ac:dyDescent="0.3">
      <c r="A621" t="s">
        <v>1187</v>
      </c>
      <c r="B621" t="s">
        <v>1354</v>
      </c>
      <c r="C621" s="3" t="s">
        <v>1188</v>
      </c>
      <c r="D621" t="s">
        <v>1424</v>
      </c>
      <c r="E621" s="27" t="s">
        <v>1531</v>
      </c>
      <c r="F621" s="28">
        <v>0</v>
      </c>
      <c r="G621" s="28">
        <v>0</v>
      </c>
      <c r="H621" s="28">
        <v>0</v>
      </c>
      <c r="I621" s="28">
        <v>3.33</v>
      </c>
      <c r="J621" s="28">
        <v>3.33</v>
      </c>
      <c r="K621" s="28">
        <v>0</v>
      </c>
      <c r="L621" s="29">
        <v>6.7</v>
      </c>
      <c r="M621" s="17" t="s">
        <v>3</v>
      </c>
    </row>
    <row r="622" spans="1:13" x14ac:dyDescent="0.3">
      <c r="A622" t="s">
        <v>1189</v>
      </c>
      <c r="B622" t="s">
        <v>1312</v>
      </c>
      <c r="C622" s="3" t="s">
        <v>1190</v>
      </c>
      <c r="D622" t="s">
        <v>1423</v>
      </c>
      <c r="E622" s="27" t="s">
        <v>1531</v>
      </c>
      <c r="F622" s="28">
        <v>0</v>
      </c>
      <c r="G622" s="28">
        <v>0</v>
      </c>
      <c r="H622" s="28">
        <v>0</v>
      </c>
      <c r="I622" s="28">
        <v>0</v>
      </c>
      <c r="J622" s="28">
        <v>0</v>
      </c>
      <c r="K622" s="28">
        <v>0</v>
      </c>
      <c r="L622" s="29">
        <v>0</v>
      </c>
      <c r="M622" s="17" t="s">
        <v>3</v>
      </c>
    </row>
    <row r="623" spans="1:13" x14ac:dyDescent="0.3">
      <c r="A623" t="s">
        <v>1191</v>
      </c>
      <c r="B623" t="s">
        <v>1321</v>
      </c>
      <c r="C623" s="3" t="s">
        <v>1192</v>
      </c>
      <c r="D623" t="s">
        <v>1427</v>
      </c>
      <c r="E623" s="27" t="s">
        <v>1481</v>
      </c>
      <c r="F623" s="28" t="s">
        <v>1305</v>
      </c>
      <c r="G623" s="28"/>
      <c r="H623" s="28"/>
      <c r="I623" s="28"/>
      <c r="J623" s="28"/>
      <c r="K623" s="28"/>
      <c r="L623" s="29"/>
      <c r="M623" s="17"/>
    </row>
    <row r="624" spans="1:13" x14ac:dyDescent="0.3">
      <c r="A624" t="s">
        <v>1193</v>
      </c>
      <c r="B624" t="s">
        <v>1370</v>
      </c>
      <c r="C624" s="3" t="s">
        <v>1194</v>
      </c>
      <c r="D624" t="s">
        <v>1428</v>
      </c>
      <c r="E624" s="27" t="s">
        <v>1531</v>
      </c>
      <c r="F624" s="28">
        <v>0</v>
      </c>
      <c r="G624" s="28">
        <v>0</v>
      </c>
      <c r="H624" s="28">
        <v>0</v>
      </c>
      <c r="I624" s="28">
        <v>0</v>
      </c>
      <c r="J624" s="28">
        <v>0</v>
      </c>
      <c r="K624" s="28">
        <v>0</v>
      </c>
      <c r="L624" s="29">
        <v>0</v>
      </c>
      <c r="M624" s="17" t="s">
        <v>3</v>
      </c>
    </row>
    <row r="625" spans="1:13" x14ac:dyDescent="0.3">
      <c r="A625" t="s">
        <v>1195</v>
      </c>
      <c r="B625" t="s">
        <v>1325</v>
      </c>
      <c r="C625" s="3" t="s">
        <v>1196</v>
      </c>
      <c r="D625" t="s">
        <v>1419</v>
      </c>
      <c r="E625" s="27" t="s">
        <v>1531</v>
      </c>
      <c r="F625" s="28">
        <v>0</v>
      </c>
      <c r="G625" s="28">
        <v>0</v>
      </c>
      <c r="H625" s="28">
        <v>0</v>
      </c>
      <c r="I625" s="28">
        <v>0</v>
      </c>
      <c r="J625" s="28">
        <v>0</v>
      </c>
      <c r="K625" s="28">
        <v>0</v>
      </c>
      <c r="L625" s="29">
        <v>0</v>
      </c>
      <c r="M625" s="17" t="s">
        <v>3</v>
      </c>
    </row>
    <row r="626" spans="1:13" x14ac:dyDescent="0.3">
      <c r="A626" t="s">
        <v>1197</v>
      </c>
      <c r="B626" t="s">
        <v>1334</v>
      </c>
      <c r="C626" s="3" t="s">
        <v>1198</v>
      </c>
      <c r="D626" t="s">
        <v>1427</v>
      </c>
      <c r="E626" s="27" t="s">
        <v>1531</v>
      </c>
      <c r="F626" s="28">
        <v>0</v>
      </c>
      <c r="G626" s="28">
        <v>0</v>
      </c>
      <c r="H626" s="28">
        <v>0</v>
      </c>
      <c r="I626" s="28">
        <v>0</v>
      </c>
      <c r="J626" s="28">
        <v>3.33</v>
      </c>
      <c r="K626" s="28">
        <v>0</v>
      </c>
      <c r="L626" s="29">
        <v>3.3</v>
      </c>
      <c r="M626" s="17" t="s">
        <v>3</v>
      </c>
    </row>
    <row r="627" spans="1:13" x14ac:dyDescent="0.3">
      <c r="A627" t="s">
        <v>1199</v>
      </c>
      <c r="B627" t="s">
        <v>1328</v>
      </c>
      <c r="C627" s="3" t="s">
        <v>1200</v>
      </c>
      <c r="D627" t="s">
        <v>1428</v>
      </c>
      <c r="E627" s="27" t="s">
        <v>1531</v>
      </c>
      <c r="F627" s="28">
        <v>0</v>
      </c>
      <c r="G627" s="28">
        <v>0</v>
      </c>
      <c r="H627" s="28">
        <v>0</v>
      </c>
      <c r="I627" s="28">
        <v>0</v>
      </c>
      <c r="J627" s="28">
        <v>0</v>
      </c>
      <c r="K627" s="28">
        <v>0</v>
      </c>
      <c r="L627" s="29">
        <v>0</v>
      </c>
      <c r="M627" s="17" t="s">
        <v>3</v>
      </c>
    </row>
    <row r="628" spans="1:13" x14ac:dyDescent="0.3">
      <c r="A628" t="s">
        <v>1201</v>
      </c>
      <c r="B628" t="s">
        <v>1343</v>
      </c>
      <c r="C628" s="3" t="s">
        <v>1202</v>
      </c>
      <c r="D628" t="s">
        <v>1423</v>
      </c>
      <c r="E628" s="27" t="s">
        <v>1531</v>
      </c>
      <c r="F628" s="28">
        <v>0</v>
      </c>
      <c r="G628" s="28">
        <v>0</v>
      </c>
      <c r="H628" s="28">
        <v>0</v>
      </c>
      <c r="I628" s="28">
        <v>0</v>
      </c>
      <c r="J628" s="28">
        <v>0</v>
      </c>
      <c r="K628" s="28">
        <v>0</v>
      </c>
      <c r="L628" s="29">
        <v>0</v>
      </c>
      <c r="M628" s="17" t="s">
        <v>3</v>
      </c>
    </row>
    <row r="629" spans="1:13" x14ac:dyDescent="0.3">
      <c r="A629" t="s">
        <v>1203</v>
      </c>
      <c r="B629" t="s">
        <v>1329</v>
      </c>
      <c r="C629" s="3" t="s">
        <v>1204</v>
      </c>
      <c r="D629" t="s">
        <v>1424</v>
      </c>
      <c r="E629" s="27" t="s">
        <v>1531</v>
      </c>
      <c r="F629" s="28">
        <v>0</v>
      </c>
      <c r="G629" s="28">
        <v>0</v>
      </c>
      <c r="H629" s="28">
        <v>0</v>
      </c>
      <c r="I629" s="28">
        <v>0</v>
      </c>
      <c r="J629" s="28">
        <v>3.33</v>
      </c>
      <c r="K629" s="28">
        <v>0</v>
      </c>
      <c r="L629" s="29">
        <v>3.3</v>
      </c>
      <c r="M629" s="17" t="s">
        <v>3</v>
      </c>
    </row>
    <row r="630" spans="1:13" x14ac:dyDescent="0.3">
      <c r="A630" t="s">
        <v>1205</v>
      </c>
      <c r="B630" t="s">
        <v>1359</v>
      </c>
      <c r="C630" s="3" t="s">
        <v>1206</v>
      </c>
      <c r="D630" t="s">
        <v>1428</v>
      </c>
      <c r="E630" s="27" t="s">
        <v>1531</v>
      </c>
      <c r="F630" s="28">
        <v>0</v>
      </c>
      <c r="G630" s="28">
        <v>0</v>
      </c>
      <c r="H630" s="28">
        <v>0</v>
      </c>
      <c r="I630" s="28">
        <v>0</v>
      </c>
      <c r="J630" s="28">
        <v>0</v>
      </c>
      <c r="K630" s="28">
        <v>0</v>
      </c>
      <c r="L630" s="29">
        <v>0</v>
      </c>
      <c r="M630" s="17" t="s">
        <v>3</v>
      </c>
    </row>
    <row r="631" spans="1:13" x14ac:dyDescent="0.3">
      <c r="A631" t="s">
        <v>1207</v>
      </c>
      <c r="B631" t="s">
        <v>1359</v>
      </c>
      <c r="C631" s="3" t="s">
        <v>1208</v>
      </c>
      <c r="D631" t="s">
        <v>1428</v>
      </c>
      <c r="E631" s="27" t="s">
        <v>1531</v>
      </c>
      <c r="F631" s="28">
        <v>0</v>
      </c>
      <c r="G631" s="28">
        <v>0</v>
      </c>
      <c r="H631" s="28">
        <v>0</v>
      </c>
      <c r="I631" s="28">
        <v>0</v>
      </c>
      <c r="J631" s="28">
        <v>0</v>
      </c>
      <c r="K631" s="28">
        <v>0</v>
      </c>
      <c r="L631" s="29">
        <v>0</v>
      </c>
      <c r="M631" s="17" t="s">
        <v>3</v>
      </c>
    </row>
    <row r="632" spans="1:13" x14ac:dyDescent="0.3">
      <c r="A632" t="s">
        <v>1209</v>
      </c>
      <c r="B632" t="s">
        <v>1336</v>
      </c>
      <c r="C632" s="3" t="s">
        <v>1210</v>
      </c>
      <c r="D632" t="s">
        <v>1423</v>
      </c>
      <c r="E632" s="27" t="s">
        <v>1531</v>
      </c>
      <c r="F632" s="28">
        <v>0</v>
      </c>
      <c r="G632" s="28">
        <v>0</v>
      </c>
      <c r="H632" s="28">
        <v>0</v>
      </c>
      <c r="I632" s="28">
        <v>0</v>
      </c>
      <c r="J632" s="28">
        <v>0</v>
      </c>
      <c r="K632" s="28">
        <v>0</v>
      </c>
      <c r="L632" s="29">
        <v>0</v>
      </c>
      <c r="M632" s="17" t="s">
        <v>3</v>
      </c>
    </row>
    <row r="633" spans="1:13" x14ac:dyDescent="0.3">
      <c r="A633" t="s">
        <v>1211</v>
      </c>
      <c r="B633" t="s">
        <v>1402</v>
      </c>
      <c r="C633" s="3" t="s">
        <v>1212</v>
      </c>
      <c r="D633" t="s">
        <v>1424</v>
      </c>
      <c r="E633" s="27" t="s">
        <v>1531</v>
      </c>
      <c r="F633" s="28">
        <v>0</v>
      </c>
      <c r="G633" s="28">
        <v>0</v>
      </c>
      <c r="H633" s="28">
        <v>0</v>
      </c>
      <c r="I633" s="28">
        <v>10</v>
      </c>
      <c r="J633" s="28">
        <v>10</v>
      </c>
      <c r="K633" s="28">
        <v>0</v>
      </c>
      <c r="L633" s="29">
        <v>20</v>
      </c>
      <c r="M633" s="17" t="s">
        <v>3</v>
      </c>
    </row>
    <row r="634" spans="1:13" x14ac:dyDescent="0.3">
      <c r="A634" t="s">
        <v>1213</v>
      </c>
      <c r="B634" t="s">
        <v>1317</v>
      </c>
      <c r="C634" s="3" t="s">
        <v>1214</v>
      </c>
      <c r="D634" t="s">
        <v>1425</v>
      </c>
      <c r="E634" s="27" t="s">
        <v>1531</v>
      </c>
      <c r="F634" s="28">
        <v>0</v>
      </c>
      <c r="G634" s="28">
        <v>0</v>
      </c>
      <c r="H634" s="28">
        <v>0</v>
      </c>
      <c r="I634" s="28">
        <v>0</v>
      </c>
      <c r="J634" s="28">
        <v>0</v>
      </c>
      <c r="K634" s="28">
        <v>0</v>
      </c>
      <c r="L634" s="29">
        <v>0</v>
      </c>
      <c r="M634" s="17" t="s">
        <v>3</v>
      </c>
    </row>
    <row r="635" spans="1:13" x14ac:dyDescent="0.3">
      <c r="A635" t="s">
        <v>1215</v>
      </c>
      <c r="B635" t="s">
        <v>1309</v>
      </c>
      <c r="C635" s="3" t="s">
        <v>1216</v>
      </c>
      <c r="D635" t="s">
        <v>1421</v>
      </c>
      <c r="E635" s="27" t="s">
        <v>1531</v>
      </c>
      <c r="F635" s="28">
        <v>0</v>
      </c>
      <c r="G635" s="28">
        <v>0</v>
      </c>
      <c r="H635" s="28">
        <v>0</v>
      </c>
      <c r="I635" s="28">
        <v>0</v>
      </c>
      <c r="J635" s="28">
        <v>0</v>
      </c>
      <c r="K635" s="28">
        <v>0</v>
      </c>
      <c r="L635" s="29">
        <v>0</v>
      </c>
      <c r="M635" s="17" t="s">
        <v>3</v>
      </c>
    </row>
    <row r="636" spans="1:13" x14ac:dyDescent="0.3">
      <c r="A636" t="s">
        <v>1217</v>
      </c>
      <c r="B636" t="s">
        <v>1312</v>
      </c>
      <c r="C636" s="3" t="s">
        <v>1218</v>
      </c>
      <c r="D636" t="s">
        <v>1423</v>
      </c>
      <c r="E636" s="27" t="s">
        <v>1531</v>
      </c>
      <c r="F636" s="28">
        <v>0</v>
      </c>
      <c r="G636" s="28">
        <v>0</v>
      </c>
      <c r="H636" s="28">
        <v>0</v>
      </c>
      <c r="I636" s="28">
        <v>10</v>
      </c>
      <c r="J636" s="28">
        <v>6.67</v>
      </c>
      <c r="K636" s="28">
        <v>0</v>
      </c>
      <c r="L636" s="29">
        <v>16.7</v>
      </c>
      <c r="M636" s="17" t="s">
        <v>3</v>
      </c>
    </row>
    <row r="637" spans="1:13" x14ac:dyDescent="0.3">
      <c r="A637" t="s">
        <v>1219</v>
      </c>
      <c r="B637" t="s">
        <v>1399</v>
      </c>
      <c r="C637" s="3" t="s">
        <v>1220</v>
      </c>
      <c r="D637" t="s">
        <v>1419</v>
      </c>
      <c r="E637" s="27" t="s">
        <v>1531</v>
      </c>
      <c r="F637" s="28">
        <v>0</v>
      </c>
      <c r="G637" s="28">
        <v>0</v>
      </c>
      <c r="H637" s="28">
        <v>0</v>
      </c>
      <c r="I637" s="28">
        <v>0</v>
      </c>
      <c r="J637" s="28">
        <v>0</v>
      </c>
      <c r="K637" s="28">
        <v>0</v>
      </c>
      <c r="L637" s="29">
        <v>0</v>
      </c>
      <c r="M637" s="17" t="s">
        <v>3</v>
      </c>
    </row>
    <row r="638" spans="1:13" x14ac:dyDescent="0.3">
      <c r="A638" t="s">
        <v>1221</v>
      </c>
      <c r="B638" t="s">
        <v>1355</v>
      </c>
      <c r="C638" s="3" t="s">
        <v>1222</v>
      </c>
      <c r="D638" t="s">
        <v>1419</v>
      </c>
      <c r="E638" s="27" t="s">
        <v>1531</v>
      </c>
      <c r="F638" s="28">
        <v>0</v>
      </c>
      <c r="G638" s="28">
        <v>0</v>
      </c>
      <c r="H638" s="28">
        <v>0</v>
      </c>
      <c r="I638" s="28">
        <v>0</v>
      </c>
      <c r="J638" s="28">
        <v>0</v>
      </c>
      <c r="K638" s="28">
        <v>0</v>
      </c>
      <c r="L638" s="29">
        <v>0</v>
      </c>
      <c r="M638" s="17" t="s">
        <v>3</v>
      </c>
    </row>
    <row r="639" spans="1:13" x14ac:dyDescent="0.3">
      <c r="A639" t="s">
        <v>1223</v>
      </c>
      <c r="B639" t="s">
        <v>1308</v>
      </c>
      <c r="C639" s="3" t="s">
        <v>1224</v>
      </c>
      <c r="D639" t="s">
        <v>1419</v>
      </c>
      <c r="E639" s="27" t="s">
        <v>1531</v>
      </c>
      <c r="F639" s="28">
        <v>0</v>
      </c>
      <c r="G639" s="28">
        <v>0</v>
      </c>
      <c r="H639" s="28">
        <v>0</v>
      </c>
      <c r="I639" s="28">
        <v>10</v>
      </c>
      <c r="J639" s="28">
        <v>10</v>
      </c>
      <c r="K639" s="28">
        <v>0</v>
      </c>
      <c r="L639" s="29">
        <v>20</v>
      </c>
      <c r="M639" s="17" t="s">
        <v>3</v>
      </c>
    </row>
    <row r="640" spans="1:13" x14ac:dyDescent="0.3">
      <c r="A640" t="s">
        <v>1225</v>
      </c>
      <c r="B640" t="s">
        <v>1362</v>
      </c>
      <c r="C640" s="3" t="s">
        <v>1226</v>
      </c>
      <c r="D640" t="s">
        <v>1424</v>
      </c>
      <c r="E640" s="27" t="s">
        <v>1531</v>
      </c>
      <c r="F640" s="28">
        <v>0</v>
      </c>
      <c r="G640" s="28">
        <v>0</v>
      </c>
      <c r="H640" s="28">
        <v>0</v>
      </c>
      <c r="I640" s="28">
        <v>0</v>
      </c>
      <c r="J640" s="28">
        <v>0</v>
      </c>
      <c r="K640" s="28">
        <v>0</v>
      </c>
      <c r="L640" s="29">
        <v>0</v>
      </c>
      <c r="M640" s="17" t="s">
        <v>3</v>
      </c>
    </row>
    <row r="641" spans="1:13" x14ac:dyDescent="0.3">
      <c r="A641" t="s">
        <v>1227</v>
      </c>
      <c r="B641" t="s">
        <v>1349</v>
      </c>
      <c r="C641" s="3" t="s">
        <v>1228</v>
      </c>
      <c r="D641" t="s">
        <v>1424</v>
      </c>
      <c r="E641" s="27" t="s">
        <v>1531</v>
      </c>
      <c r="F641" s="28">
        <v>0</v>
      </c>
      <c r="G641" s="28">
        <v>0</v>
      </c>
      <c r="H641" s="28">
        <v>0</v>
      </c>
      <c r="I641" s="28">
        <v>0</v>
      </c>
      <c r="J641" s="28">
        <v>0</v>
      </c>
      <c r="K641" s="28">
        <v>0</v>
      </c>
      <c r="L641" s="29">
        <v>0</v>
      </c>
      <c r="M641" s="17" t="s">
        <v>3</v>
      </c>
    </row>
    <row r="642" spans="1:13" x14ac:dyDescent="0.3">
      <c r="A642" t="s">
        <v>1229</v>
      </c>
      <c r="B642" t="s">
        <v>1330</v>
      </c>
      <c r="C642" s="3" t="s">
        <v>1230</v>
      </c>
      <c r="D642" t="s">
        <v>1426</v>
      </c>
      <c r="E642" s="27" t="s">
        <v>1531</v>
      </c>
      <c r="F642" s="28">
        <v>0</v>
      </c>
      <c r="G642" s="28">
        <v>0</v>
      </c>
      <c r="H642" s="28">
        <v>0</v>
      </c>
      <c r="I642" s="28">
        <v>0</v>
      </c>
      <c r="J642" s="28">
        <v>3.33</v>
      </c>
      <c r="K642" s="28">
        <v>0</v>
      </c>
      <c r="L642" s="29">
        <v>3.3</v>
      </c>
      <c r="M642" s="17" t="s">
        <v>3</v>
      </c>
    </row>
    <row r="643" spans="1:13" x14ac:dyDescent="0.3">
      <c r="A643" t="s">
        <v>1231</v>
      </c>
      <c r="B643" t="s">
        <v>1384</v>
      </c>
      <c r="C643" s="3" t="s">
        <v>1232</v>
      </c>
      <c r="D643" t="s">
        <v>1421</v>
      </c>
      <c r="E643" s="27" t="s">
        <v>1531</v>
      </c>
      <c r="F643" s="28">
        <v>0</v>
      </c>
      <c r="G643" s="28">
        <v>0</v>
      </c>
      <c r="H643" s="28">
        <v>0</v>
      </c>
      <c r="I643" s="28">
        <v>0</v>
      </c>
      <c r="J643" s="28">
        <v>0</v>
      </c>
      <c r="K643" s="28">
        <v>0</v>
      </c>
      <c r="L643" s="29">
        <v>0</v>
      </c>
      <c r="M643" s="17" t="s">
        <v>3</v>
      </c>
    </row>
    <row r="644" spans="1:13" x14ac:dyDescent="0.3">
      <c r="A644" t="s">
        <v>1233</v>
      </c>
      <c r="B644" t="s">
        <v>1318</v>
      </c>
      <c r="C644" s="3" t="s">
        <v>1234</v>
      </c>
      <c r="D644" t="s">
        <v>1422</v>
      </c>
      <c r="E644" s="27" t="s">
        <v>1531</v>
      </c>
      <c r="F644" s="28">
        <v>0</v>
      </c>
      <c r="G644" s="28">
        <v>0</v>
      </c>
      <c r="H644" s="28">
        <v>0</v>
      </c>
      <c r="I644" s="28">
        <v>0</v>
      </c>
      <c r="J644" s="28">
        <v>0</v>
      </c>
      <c r="K644" s="28">
        <v>0</v>
      </c>
      <c r="L644" s="29">
        <v>0</v>
      </c>
      <c r="M644" s="17" t="s">
        <v>3</v>
      </c>
    </row>
    <row r="645" spans="1:13" x14ac:dyDescent="0.3">
      <c r="A645" t="s">
        <v>1235</v>
      </c>
      <c r="B645" t="s">
        <v>1321</v>
      </c>
      <c r="C645" s="3" t="s">
        <v>1236</v>
      </c>
      <c r="D645" t="s">
        <v>1427</v>
      </c>
      <c r="E645" s="27" t="s">
        <v>1531</v>
      </c>
      <c r="F645" s="28">
        <v>0</v>
      </c>
      <c r="G645" s="28">
        <v>0</v>
      </c>
      <c r="H645" s="28">
        <v>6.67</v>
      </c>
      <c r="I645" s="28">
        <v>0</v>
      </c>
      <c r="J645" s="28">
        <v>0</v>
      </c>
      <c r="K645" s="28">
        <v>10</v>
      </c>
      <c r="L645" s="29">
        <v>16.7</v>
      </c>
      <c r="M645" s="17" t="s">
        <v>3</v>
      </c>
    </row>
    <row r="646" spans="1:13" x14ac:dyDescent="0.3">
      <c r="A646" t="s">
        <v>1237</v>
      </c>
      <c r="B646" t="s">
        <v>1356</v>
      </c>
      <c r="C646" s="3" t="s">
        <v>1238</v>
      </c>
      <c r="D646" t="s">
        <v>1421</v>
      </c>
      <c r="E646" s="27" t="s">
        <v>1531</v>
      </c>
      <c r="F646" s="28">
        <v>16.670000000000002</v>
      </c>
      <c r="G646" s="28">
        <v>0</v>
      </c>
      <c r="H646" s="28">
        <v>13.33</v>
      </c>
      <c r="I646" s="28">
        <v>0</v>
      </c>
      <c r="J646" s="28">
        <v>6.67</v>
      </c>
      <c r="K646" s="28">
        <v>0</v>
      </c>
      <c r="L646" s="29">
        <v>36.700000000000003</v>
      </c>
      <c r="M646" s="17" t="s">
        <v>2</v>
      </c>
    </row>
    <row r="647" spans="1:13" x14ac:dyDescent="0.3">
      <c r="A647" t="s">
        <v>1239</v>
      </c>
      <c r="B647" t="s">
        <v>1335</v>
      </c>
      <c r="C647" s="3" t="s">
        <v>1240</v>
      </c>
      <c r="D647" t="s">
        <v>1426</v>
      </c>
      <c r="E647" s="27" t="s">
        <v>1531</v>
      </c>
      <c r="F647" s="28">
        <v>0</v>
      </c>
      <c r="G647" s="28">
        <v>0</v>
      </c>
      <c r="H647" s="28">
        <v>0</v>
      </c>
      <c r="I647" s="28">
        <v>0</v>
      </c>
      <c r="J647" s="28">
        <v>0</v>
      </c>
      <c r="K647" s="28">
        <v>0</v>
      </c>
      <c r="L647" s="29">
        <v>0</v>
      </c>
      <c r="M647" s="17" t="s">
        <v>3</v>
      </c>
    </row>
    <row r="648" spans="1:13" x14ac:dyDescent="0.3">
      <c r="A648" t="s">
        <v>1241</v>
      </c>
      <c r="B648" t="s">
        <v>1334</v>
      </c>
      <c r="C648" s="3" t="s">
        <v>1242</v>
      </c>
      <c r="D648" t="s">
        <v>1427</v>
      </c>
      <c r="E648" s="27" t="s">
        <v>1531</v>
      </c>
      <c r="F648" s="28">
        <v>0</v>
      </c>
      <c r="G648" s="28">
        <v>0</v>
      </c>
      <c r="H648" s="28">
        <v>6.67</v>
      </c>
      <c r="I648" s="28">
        <v>0</v>
      </c>
      <c r="J648" s="28">
        <v>0</v>
      </c>
      <c r="K648" s="28">
        <v>10</v>
      </c>
      <c r="L648" s="29">
        <v>16.7</v>
      </c>
      <c r="M648" s="17" t="s">
        <v>3</v>
      </c>
    </row>
    <row r="649" spans="1:13" x14ac:dyDescent="0.3">
      <c r="A649" t="s">
        <v>1243</v>
      </c>
      <c r="B649" t="s">
        <v>1349</v>
      </c>
      <c r="C649" s="3" t="s">
        <v>1244</v>
      </c>
      <c r="D649" t="s">
        <v>1424</v>
      </c>
      <c r="E649" s="27" t="s">
        <v>1531</v>
      </c>
      <c r="F649" s="28">
        <v>0</v>
      </c>
      <c r="G649" s="28">
        <v>0</v>
      </c>
      <c r="H649" s="28">
        <v>0</v>
      </c>
      <c r="I649" s="28">
        <v>0</v>
      </c>
      <c r="J649" s="28">
        <v>0</v>
      </c>
      <c r="K649" s="28">
        <v>0</v>
      </c>
      <c r="L649" s="29">
        <v>0</v>
      </c>
      <c r="M649" s="17" t="s">
        <v>3</v>
      </c>
    </row>
    <row r="650" spans="1:13" x14ac:dyDescent="0.3">
      <c r="A650" t="s">
        <v>1245</v>
      </c>
      <c r="B650" t="s">
        <v>1321</v>
      </c>
      <c r="C650" s="3" t="s">
        <v>1246</v>
      </c>
      <c r="D650" t="s">
        <v>1427</v>
      </c>
      <c r="E650" s="27" t="s">
        <v>1531</v>
      </c>
      <c r="F650" s="28">
        <v>0</v>
      </c>
      <c r="G650" s="28">
        <v>0</v>
      </c>
      <c r="H650" s="28">
        <v>0</v>
      </c>
      <c r="I650" s="28">
        <v>0</v>
      </c>
      <c r="J650" s="28">
        <v>0</v>
      </c>
      <c r="K650" s="28">
        <v>0</v>
      </c>
      <c r="L650" s="29">
        <v>0</v>
      </c>
      <c r="M650" s="17" t="s">
        <v>3</v>
      </c>
    </row>
    <row r="651" spans="1:13" x14ac:dyDescent="0.3">
      <c r="A651" t="s">
        <v>1247</v>
      </c>
      <c r="B651" t="s">
        <v>1311</v>
      </c>
      <c r="C651" s="3" t="s">
        <v>1248</v>
      </c>
      <c r="D651" t="s">
        <v>1422</v>
      </c>
      <c r="E651" s="27" t="s">
        <v>1531</v>
      </c>
      <c r="F651" s="28">
        <v>0</v>
      </c>
      <c r="G651" s="28">
        <v>0</v>
      </c>
      <c r="H651" s="28">
        <v>0</v>
      </c>
      <c r="I651" s="28">
        <v>6.67</v>
      </c>
      <c r="J651" s="28">
        <v>6.67</v>
      </c>
      <c r="K651" s="28">
        <v>0</v>
      </c>
      <c r="L651" s="29">
        <v>13.3</v>
      </c>
      <c r="M651" s="17" t="s">
        <v>3</v>
      </c>
    </row>
    <row r="652" spans="1:13" x14ac:dyDescent="0.3">
      <c r="A652" t="s">
        <v>1249</v>
      </c>
      <c r="B652" t="s">
        <v>1319</v>
      </c>
      <c r="C652" s="3" t="s">
        <v>1250</v>
      </c>
      <c r="D652" t="s">
        <v>1422</v>
      </c>
      <c r="E652" s="27" t="s">
        <v>1531</v>
      </c>
      <c r="F652" s="28">
        <v>0</v>
      </c>
      <c r="G652" s="28">
        <v>0</v>
      </c>
      <c r="H652" s="28">
        <v>0</v>
      </c>
      <c r="I652" s="28">
        <v>0</v>
      </c>
      <c r="J652" s="28">
        <v>3.33</v>
      </c>
      <c r="K652" s="28">
        <v>0</v>
      </c>
      <c r="L652" s="29">
        <v>3.3</v>
      </c>
      <c r="M652" s="17" t="s">
        <v>3</v>
      </c>
    </row>
    <row r="653" spans="1:13" x14ac:dyDescent="0.3">
      <c r="A653" t="s">
        <v>1251</v>
      </c>
      <c r="B653" t="s">
        <v>1334</v>
      </c>
      <c r="C653" s="3" t="s">
        <v>1252</v>
      </c>
      <c r="D653" t="s">
        <v>1427</v>
      </c>
      <c r="E653" s="27" t="s">
        <v>1531</v>
      </c>
      <c r="F653" s="28">
        <v>0</v>
      </c>
      <c r="G653" s="28">
        <v>0</v>
      </c>
      <c r="H653" s="28">
        <v>0</v>
      </c>
      <c r="I653" s="28">
        <v>0</v>
      </c>
      <c r="J653" s="28">
        <v>0</v>
      </c>
      <c r="K653" s="28">
        <v>0</v>
      </c>
      <c r="L653" s="29">
        <v>0</v>
      </c>
      <c r="M653" s="17" t="s">
        <v>3</v>
      </c>
    </row>
    <row r="654" spans="1:13" x14ac:dyDescent="0.3">
      <c r="A654" t="s">
        <v>1253</v>
      </c>
      <c r="B654" t="s">
        <v>1339</v>
      </c>
      <c r="C654" s="3" t="s">
        <v>1254</v>
      </c>
      <c r="D654" t="s">
        <v>1422</v>
      </c>
      <c r="E654" s="27" t="s">
        <v>1531</v>
      </c>
      <c r="F654" s="28">
        <v>0</v>
      </c>
      <c r="G654" s="28">
        <v>0</v>
      </c>
      <c r="H654" s="28">
        <v>0</v>
      </c>
      <c r="I654" s="28">
        <v>0</v>
      </c>
      <c r="J654" s="28">
        <v>0</v>
      </c>
      <c r="K654" s="28">
        <v>0</v>
      </c>
      <c r="L654" s="29">
        <v>0</v>
      </c>
      <c r="M654" s="17" t="s">
        <v>3</v>
      </c>
    </row>
    <row r="655" spans="1:13" x14ac:dyDescent="0.3">
      <c r="A655" t="s">
        <v>1255</v>
      </c>
      <c r="B655" t="s">
        <v>1321</v>
      </c>
      <c r="C655" s="3" t="s">
        <v>1256</v>
      </c>
      <c r="D655" t="s">
        <v>1427</v>
      </c>
      <c r="E655" s="27" t="s">
        <v>1531</v>
      </c>
      <c r="F655" s="28">
        <v>0</v>
      </c>
      <c r="G655" s="28">
        <v>0</v>
      </c>
      <c r="H655" s="28">
        <v>0</v>
      </c>
      <c r="I655" s="28">
        <v>10</v>
      </c>
      <c r="J655" s="28">
        <v>10</v>
      </c>
      <c r="K655" s="28">
        <v>0</v>
      </c>
      <c r="L655" s="29">
        <v>20</v>
      </c>
      <c r="M655" s="17" t="s">
        <v>3</v>
      </c>
    </row>
    <row r="656" spans="1:13" x14ac:dyDescent="0.3">
      <c r="A656" t="s">
        <v>1257</v>
      </c>
      <c r="B656" t="s">
        <v>1335</v>
      </c>
      <c r="C656" s="3" t="s">
        <v>1258</v>
      </c>
      <c r="D656" t="s">
        <v>1426</v>
      </c>
      <c r="E656" s="27" t="s">
        <v>1531</v>
      </c>
      <c r="F656" s="28">
        <v>0</v>
      </c>
      <c r="G656" s="28">
        <v>0</v>
      </c>
      <c r="H656" s="28">
        <v>0</v>
      </c>
      <c r="I656" s="28">
        <v>0</v>
      </c>
      <c r="J656" s="28">
        <v>0</v>
      </c>
      <c r="K656" s="28">
        <v>0</v>
      </c>
      <c r="L656" s="29">
        <v>0</v>
      </c>
      <c r="M656" s="17" t="s">
        <v>3</v>
      </c>
    </row>
    <row r="657" spans="1:13" x14ac:dyDescent="0.3">
      <c r="A657" t="s">
        <v>1259</v>
      </c>
      <c r="B657" t="s">
        <v>1309</v>
      </c>
      <c r="C657" s="3" t="s">
        <v>1260</v>
      </c>
      <c r="D657" t="s">
        <v>1421</v>
      </c>
      <c r="E657" s="27" t="s">
        <v>1531</v>
      </c>
      <c r="F657" s="28">
        <v>0</v>
      </c>
      <c r="G657" s="28">
        <v>0</v>
      </c>
      <c r="H657" s="28">
        <v>0</v>
      </c>
      <c r="I657" s="28">
        <v>0</v>
      </c>
      <c r="J657" s="28">
        <v>0</v>
      </c>
      <c r="K657" s="28">
        <v>0</v>
      </c>
      <c r="L657" s="29">
        <v>0</v>
      </c>
      <c r="M657" s="17" t="s">
        <v>3</v>
      </c>
    </row>
    <row r="658" spans="1:13" x14ac:dyDescent="0.3">
      <c r="A658" t="s">
        <v>1261</v>
      </c>
      <c r="B658" t="s">
        <v>1349</v>
      </c>
      <c r="C658" s="3" t="s">
        <v>1262</v>
      </c>
      <c r="D658" t="s">
        <v>1424</v>
      </c>
      <c r="E658" s="27" t="s">
        <v>1531</v>
      </c>
      <c r="F658" s="28">
        <v>0</v>
      </c>
      <c r="G658" s="28">
        <v>0</v>
      </c>
      <c r="H658" s="28">
        <v>0</v>
      </c>
      <c r="I658" s="28">
        <v>3.33</v>
      </c>
      <c r="J658" s="28">
        <v>3.33</v>
      </c>
      <c r="K658" s="28">
        <v>0</v>
      </c>
      <c r="L658" s="29">
        <v>6.7</v>
      </c>
      <c r="M658" s="17" t="s">
        <v>3</v>
      </c>
    </row>
    <row r="659" spans="1:13" x14ac:dyDescent="0.3">
      <c r="A659" t="s">
        <v>1263</v>
      </c>
      <c r="B659" t="s">
        <v>1350</v>
      </c>
      <c r="C659" s="3" t="s">
        <v>1264</v>
      </c>
      <c r="D659" t="s">
        <v>1421</v>
      </c>
      <c r="E659" s="27" t="s">
        <v>1531</v>
      </c>
      <c r="F659" s="28">
        <v>0</v>
      </c>
      <c r="G659" s="28">
        <v>0</v>
      </c>
      <c r="H659" s="28">
        <v>0</v>
      </c>
      <c r="I659" s="28">
        <v>0</v>
      </c>
      <c r="J659" s="28">
        <v>0</v>
      </c>
      <c r="K659" s="28">
        <v>0</v>
      </c>
      <c r="L659" s="29">
        <v>0</v>
      </c>
      <c r="M659" s="17" t="s">
        <v>3</v>
      </c>
    </row>
    <row r="660" spans="1:13" x14ac:dyDescent="0.3">
      <c r="A660" t="s">
        <v>1265</v>
      </c>
      <c r="B660" t="s">
        <v>1326</v>
      </c>
      <c r="C660" s="3" t="s">
        <v>1266</v>
      </c>
      <c r="D660" t="s">
        <v>1428</v>
      </c>
      <c r="E660" s="27" t="s">
        <v>1531</v>
      </c>
      <c r="F660" s="28">
        <v>0</v>
      </c>
      <c r="G660" s="28">
        <v>0</v>
      </c>
      <c r="H660" s="28">
        <v>0</v>
      </c>
      <c r="I660" s="28">
        <v>0</v>
      </c>
      <c r="J660" s="28">
        <v>0</v>
      </c>
      <c r="K660" s="28">
        <v>0</v>
      </c>
      <c r="L660" s="29">
        <v>0</v>
      </c>
      <c r="M660" s="17" t="s">
        <v>3</v>
      </c>
    </row>
    <row r="661" spans="1:13" x14ac:dyDescent="0.3">
      <c r="A661" t="s">
        <v>1267</v>
      </c>
      <c r="B661" t="s">
        <v>1327</v>
      </c>
      <c r="C661" s="3" t="s">
        <v>1268</v>
      </c>
      <c r="D661" t="s">
        <v>1423</v>
      </c>
      <c r="E661" s="27" t="s">
        <v>1531</v>
      </c>
      <c r="F661" s="28">
        <v>0</v>
      </c>
      <c r="G661" s="28">
        <v>0</v>
      </c>
      <c r="H661" s="28">
        <v>0</v>
      </c>
      <c r="I661" s="28">
        <v>0</v>
      </c>
      <c r="J661" s="28">
        <v>0</v>
      </c>
      <c r="K661" s="28">
        <v>0</v>
      </c>
      <c r="L661" s="29">
        <v>0</v>
      </c>
      <c r="M661" s="17" t="s">
        <v>3</v>
      </c>
    </row>
    <row r="662" spans="1:13" x14ac:dyDescent="0.3">
      <c r="A662" t="s">
        <v>1269</v>
      </c>
      <c r="B662" t="s">
        <v>1309</v>
      </c>
      <c r="C662" s="3" t="s">
        <v>1270</v>
      </c>
      <c r="D662" t="s">
        <v>1421</v>
      </c>
      <c r="E662" s="27" t="s">
        <v>1531</v>
      </c>
      <c r="F662" s="28">
        <v>0</v>
      </c>
      <c r="G662" s="28">
        <v>0</v>
      </c>
      <c r="H662" s="28">
        <v>0</v>
      </c>
      <c r="I662" s="28">
        <v>0</v>
      </c>
      <c r="J662" s="28">
        <v>0</v>
      </c>
      <c r="K662" s="28">
        <v>0</v>
      </c>
      <c r="L662" s="29">
        <v>0</v>
      </c>
      <c r="M662" s="17" t="s">
        <v>3</v>
      </c>
    </row>
    <row r="663" spans="1:13" x14ac:dyDescent="0.3">
      <c r="A663" t="s">
        <v>1271</v>
      </c>
      <c r="B663" t="s">
        <v>1318</v>
      </c>
      <c r="C663" s="3" t="s">
        <v>1272</v>
      </c>
      <c r="D663" t="s">
        <v>1422</v>
      </c>
      <c r="E663" s="27" t="s">
        <v>1531</v>
      </c>
      <c r="F663" s="28">
        <v>0</v>
      </c>
      <c r="G663" s="28">
        <v>0</v>
      </c>
      <c r="H663" s="28">
        <v>0</v>
      </c>
      <c r="I663" s="28">
        <v>0</v>
      </c>
      <c r="J663" s="28">
        <v>0</v>
      </c>
      <c r="K663" s="28">
        <v>0</v>
      </c>
      <c r="L663" s="29">
        <v>0</v>
      </c>
      <c r="M663" s="17" t="s">
        <v>3</v>
      </c>
    </row>
    <row r="664" spans="1:13" x14ac:dyDescent="0.3">
      <c r="A664" t="s">
        <v>1273</v>
      </c>
      <c r="B664" t="s">
        <v>1342</v>
      </c>
      <c r="C664" s="3" t="s">
        <v>1274</v>
      </c>
      <c r="D664" t="s">
        <v>1419</v>
      </c>
      <c r="E664" s="27" t="s">
        <v>1531</v>
      </c>
      <c r="F664" s="28">
        <v>0</v>
      </c>
      <c r="G664" s="28">
        <v>0</v>
      </c>
      <c r="H664" s="28">
        <v>0</v>
      </c>
      <c r="I664" s="28">
        <v>0</v>
      </c>
      <c r="J664" s="28">
        <v>3.33</v>
      </c>
      <c r="K664" s="28">
        <v>0</v>
      </c>
      <c r="L664" s="29">
        <v>3.3</v>
      </c>
      <c r="M664" s="17" t="s">
        <v>3</v>
      </c>
    </row>
    <row r="665" spans="1:13" x14ac:dyDescent="0.3">
      <c r="A665" t="s">
        <v>1275</v>
      </c>
      <c r="B665" t="s">
        <v>1321</v>
      </c>
      <c r="C665" s="3" t="s">
        <v>1276</v>
      </c>
      <c r="D665" t="s">
        <v>1427</v>
      </c>
      <c r="E665" s="27" t="s">
        <v>1531</v>
      </c>
      <c r="F665" s="28">
        <v>0</v>
      </c>
      <c r="G665" s="28">
        <v>0</v>
      </c>
      <c r="H665" s="28">
        <v>0</v>
      </c>
      <c r="I665" s="28">
        <v>0</v>
      </c>
      <c r="J665" s="28">
        <v>0</v>
      </c>
      <c r="K665" s="28">
        <v>0</v>
      </c>
      <c r="L665" s="29">
        <v>0</v>
      </c>
      <c r="M665" s="17" t="s">
        <v>3</v>
      </c>
    </row>
    <row r="666" spans="1:13" x14ac:dyDescent="0.3">
      <c r="A666" t="s">
        <v>1277</v>
      </c>
      <c r="B666" t="s">
        <v>1362</v>
      </c>
      <c r="C666" s="3" t="s">
        <v>1278</v>
      </c>
      <c r="D666" t="s">
        <v>1424</v>
      </c>
      <c r="E666" s="27" t="s">
        <v>1531</v>
      </c>
      <c r="F666" s="28">
        <v>0</v>
      </c>
      <c r="G666" s="28">
        <v>0</v>
      </c>
      <c r="H666" s="28">
        <v>0</v>
      </c>
      <c r="I666" s="28">
        <v>10</v>
      </c>
      <c r="J666" s="28">
        <v>10</v>
      </c>
      <c r="K666" s="28">
        <v>0</v>
      </c>
      <c r="L666" s="29">
        <v>20</v>
      </c>
      <c r="M666" s="17" t="s">
        <v>3</v>
      </c>
    </row>
    <row r="667" spans="1:13" x14ac:dyDescent="0.3">
      <c r="A667" t="s">
        <v>1279</v>
      </c>
      <c r="B667" t="s">
        <v>1311</v>
      </c>
      <c r="C667" s="3" t="s">
        <v>1280</v>
      </c>
      <c r="D667" t="s">
        <v>1422</v>
      </c>
      <c r="E667" s="27" t="s">
        <v>1531</v>
      </c>
      <c r="F667" s="28">
        <v>0</v>
      </c>
      <c r="G667" s="28">
        <v>0</v>
      </c>
      <c r="H667" s="28">
        <v>0</v>
      </c>
      <c r="I667" s="28">
        <v>0</v>
      </c>
      <c r="J667" s="28">
        <v>0</v>
      </c>
      <c r="K667" s="28">
        <v>0</v>
      </c>
      <c r="L667" s="29">
        <v>0</v>
      </c>
      <c r="M667" s="17" t="s">
        <v>3</v>
      </c>
    </row>
    <row r="668" spans="1:13" x14ac:dyDescent="0.3">
      <c r="A668" t="s">
        <v>1281</v>
      </c>
      <c r="B668" t="s">
        <v>1346</v>
      </c>
      <c r="C668" s="3" t="s">
        <v>1282</v>
      </c>
      <c r="D668" t="s">
        <v>1425</v>
      </c>
      <c r="E668" s="27" t="s">
        <v>1531</v>
      </c>
      <c r="F668" s="28">
        <v>0</v>
      </c>
      <c r="G668" s="28">
        <v>0</v>
      </c>
      <c r="H668" s="28">
        <v>0</v>
      </c>
      <c r="I668" s="28">
        <v>0</v>
      </c>
      <c r="J668" s="28">
        <v>0</v>
      </c>
      <c r="K668" s="28">
        <v>0</v>
      </c>
      <c r="L668" s="29">
        <v>0</v>
      </c>
      <c r="M668" s="17" t="s">
        <v>3</v>
      </c>
    </row>
    <row r="669" spans="1:13" x14ac:dyDescent="0.3">
      <c r="A669" t="s">
        <v>1283</v>
      </c>
      <c r="B669" t="s">
        <v>1337</v>
      </c>
      <c r="C669" s="3" t="s">
        <v>1284</v>
      </c>
      <c r="D669" t="s">
        <v>1422</v>
      </c>
      <c r="E669" s="27" t="s">
        <v>1531</v>
      </c>
      <c r="F669" s="28">
        <v>0</v>
      </c>
      <c r="G669" s="28">
        <v>0</v>
      </c>
      <c r="H669" s="28">
        <v>0</v>
      </c>
      <c r="I669" s="28">
        <v>0</v>
      </c>
      <c r="J669" s="28">
        <v>0</v>
      </c>
      <c r="K669" s="28">
        <v>0</v>
      </c>
      <c r="L669" s="29">
        <v>0</v>
      </c>
      <c r="M669" s="17" t="s">
        <v>3</v>
      </c>
    </row>
    <row r="670" spans="1:13" x14ac:dyDescent="0.3">
      <c r="A670" t="s">
        <v>1285</v>
      </c>
      <c r="B670" t="s">
        <v>1353</v>
      </c>
      <c r="C670" s="3" t="s">
        <v>1286</v>
      </c>
      <c r="D670" t="s">
        <v>1423</v>
      </c>
      <c r="E670" s="27" t="s">
        <v>1531</v>
      </c>
      <c r="F670" s="28">
        <v>0</v>
      </c>
      <c r="G670" s="28">
        <v>0</v>
      </c>
      <c r="H670" s="28">
        <v>0</v>
      </c>
      <c r="I670" s="28">
        <v>0</v>
      </c>
      <c r="J670" s="28">
        <v>3.33</v>
      </c>
      <c r="K670" s="28">
        <v>0</v>
      </c>
      <c r="L670" s="29">
        <v>3.3</v>
      </c>
      <c r="M670" s="17" t="s">
        <v>3</v>
      </c>
    </row>
    <row r="671" spans="1:13" x14ac:dyDescent="0.3">
      <c r="A671" t="s">
        <v>1287</v>
      </c>
      <c r="B671" t="s">
        <v>1342</v>
      </c>
      <c r="C671" s="3" t="s">
        <v>1288</v>
      </c>
      <c r="D671" t="s">
        <v>1419</v>
      </c>
      <c r="E671" s="27" t="s">
        <v>1531</v>
      </c>
      <c r="F671" s="28">
        <v>0</v>
      </c>
      <c r="G671" s="28">
        <v>0</v>
      </c>
      <c r="H671" s="28">
        <v>0</v>
      </c>
      <c r="I671" s="28">
        <v>6.67</v>
      </c>
      <c r="J671" s="28">
        <v>6.67</v>
      </c>
      <c r="K671" s="28">
        <v>0</v>
      </c>
      <c r="L671" s="29">
        <v>13.3</v>
      </c>
      <c r="M671" s="17" t="s">
        <v>3</v>
      </c>
    </row>
    <row r="672" spans="1:13" x14ac:dyDescent="0.3">
      <c r="A672" t="s">
        <v>1289</v>
      </c>
      <c r="B672" t="s">
        <v>1358</v>
      </c>
      <c r="C672" s="3" t="s">
        <v>1290</v>
      </c>
      <c r="D672" t="s">
        <v>1419</v>
      </c>
      <c r="E672" s="27" t="s">
        <v>1531</v>
      </c>
      <c r="F672" s="28">
        <v>0</v>
      </c>
      <c r="G672" s="28">
        <v>0</v>
      </c>
      <c r="H672" s="28">
        <v>0</v>
      </c>
      <c r="I672" s="28">
        <v>0</v>
      </c>
      <c r="J672" s="28">
        <v>0</v>
      </c>
      <c r="K672" s="28">
        <v>0</v>
      </c>
      <c r="L672" s="29">
        <v>0</v>
      </c>
      <c r="M672" s="17" t="s">
        <v>3</v>
      </c>
    </row>
    <row r="673" spans="1:13" x14ac:dyDescent="0.3">
      <c r="A673" t="s">
        <v>1291</v>
      </c>
      <c r="B673" t="s">
        <v>1321</v>
      </c>
      <c r="C673" s="3" t="s">
        <v>1292</v>
      </c>
      <c r="D673" t="s">
        <v>1427</v>
      </c>
      <c r="E673" s="27" t="s">
        <v>1531</v>
      </c>
      <c r="F673" s="28">
        <v>0</v>
      </c>
      <c r="G673" s="28">
        <v>0</v>
      </c>
      <c r="H673" s="28">
        <v>0</v>
      </c>
      <c r="I673" s="28">
        <v>0</v>
      </c>
      <c r="J673" s="28">
        <v>0</v>
      </c>
      <c r="K673" s="28">
        <v>0</v>
      </c>
      <c r="L673" s="29">
        <v>0</v>
      </c>
      <c r="M673" s="17" t="s">
        <v>3</v>
      </c>
    </row>
    <row r="674" spans="1:13" x14ac:dyDescent="0.3">
      <c r="A674" t="s">
        <v>1293</v>
      </c>
      <c r="B674" t="s">
        <v>1332</v>
      </c>
      <c r="C674" s="3" t="s">
        <v>1294</v>
      </c>
      <c r="D674" t="s">
        <v>1423</v>
      </c>
      <c r="E674" s="27" t="s">
        <v>1531</v>
      </c>
      <c r="F674" s="28">
        <v>0</v>
      </c>
      <c r="G674" s="28">
        <v>0</v>
      </c>
      <c r="H674" s="28">
        <v>0</v>
      </c>
      <c r="I674" s="28">
        <v>0</v>
      </c>
      <c r="J674" s="28">
        <v>0</v>
      </c>
      <c r="K674" s="28">
        <v>0</v>
      </c>
      <c r="L674" s="29">
        <v>0</v>
      </c>
      <c r="M674" s="17" t="s">
        <v>3</v>
      </c>
    </row>
    <row r="675" spans="1:13" x14ac:dyDescent="0.3">
      <c r="A675" t="s">
        <v>1295</v>
      </c>
      <c r="B675" t="s">
        <v>1329</v>
      </c>
      <c r="C675" s="3" t="s">
        <v>1296</v>
      </c>
      <c r="D675" t="s">
        <v>1424</v>
      </c>
      <c r="E675" s="27" t="s">
        <v>1531</v>
      </c>
      <c r="F675" s="28">
        <v>0</v>
      </c>
      <c r="G675" s="28">
        <v>0</v>
      </c>
      <c r="H675" s="28">
        <v>0</v>
      </c>
      <c r="I675" s="28">
        <v>0</v>
      </c>
      <c r="J675" s="28">
        <v>0</v>
      </c>
      <c r="K675" s="28">
        <v>0</v>
      </c>
      <c r="L675" s="29">
        <v>0</v>
      </c>
      <c r="M675" s="17" t="s">
        <v>3</v>
      </c>
    </row>
    <row r="676" spans="1:13" x14ac:dyDescent="0.3">
      <c r="A676" t="s">
        <v>1297</v>
      </c>
      <c r="B676" t="s">
        <v>1333</v>
      </c>
      <c r="C676" s="3" t="s">
        <v>1298</v>
      </c>
      <c r="D676" t="s">
        <v>1424</v>
      </c>
      <c r="E676" s="27" t="s">
        <v>1531</v>
      </c>
      <c r="F676" s="28">
        <v>8.33</v>
      </c>
      <c r="G676" s="28">
        <v>0</v>
      </c>
      <c r="H676" s="28">
        <v>6.67</v>
      </c>
      <c r="I676" s="28">
        <v>3.33</v>
      </c>
      <c r="J676" s="28">
        <v>6.67</v>
      </c>
      <c r="K676" s="28">
        <v>0</v>
      </c>
      <c r="L676" s="29">
        <v>25</v>
      </c>
      <c r="M676" s="17" t="s">
        <v>2</v>
      </c>
    </row>
    <row r="677" spans="1:13" x14ac:dyDescent="0.3">
      <c r="A677" t="s">
        <v>1299</v>
      </c>
      <c r="B677" t="s">
        <v>1319</v>
      </c>
      <c r="C677" s="3" t="s">
        <v>1300</v>
      </c>
      <c r="D677" t="s">
        <v>1422</v>
      </c>
      <c r="E677" s="27" t="s">
        <v>1531</v>
      </c>
      <c r="F677" s="28">
        <v>0</v>
      </c>
      <c r="G677" s="28">
        <v>0</v>
      </c>
      <c r="H677" s="28">
        <v>0</v>
      </c>
      <c r="I677" s="28">
        <v>0</v>
      </c>
      <c r="J677" s="28">
        <v>0</v>
      </c>
      <c r="K677" s="28">
        <v>0</v>
      </c>
      <c r="L677" s="29">
        <v>0</v>
      </c>
      <c r="M677" s="17" t="s">
        <v>3</v>
      </c>
    </row>
    <row r="678" spans="1:13" x14ac:dyDescent="0.3">
      <c r="A678" t="s">
        <v>1301</v>
      </c>
      <c r="B678" t="s">
        <v>1326</v>
      </c>
      <c r="C678" s="3" t="s">
        <v>1302</v>
      </c>
      <c r="D678" t="s">
        <v>1428</v>
      </c>
      <c r="E678" s="27" t="s">
        <v>1531</v>
      </c>
      <c r="F678" s="28">
        <v>0</v>
      </c>
      <c r="G678" s="28">
        <v>0</v>
      </c>
      <c r="H678" s="28">
        <v>0</v>
      </c>
      <c r="I678" s="28">
        <v>0</v>
      </c>
      <c r="J678" s="28">
        <v>0</v>
      </c>
      <c r="K678" s="28">
        <v>0</v>
      </c>
      <c r="L678" s="29">
        <v>0</v>
      </c>
      <c r="M678" s="17" t="s">
        <v>3</v>
      </c>
    </row>
    <row r="680" spans="1:13" x14ac:dyDescent="0.3">
      <c r="A680" s="14"/>
      <c r="B680" s="14"/>
      <c r="C680" s="14"/>
      <c r="D680" s="14"/>
      <c r="E680" s="14"/>
      <c r="F680" s="14"/>
      <c r="G680" s="14"/>
      <c r="H680" s="14"/>
      <c r="I680" s="14"/>
      <c r="J680" s="14"/>
    </row>
  </sheetData>
  <autoFilter ref="A6:M678" xr:uid="{997DEBD9-02A5-4171-AD57-C98878E61F9C}"/>
  <mergeCells count="1">
    <mergeCell ref="F3:K3"/>
  </mergeCells>
  <conditionalFormatting sqref="F1:F4 F6:F679 F681:F1048576">
    <cfRule type="cellIs" dxfId="9" priority="3" operator="equal">
      <formula>"Inconclusive"</formula>
    </cfRule>
    <cfRule type="cellIs" dxfId="8" priority="4" operator="equal">
      <formula>"Not Filed"</formula>
    </cfRule>
  </conditionalFormatting>
  <conditionalFormatting sqref="F5:K5">
    <cfRule type="cellIs" dxfId="7" priority="1" operator="equal">
      <formula>"Inconclusive"</formula>
    </cfRule>
    <cfRule type="cellIs" dxfId="6" priority="2" operator="equal">
      <formula>"Not Filed"</formula>
    </cfRule>
  </conditionalFormatting>
  <pageMargins left="0.7" right="0.7" top="0.75" bottom="0.75" header="0.3" footer="0.3"/>
  <pageSetup paperSize="5" pageOrder="overThenDown" orientation="landscape" horizontalDpi="200" verticalDpi="20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B2C70-6573-4080-B067-54B8267161C0}">
  <sheetPr codeName="Sheet18"/>
  <dimension ref="A2:H682"/>
  <sheetViews>
    <sheetView workbookViewId="0">
      <selection activeCell="A7" sqref="A7:A676"/>
    </sheetView>
  </sheetViews>
  <sheetFormatPr defaultColWidth="8.77734375" defaultRowHeight="14.4" x14ac:dyDescent="0.3"/>
  <cols>
    <col min="1" max="1" width="31.5546875" style="4" bestFit="1" customWidth="1"/>
    <col min="2" max="2" width="12.44140625" style="4" bestFit="1" customWidth="1"/>
    <col min="3" max="3" width="15" style="4" bestFit="1" customWidth="1"/>
    <col min="4" max="4" width="18.21875" style="4" customWidth="1"/>
    <col min="5" max="5" width="20.5546875" style="4" customWidth="1"/>
    <col min="6" max="6" width="15.44140625" style="4" customWidth="1"/>
    <col min="7" max="7" width="22.21875" customWidth="1"/>
    <col min="8" max="8" width="12.21875" bestFit="1" customWidth="1"/>
    <col min="9" max="16384" width="8.77734375" style="4"/>
  </cols>
  <sheetData>
    <row r="2" spans="1:8" ht="15.6" x14ac:dyDescent="0.3">
      <c r="A2" s="32" t="s">
        <v>1442</v>
      </c>
      <c r="B2" s="33"/>
      <c r="C2" s="34"/>
      <c r="D2" s="34"/>
      <c r="E2" s="34"/>
      <c r="F2" s="34"/>
    </row>
    <row r="3" spans="1:8" ht="15.6" x14ac:dyDescent="0.3">
      <c r="A3" s="122" t="s">
        <v>1443</v>
      </c>
      <c r="B3" s="122"/>
      <c r="C3" s="35"/>
      <c r="D3" s="34"/>
      <c r="E3" s="34"/>
      <c r="F3" s="34"/>
    </row>
    <row r="4" spans="1:8" x14ac:dyDescent="0.3">
      <c r="A4" s="36"/>
      <c r="B4" s="34"/>
      <c r="D4" s="37" t="s">
        <v>1444</v>
      </c>
      <c r="E4" s="37" t="s">
        <v>1445</v>
      </c>
      <c r="F4" s="37" t="s">
        <v>1446</v>
      </c>
      <c r="G4" s="38" t="s">
        <v>1447</v>
      </c>
    </row>
    <row r="5" spans="1:8" ht="67.2" x14ac:dyDescent="0.3">
      <c r="A5" s="39"/>
      <c r="B5" s="40"/>
      <c r="C5" s="41"/>
      <c r="D5" s="42" t="s">
        <v>1448</v>
      </c>
      <c r="E5" s="42" t="s">
        <v>1449</v>
      </c>
      <c r="F5" s="42" t="s">
        <v>1450</v>
      </c>
      <c r="G5" s="42" t="s">
        <v>1451</v>
      </c>
      <c r="H5" s="42" t="s">
        <v>1435</v>
      </c>
    </row>
    <row r="6" spans="1:8" x14ac:dyDescent="0.3">
      <c r="A6" s="43" t="s">
        <v>1452</v>
      </c>
      <c r="B6" s="43" t="s">
        <v>1304</v>
      </c>
      <c r="C6" s="44" t="s">
        <v>1453</v>
      </c>
      <c r="D6" s="45" t="s">
        <v>1303</v>
      </c>
      <c r="E6" s="45" t="s">
        <v>1303</v>
      </c>
      <c r="F6" s="46" t="s">
        <v>1303</v>
      </c>
      <c r="G6" s="42" t="str">
        <f>E6</f>
        <v>CY 2024</v>
      </c>
      <c r="H6" s="42" t="str">
        <f>E6</f>
        <v>CY 2024</v>
      </c>
    </row>
    <row r="7" spans="1:8" x14ac:dyDescent="0.3">
      <c r="A7" s="4" t="s">
        <v>1307</v>
      </c>
      <c r="B7" s="4" t="s">
        <v>1308</v>
      </c>
      <c r="C7" s="47" t="s">
        <v>1306</v>
      </c>
      <c r="D7" s="47">
        <v>3719202</v>
      </c>
      <c r="E7" s="48">
        <v>32281754</v>
      </c>
      <c r="F7" s="48">
        <v>100000</v>
      </c>
      <c r="G7" s="49">
        <v>0.11559999999999999</v>
      </c>
      <c r="H7">
        <v>0</v>
      </c>
    </row>
    <row r="8" spans="1:8" x14ac:dyDescent="0.3">
      <c r="A8" s="4" t="s">
        <v>7</v>
      </c>
      <c r="B8" s="4" t="s">
        <v>1309</v>
      </c>
      <c r="C8" s="47" t="s">
        <v>8</v>
      </c>
      <c r="D8" s="47">
        <v>1312093</v>
      </c>
      <c r="E8" s="48">
        <v>31084110</v>
      </c>
      <c r="F8" s="48">
        <v>69803</v>
      </c>
      <c r="G8" s="49">
        <v>4.2299999999999997E-2</v>
      </c>
      <c r="H8">
        <v>0</v>
      </c>
    </row>
    <row r="9" spans="1:8" x14ac:dyDescent="0.3">
      <c r="A9" s="4" t="s">
        <v>9</v>
      </c>
      <c r="B9" s="4" t="s">
        <v>1310</v>
      </c>
      <c r="C9" s="47" t="s">
        <v>10</v>
      </c>
      <c r="D9" s="47">
        <v>2965674</v>
      </c>
      <c r="E9" s="48">
        <v>19128796</v>
      </c>
      <c r="F9" s="48"/>
      <c r="G9" s="49">
        <v>0.155</v>
      </c>
      <c r="H9">
        <v>0</v>
      </c>
    </row>
    <row r="10" spans="1:8" x14ac:dyDescent="0.3">
      <c r="A10" s="4" t="s">
        <v>11</v>
      </c>
      <c r="B10" s="4" t="s">
        <v>1311</v>
      </c>
      <c r="C10" s="47" t="s">
        <v>12</v>
      </c>
      <c r="D10" s="47">
        <v>4889930</v>
      </c>
      <c r="E10" s="48">
        <v>33432425</v>
      </c>
      <c r="F10" s="48"/>
      <c r="G10" s="49">
        <v>0.14630000000000001</v>
      </c>
      <c r="H10">
        <v>0</v>
      </c>
    </row>
    <row r="11" spans="1:8" x14ac:dyDescent="0.3">
      <c r="A11" s="4" t="s">
        <v>13</v>
      </c>
      <c r="B11" s="4" t="s">
        <v>1312</v>
      </c>
      <c r="C11" s="47" t="s">
        <v>14</v>
      </c>
      <c r="D11" s="47">
        <v>13049772</v>
      </c>
      <c r="E11" s="48">
        <v>292483365</v>
      </c>
      <c r="F11" s="48"/>
      <c r="G11" s="49">
        <v>4.4600000000000001E-2</v>
      </c>
      <c r="H11">
        <v>0</v>
      </c>
    </row>
    <row r="12" spans="1:8" x14ac:dyDescent="0.3">
      <c r="A12" s="4" t="s">
        <v>1314</v>
      </c>
      <c r="B12" s="4" t="s">
        <v>1315</v>
      </c>
      <c r="C12" s="47" t="s">
        <v>1313</v>
      </c>
      <c r="D12" s="47">
        <v>18731729</v>
      </c>
      <c r="E12" s="48">
        <v>32420184</v>
      </c>
      <c r="F12" s="48">
        <v>650000</v>
      </c>
      <c r="G12" s="49">
        <v>0.58960000000000001</v>
      </c>
      <c r="H12">
        <v>0</v>
      </c>
    </row>
    <row r="13" spans="1:8" x14ac:dyDescent="0.3">
      <c r="A13" s="4" t="s">
        <v>15</v>
      </c>
      <c r="B13" s="4" t="s">
        <v>1311</v>
      </c>
      <c r="C13" s="47" t="s">
        <v>16</v>
      </c>
      <c r="D13" s="47">
        <v>1578346</v>
      </c>
      <c r="E13" s="48">
        <v>32702572</v>
      </c>
      <c r="F13" s="48">
        <v>99320</v>
      </c>
      <c r="G13" s="49">
        <v>4.8399999999999999E-2</v>
      </c>
      <c r="H13">
        <v>0</v>
      </c>
    </row>
    <row r="14" spans="1:8" x14ac:dyDescent="0.3">
      <c r="A14" s="4" t="s">
        <v>17</v>
      </c>
      <c r="B14" s="4" t="s">
        <v>1316</v>
      </c>
      <c r="C14" s="47" t="s">
        <v>18</v>
      </c>
      <c r="D14" s="47">
        <v>910349</v>
      </c>
      <c r="E14" s="48">
        <v>20819722</v>
      </c>
      <c r="F14" s="48">
        <v>102851</v>
      </c>
      <c r="G14" s="49">
        <v>4.3900000000000002E-2</v>
      </c>
      <c r="H14">
        <v>0</v>
      </c>
    </row>
    <row r="15" spans="1:8" x14ac:dyDescent="0.3">
      <c r="A15" s="4" t="s">
        <v>19</v>
      </c>
      <c r="B15" s="4" t="s">
        <v>1317</v>
      </c>
      <c r="C15" s="47" t="s">
        <v>20</v>
      </c>
      <c r="D15" s="47">
        <v>2243438</v>
      </c>
      <c r="E15" s="48">
        <v>14167159</v>
      </c>
      <c r="F15" s="48">
        <v>100000</v>
      </c>
      <c r="G15" s="49">
        <v>0.1595</v>
      </c>
      <c r="H15">
        <v>0</v>
      </c>
    </row>
    <row r="16" spans="1:8" x14ac:dyDescent="0.3">
      <c r="A16" s="4" t="s">
        <v>21</v>
      </c>
      <c r="B16" s="4" t="s">
        <v>1318</v>
      </c>
      <c r="C16" s="47" t="s">
        <v>22</v>
      </c>
      <c r="D16" s="47">
        <v>1895290</v>
      </c>
      <c r="E16" s="48">
        <v>14722177</v>
      </c>
      <c r="F16" s="48">
        <v>200000</v>
      </c>
      <c r="G16" s="49">
        <v>0.1305</v>
      </c>
      <c r="H16">
        <v>0</v>
      </c>
    </row>
    <row r="17" spans="1:8" x14ac:dyDescent="0.3">
      <c r="A17" s="4" t="s">
        <v>23</v>
      </c>
      <c r="B17" s="4" t="s">
        <v>1319</v>
      </c>
      <c r="C17" s="47" t="s">
        <v>24</v>
      </c>
      <c r="D17" s="47">
        <v>5225608</v>
      </c>
      <c r="E17" s="48">
        <v>25744804</v>
      </c>
      <c r="F17" s="48">
        <v>150000</v>
      </c>
      <c r="G17" s="49">
        <v>0.20419999999999999</v>
      </c>
      <c r="H17">
        <v>0</v>
      </c>
    </row>
    <row r="18" spans="1:8" x14ac:dyDescent="0.3">
      <c r="A18" s="4" t="s">
        <v>25</v>
      </c>
      <c r="B18" s="4" t="s">
        <v>1320</v>
      </c>
      <c r="C18" s="47" t="s">
        <v>26</v>
      </c>
      <c r="D18" s="47">
        <v>1587175</v>
      </c>
      <c r="E18" s="48">
        <v>35375094</v>
      </c>
      <c r="F18" s="48">
        <v>797701</v>
      </c>
      <c r="G18" s="49">
        <v>4.5900000000000003E-2</v>
      </c>
      <c r="H18">
        <v>0</v>
      </c>
    </row>
    <row r="19" spans="1:8" x14ac:dyDescent="0.3">
      <c r="A19" s="4" t="s">
        <v>27</v>
      </c>
      <c r="B19" s="4" t="s">
        <v>1321</v>
      </c>
      <c r="C19" s="47" t="s">
        <v>28</v>
      </c>
      <c r="D19" s="47">
        <v>1683922</v>
      </c>
      <c r="E19" s="48">
        <v>12179382</v>
      </c>
      <c r="F19" s="48">
        <v>450538</v>
      </c>
      <c r="G19" s="49">
        <v>0.14360000000000001</v>
      </c>
      <c r="H19">
        <v>0</v>
      </c>
    </row>
    <row r="20" spans="1:8" x14ac:dyDescent="0.3">
      <c r="A20" s="4" t="s">
        <v>29</v>
      </c>
      <c r="B20" s="4" t="s">
        <v>1311</v>
      </c>
      <c r="C20" s="47" t="s">
        <v>30</v>
      </c>
      <c r="D20" s="47">
        <v>2362471</v>
      </c>
      <c r="E20" s="48">
        <v>76240480</v>
      </c>
      <c r="F20" s="48">
        <v>2615232</v>
      </c>
      <c r="G20" s="49">
        <v>3.2099999999999997E-2</v>
      </c>
      <c r="H20">
        <v>0</v>
      </c>
    </row>
    <row r="21" spans="1:8" x14ac:dyDescent="0.3">
      <c r="A21" s="4" t="s">
        <v>1323</v>
      </c>
      <c r="B21" s="4" t="s">
        <v>1321</v>
      </c>
      <c r="C21" s="47" t="s">
        <v>1322</v>
      </c>
      <c r="D21" s="47">
        <v>1337849</v>
      </c>
      <c r="E21" s="48">
        <v>112232037</v>
      </c>
      <c r="F21" s="48">
        <v>1581853</v>
      </c>
      <c r="G21" s="49">
        <v>1.21E-2</v>
      </c>
      <c r="H21">
        <v>16.670000000000002</v>
      </c>
    </row>
    <row r="22" spans="1:8" x14ac:dyDescent="0.3">
      <c r="A22" s="4" t="s">
        <v>31</v>
      </c>
      <c r="B22" s="4" t="s">
        <v>1324</v>
      </c>
      <c r="C22" s="47" t="s">
        <v>32</v>
      </c>
      <c r="D22" s="47">
        <v>20966892</v>
      </c>
      <c r="E22" s="48">
        <v>88733347</v>
      </c>
      <c r="F22" s="48">
        <v>5983923</v>
      </c>
      <c r="G22" s="49">
        <v>0.25340000000000001</v>
      </c>
      <c r="H22">
        <v>0</v>
      </c>
    </row>
    <row r="23" spans="1:8" x14ac:dyDescent="0.3">
      <c r="A23" s="4" t="s">
        <v>33</v>
      </c>
      <c r="B23" s="4" t="s">
        <v>1325</v>
      </c>
      <c r="C23" s="47" t="s">
        <v>34</v>
      </c>
      <c r="D23" s="47">
        <v>1062225</v>
      </c>
      <c r="E23" s="48">
        <v>4978004</v>
      </c>
      <c r="F23" s="48"/>
      <c r="G23" s="49">
        <v>0.21340000000000001</v>
      </c>
      <c r="H23">
        <v>0</v>
      </c>
    </row>
    <row r="24" spans="1:8" x14ac:dyDescent="0.3">
      <c r="A24" s="4" t="s">
        <v>35</v>
      </c>
      <c r="B24" s="4" t="s">
        <v>1318</v>
      </c>
      <c r="C24" s="47" t="s">
        <v>36</v>
      </c>
      <c r="D24" s="47">
        <v>424000</v>
      </c>
      <c r="E24" s="48">
        <v>11382182</v>
      </c>
      <c r="F24" s="48">
        <v>2197000</v>
      </c>
      <c r="G24" s="49">
        <v>4.6199999999999998E-2</v>
      </c>
      <c r="H24">
        <v>0</v>
      </c>
    </row>
    <row r="25" spans="1:8" x14ac:dyDescent="0.3">
      <c r="A25" s="4" t="s">
        <v>37</v>
      </c>
      <c r="B25" s="4" t="s">
        <v>1326</v>
      </c>
      <c r="C25" s="47" t="s">
        <v>38</v>
      </c>
      <c r="D25" s="47">
        <v>3371606</v>
      </c>
      <c r="E25" s="48">
        <v>82090969</v>
      </c>
      <c r="F25" s="48">
        <v>3634600</v>
      </c>
      <c r="G25" s="49">
        <v>4.2999999999999997E-2</v>
      </c>
      <c r="H25">
        <v>0</v>
      </c>
    </row>
    <row r="26" spans="1:8" x14ac:dyDescent="0.3">
      <c r="A26" s="4" t="s">
        <v>39</v>
      </c>
      <c r="B26" s="4" t="s">
        <v>1327</v>
      </c>
      <c r="C26" s="47" t="s">
        <v>40</v>
      </c>
      <c r="D26" s="47">
        <v>1997340</v>
      </c>
      <c r="E26" s="48">
        <v>13258925</v>
      </c>
      <c r="F26" s="48">
        <v>100000</v>
      </c>
      <c r="G26" s="49">
        <v>0.15179999999999999</v>
      </c>
      <c r="H26">
        <v>0</v>
      </c>
    </row>
    <row r="27" spans="1:8" x14ac:dyDescent="0.3">
      <c r="A27" s="4" t="s">
        <v>41</v>
      </c>
      <c r="B27" s="4" t="s">
        <v>1308</v>
      </c>
      <c r="C27" s="47" t="s">
        <v>42</v>
      </c>
      <c r="D27" s="47">
        <v>578033</v>
      </c>
      <c r="E27" s="48">
        <v>13233688</v>
      </c>
      <c r="F27" s="48">
        <v>100000</v>
      </c>
      <c r="G27" s="49">
        <v>4.3999999999999997E-2</v>
      </c>
      <c r="H27">
        <v>0</v>
      </c>
    </row>
    <row r="28" spans="1:8" x14ac:dyDescent="0.3">
      <c r="A28" s="4" t="s">
        <v>43</v>
      </c>
      <c r="B28" s="4" t="s">
        <v>1328</v>
      </c>
      <c r="C28" s="47" t="s">
        <v>44</v>
      </c>
      <c r="D28" s="47">
        <v>11711212</v>
      </c>
      <c r="E28" s="48">
        <v>255877275</v>
      </c>
      <c r="F28" s="48">
        <v>17647175</v>
      </c>
      <c r="G28" s="49">
        <v>4.9200000000000001E-2</v>
      </c>
      <c r="H28">
        <v>0</v>
      </c>
    </row>
    <row r="29" spans="1:8" x14ac:dyDescent="0.3">
      <c r="A29" s="4" t="s">
        <v>45</v>
      </c>
      <c r="B29" s="4" t="s">
        <v>1329</v>
      </c>
      <c r="C29" s="47" t="s">
        <v>46</v>
      </c>
      <c r="D29" s="47">
        <v>1288183</v>
      </c>
      <c r="E29" s="48">
        <v>34347076</v>
      </c>
      <c r="F29" s="48">
        <v>5044000</v>
      </c>
      <c r="G29" s="49">
        <v>4.3999999999999997E-2</v>
      </c>
      <c r="H29">
        <v>0</v>
      </c>
    </row>
    <row r="30" spans="1:8" x14ac:dyDescent="0.3">
      <c r="A30" s="4" t="s">
        <v>47</v>
      </c>
      <c r="B30" s="4" t="s">
        <v>1330</v>
      </c>
      <c r="C30" s="47" t="s">
        <v>48</v>
      </c>
      <c r="D30" s="47">
        <v>14148471</v>
      </c>
      <c r="E30" s="48">
        <v>93541098</v>
      </c>
      <c r="F30" s="48">
        <v>100000</v>
      </c>
      <c r="G30" s="49">
        <v>0.15140000000000001</v>
      </c>
      <c r="H30">
        <v>0</v>
      </c>
    </row>
    <row r="31" spans="1:8" x14ac:dyDescent="0.3">
      <c r="A31" s="4" t="s">
        <v>49</v>
      </c>
      <c r="B31" s="4" t="s">
        <v>1331</v>
      </c>
      <c r="C31" s="47" t="s">
        <v>50</v>
      </c>
      <c r="D31" s="47">
        <v>1483904</v>
      </c>
      <c r="E31" s="48">
        <v>35042080</v>
      </c>
      <c r="F31" s="48"/>
      <c r="G31" s="49">
        <v>4.2299999999999997E-2</v>
      </c>
      <c r="H31">
        <v>0</v>
      </c>
    </row>
    <row r="32" spans="1:8" x14ac:dyDescent="0.3">
      <c r="A32" s="4" t="s">
        <v>51</v>
      </c>
      <c r="B32" s="4" t="s">
        <v>1332</v>
      </c>
      <c r="C32" s="47" t="s">
        <v>52</v>
      </c>
      <c r="D32" s="47">
        <v>2648780</v>
      </c>
      <c r="E32" s="48">
        <v>63087750</v>
      </c>
      <c r="F32" s="48">
        <v>98196</v>
      </c>
      <c r="G32" s="49">
        <v>4.2099999999999999E-2</v>
      </c>
      <c r="H32">
        <v>0</v>
      </c>
    </row>
    <row r="33" spans="1:8" x14ac:dyDescent="0.3">
      <c r="A33" s="4" t="s">
        <v>53</v>
      </c>
      <c r="B33" s="4" t="s">
        <v>1308</v>
      </c>
      <c r="C33" s="47" t="s">
        <v>54</v>
      </c>
      <c r="D33" s="47">
        <v>2098880</v>
      </c>
      <c r="E33" s="48">
        <v>15265669</v>
      </c>
      <c r="F33" s="48">
        <v>2177494</v>
      </c>
      <c r="G33" s="49">
        <v>0.16039999999999999</v>
      </c>
      <c r="H33">
        <v>0</v>
      </c>
    </row>
    <row r="34" spans="1:8" x14ac:dyDescent="0.3">
      <c r="A34" s="4" t="s">
        <v>55</v>
      </c>
      <c r="B34" s="4" t="s">
        <v>1333</v>
      </c>
      <c r="C34" s="47" t="s">
        <v>56</v>
      </c>
      <c r="D34" s="47">
        <v>1021754</v>
      </c>
      <c r="E34" s="48">
        <v>22277032</v>
      </c>
      <c r="F34" s="48">
        <v>522553</v>
      </c>
      <c r="G34" s="49">
        <v>4.7E-2</v>
      </c>
      <c r="H34">
        <v>0</v>
      </c>
    </row>
    <row r="35" spans="1:8" x14ac:dyDescent="0.3">
      <c r="A35" s="4" t="s">
        <v>57</v>
      </c>
      <c r="B35" s="4" t="s">
        <v>1321</v>
      </c>
      <c r="C35" s="47" t="s">
        <v>58</v>
      </c>
      <c r="D35" s="47">
        <v>2487717</v>
      </c>
      <c r="E35" s="48">
        <v>56498935</v>
      </c>
      <c r="F35" s="48"/>
      <c r="G35" s="49">
        <v>4.3999999999999997E-2</v>
      </c>
      <c r="H35">
        <v>0</v>
      </c>
    </row>
    <row r="36" spans="1:8" x14ac:dyDescent="0.3">
      <c r="A36" s="4" t="s">
        <v>59</v>
      </c>
      <c r="B36" s="4" t="s">
        <v>1310</v>
      </c>
      <c r="C36" s="47" t="s">
        <v>60</v>
      </c>
      <c r="D36" s="47">
        <v>936839</v>
      </c>
      <c r="E36" s="48">
        <v>20560442</v>
      </c>
      <c r="F36" s="48">
        <v>98555</v>
      </c>
      <c r="G36" s="49">
        <v>4.58E-2</v>
      </c>
      <c r="H36">
        <v>0</v>
      </c>
    </row>
    <row r="37" spans="1:8" x14ac:dyDescent="0.3">
      <c r="A37" s="4" t="s">
        <v>61</v>
      </c>
      <c r="B37" s="4" t="s">
        <v>1334</v>
      </c>
      <c r="C37" s="47" t="s">
        <v>62</v>
      </c>
      <c r="D37" s="47">
        <v>6556636</v>
      </c>
      <c r="E37" s="48">
        <v>145347555</v>
      </c>
      <c r="F37" s="48">
        <v>3725000</v>
      </c>
      <c r="G37" s="49">
        <v>4.6300000000000001E-2</v>
      </c>
      <c r="H37">
        <v>0</v>
      </c>
    </row>
    <row r="38" spans="1:8" x14ac:dyDescent="0.3">
      <c r="A38" s="4" t="s">
        <v>63</v>
      </c>
      <c r="B38" s="4" t="s">
        <v>1335</v>
      </c>
      <c r="C38" s="47" t="s">
        <v>64</v>
      </c>
      <c r="D38" s="47">
        <v>5401983</v>
      </c>
      <c r="E38" s="48">
        <v>122579215</v>
      </c>
      <c r="F38" s="48">
        <v>100000</v>
      </c>
      <c r="G38" s="49">
        <v>4.41E-2</v>
      </c>
      <c r="H38">
        <v>0</v>
      </c>
    </row>
    <row r="39" spans="1:8" x14ac:dyDescent="0.3">
      <c r="A39" s="4" t="s">
        <v>65</v>
      </c>
      <c r="B39" s="4" t="s">
        <v>1336</v>
      </c>
      <c r="C39" s="47" t="s">
        <v>66</v>
      </c>
      <c r="D39" s="47">
        <v>4272306</v>
      </c>
      <c r="E39" s="48">
        <v>102263766</v>
      </c>
      <c r="F39" s="48"/>
      <c r="G39" s="49">
        <v>4.1799999999999997E-2</v>
      </c>
      <c r="H39">
        <v>0</v>
      </c>
    </row>
    <row r="40" spans="1:8" x14ac:dyDescent="0.3">
      <c r="A40" s="4" t="s">
        <v>67</v>
      </c>
      <c r="B40" s="4" t="s">
        <v>1337</v>
      </c>
      <c r="C40" s="47" t="s">
        <v>68</v>
      </c>
      <c r="D40" s="47">
        <v>755829</v>
      </c>
      <c r="E40" s="48">
        <v>18988715</v>
      </c>
      <c r="F40" s="48">
        <v>783500</v>
      </c>
      <c r="G40" s="49">
        <v>4.1500000000000002E-2</v>
      </c>
      <c r="H40">
        <v>0</v>
      </c>
    </row>
    <row r="41" spans="1:8" x14ac:dyDescent="0.3">
      <c r="A41" s="4" t="s">
        <v>69</v>
      </c>
      <c r="B41" s="4" t="s">
        <v>1316</v>
      </c>
      <c r="C41" s="47" t="s">
        <v>70</v>
      </c>
      <c r="D41" s="47">
        <v>2411790</v>
      </c>
      <c r="E41" s="48">
        <v>60591855</v>
      </c>
      <c r="F41" s="48">
        <v>7081750</v>
      </c>
      <c r="G41" s="49">
        <v>4.5100000000000001E-2</v>
      </c>
      <c r="H41">
        <v>0</v>
      </c>
    </row>
    <row r="42" spans="1:8" x14ac:dyDescent="0.3">
      <c r="A42" s="4" t="s">
        <v>71</v>
      </c>
      <c r="B42" s="4" t="s">
        <v>1308</v>
      </c>
      <c r="C42" s="47" t="s">
        <v>72</v>
      </c>
      <c r="D42" s="47">
        <v>1916318</v>
      </c>
      <c r="E42" s="48">
        <v>38033599</v>
      </c>
      <c r="F42" s="48">
        <v>461296</v>
      </c>
      <c r="G42" s="49">
        <v>5.0999999999999997E-2</v>
      </c>
      <c r="H42">
        <v>0</v>
      </c>
    </row>
    <row r="43" spans="1:8" x14ac:dyDescent="0.3">
      <c r="A43" s="4" t="s">
        <v>73</v>
      </c>
      <c r="B43" s="4" t="s">
        <v>1321</v>
      </c>
      <c r="C43" s="47" t="s">
        <v>74</v>
      </c>
      <c r="D43" s="47">
        <v>7896728</v>
      </c>
      <c r="E43" s="48">
        <v>192735920</v>
      </c>
      <c r="F43" s="48">
        <v>2500000</v>
      </c>
      <c r="G43" s="49">
        <v>4.1500000000000002E-2</v>
      </c>
      <c r="H43">
        <v>0</v>
      </c>
    </row>
    <row r="44" spans="1:8" x14ac:dyDescent="0.3">
      <c r="A44" s="4" t="s">
        <v>75</v>
      </c>
      <c r="B44" s="4" t="s">
        <v>1321</v>
      </c>
      <c r="C44" s="47" t="s">
        <v>76</v>
      </c>
      <c r="D44" s="47">
        <v>2231906</v>
      </c>
      <c r="E44" s="48">
        <v>82274947</v>
      </c>
      <c r="F44" s="48">
        <v>500000</v>
      </c>
      <c r="G44" s="49">
        <v>2.7300000000000001E-2</v>
      </c>
      <c r="H44">
        <v>8.33</v>
      </c>
    </row>
    <row r="45" spans="1:8" x14ac:dyDescent="0.3">
      <c r="A45" s="4" t="s">
        <v>77</v>
      </c>
      <c r="B45" s="4" t="s">
        <v>1328</v>
      </c>
      <c r="C45" s="47" t="s">
        <v>78</v>
      </c>
      <c r="D45" s="47">
        <v>5041053</v>
      </c>
      <c r="E45" s="48">
        <v>80983364</v>
      </c>
      <c r="F45" s="48"/>
      <c r="G45" s="49">
        <v>6.2199999999999998E-2</v>
      </c>
      <c r="H45">
        <v>0</v>
      </c>
    </row>
    <row r="46" spans="1:8" x14ac:dyDescent="0.3">
      <c r="A46" s="4" t="s">
        <v>79</v>
      </c>
      <c r="B46" s="4" t="s">
        <v>1338</v>
      </c>
      <c r="C46" s="47" t="s">
        <v>80</v>
      </c>
      <c r="D46" s="47">
        <v>1681862</v>
      </c>
      <c r="E46" s="48">
        <v>18533706</v>
      </c>
      <c r="F46" s="48">
        <v>100000</v>
      </c>
      <c r="G46" s="49">
        <v>9.1200000000000003E-2</v>
      </c>
      <c r="H46">
        <v>0</v>
      </c>
    </row>
    <row r="47" spans="1:8" x14ac:dyDescent="0.3">
      <c r="A47" s="4" t="s">
        <v>81</v>
      </c>
      <c r="B47" s="4" t="s">
        <v>1326</v>
      </c>
      <c r="C47" s="47" t="s">
        <v>82</v>
      </c>
      <c r="D47" s="47">
        <v>6126920</v>
      </c>
      <c r="E47" s="48">
        <v>151579616</v>
      </c>
      <c r="F47" s="48">
        <v>825000</v>
      </c>
      <c r="G47" s="49">
        <v>4.0599999999999997E-2</v>
      </c>
      <c r="H47">
        <v>0</v>
      </c>
    </row>
    <row r="48" spans="1:8" x14ac:dyDescent="0.3">
      <c r="A48" s="4" t="s">
        <v>83</v>
      </c>
      <c r="B48" s="4" t="s">
        <v>1331</v>
      </c>
      <c r="C48" s="47" t="s">
        <v>84</v>
      </c>
      <c r="D48" s="47">
        <v>8859585</v>
      </c>
      <c r="E48" s="48">
        <v>53271173</v>
      </c>
      <c r="F48" s="48">
        <v>5006820</v>
      </c>
      <c r="G48" s="49">
        <v>0.18360000000000001</v>
      </c>
      <c r="H48">
        <v>0</v>
      </c>
    </row>
    <row r="49" spans="1:8" x14ac:dyDescent="0.3">
      <c r="A49" s="4" t="s">
        <v>85</v>
      </c>
      <c r="B49" s="4" t="s">
        <v>1318</v>
      </c>
      <c r="C49" s="47" t="s">
        <v>86</v>
      </c>
      <c r="D49" s="47">
        <v>501621</v>
      </c>
      <c r="E49" s="48">
        <v>10934546</v>
      </c>
      <c r="F49" s="48">
        <v>97968</v>
      </c>
      <c r="G49" s="49">
        <v>4.6300000000000001E-2</v>
      </c>
      <c r="H49">
        <v>0</v>
      </c>
    </row>
    <row r="50" spans="1:8" x14ac:dyDescent="0.3">
      <c r="A50" s="4" t="s">
        <v>87</v>
      </c>
      <c r="B50" s="4" t="s">
        <v>1317</v>
      </c>
      <c r="C50" s="47" t="s">
        <v>88</v>
      </c>
      <c r="D50" s="47">
        <v>493768</v>
      </c>
      <c r="E50" s="48">
        <v>11716306</v>
      </c>
      <c r="F50" s="48">
        <v>100000</v>
      </c>
      <c r="G50" s="49">
        <v>4.2500000000000003E-2</v>
      </c>
      <c r="H50">
        <v>0</v>
      </c>
    </row>
    <row r="51" spans="1:8" x14ac:dyDescent="0.3">
      <c r="A51" s="4" t="s">
        <v>89</v>
      </c>
      <c r="B51" s="4" t="s">
        <v>1334</v>
      </c>
      <c r="C51" s="47" t="s">
        <v>90</v>
      </c>
      <c r="D51" s="47">
        <v>1630748</v>
      </c>
      <c r="E51" s="48">
        <v>42794985</v>
      </c>
      <c r="F51" s="48">
        <v>5070000</v>
      </c>
      <c r="G51" s="49">
        <v>4.3200000000000002E-2</v>
      </c>
      <c r="H51">
        <v>0</v>
      </c>
    </row>
    <row r="52" spans="1:8" x14ac:dyDescent="0.3">
      <c r="A52" s="4" t="s">
        <v>91</v>
      </c>
      <c r="B52" s="4" t="s">
        <v>1334</v>
      </c>
      <c r="C52" s="47" t="s">
        <v>92</v>
      </c>
      <c r="D52" s="47">
        <v>9691693</v>
      </c>
      <c r="E52" s="48">
        <v>180851492</v>
      </c>
      <c r="F52" s="48">
        <v>2400000</v>
      </c>
      <c r="G52" s="49">
        <v>5.4300000000000001E-2</v>
      </c>
      <c r="H52">
        <v>0</v>
      </c>
    </row>
    <row r="53" spans="1:8" x14ac:dyDescent="0.3">
      <c r="A53" s="4" t="s">
        <v>93</v>
      </c>
      <c r="B53" s="4" t="s">
        <v>1339</v>
      </c>
      <c r="C53" s="47" t="s">
        <v>94</v>
      </c>
      <c r="D53" s="47">
        <v>689636</v>
      </c>
      <c r="E53" s="48">
        <v>16036600</v>
      </c>
      <c r="F53" s="48">
        <v>100000</v>
      </c>
      <c r="G53" s="49">
        <v>4.3299999999999998E-2</v>
      </c>
      <c r="H53">
        <v>0</v>
      </c>
    </row>
    <row r="54" spans="1:8" x14ac:dyDescent="0.3">
      <c r="A54" s="4" t="s">
        <v>95</v>
      </c>
      <c r="B54" s="4" t="s">
        <v>1332</v>
      </c>
      <c r="C54" s="47" t="s">
        <v>96</v>
      </c>
      <c r="D54" s="47">
        <v>1014218</v>
      </c>
      <c r="E54" s="48">
        <v>24553062</v>
      </c>
      <c r="F54" s="48">
        <v>430000</v>
      </c>
      <c r="G54" s="49">
        <v>4.2000000000000003E-2</v>
      </c>
      <c r="H54">
        <v>0</v>
      </c>
    </row>
    <row r="55" spans="1:8" x14ac:dyDescent="0.3">
      <c r="A55" s="4" t="s">
        <v>1341</v>
      </c>
      <c r="B55" s="4" t="s">
        <v>1312</v>
      </c>
      <c r="C55" s="47" t="s">
        <v>1340</v>
      </c>
      <c r="D55" s="47">
        <v>969729</v>
      </c>
      <c r="E55" s="48">
        <v>26313066</v>
      </c>
      <c r="F55" s="48">
        <v>1225780</v>
      </c>
      <c r="G55" s="49">
        <v>3.8699999999999998E-2</v>
      </c>
      <c r="H55">
        <v>0</v>
      </c>
    </row>
    <row r="56" spans="1:8" x14ac:dyDescent="0.3">
      <c r="A56" s="4" t="s">
        <v>97</v>
      </c>
      <c r="B56" s="4" t="s">
        <v>1312</v>
      </c>
      <c r="C56" s="47" t="s">
        <v>98</v>
      </c>
      <c r="D56" s="47">
        <v>4692852</v>
      </c>
      <c r="E56" s="48">
        <v>106711258</v>
      </c>
      <c r="F56" s="48">
        <v>4699856</v>
      </c>
      <c r="G56" s="49">
        <v>4.5999999999999999E-2</v>
      </c>
      <c r="H56">
        <v>0</v>
      </c>
    </row>
    <row r="57" spans="1:8" x14ac:dyDescent="0.3">
      <c r="A57" s="4" t="s">
        <v>99</v>
      </c>
      <c r="B57" s="4" t="s">
        <v>1334</v>
      </c>
      <c r="C57" s="47" t="s">
        <v>100</v>
      </c>
      <c r="D57" s="47">
        <v>4186613</v>
      </c>
      <c r="E57" s="48">
        <v>99513036</v>
      </c>
      <c r="F57" s="48">
        <v>1500000</v>
      </c>
      <c r="G57" s="49">
        <v>4.2700000000000002E-2</v>
      </c>
      <c r="H57">
        <v>0</v>
      </c>
    </row>
    <row r="58" spans="1:8" x14ac:dyDescent="0.3">
      <c r="A58" s="4" t="s">
        <v>101</v>
      </c>
      <c r="B58" s="4" t="s">
        <v>1342</v>
      </c>
      <c r="C58" s="47" t="s">
        <v>102</v>
      </c>
      <c r="D58" s="47">
        <v>5941445</v>
      </c>
      <c r="E58" s="48">
        <v>134839189</v>
      </c>
      <c r="F58" s="48">
        <v>1659255</v>
      </c>
      <c r="G58" s="49">
        <v>4.4600000000000001E-2</v>
      </c>
      <c r="H58">
        <v>0</v>
      </c>
    </row>
    <row r="59" spans="1:8" x14ac:dyDescent="0.3">
      <c r="A59" s="4" t="s">
        <v>103</v>
      </c>
      <c r="B59" s="4" t="s">
        <v>1326</v>
      </c>
      <c r="C59" s="47" t="s">
        <v>104</v>
      </c>
      <c r="D59" s="47">
        <v>2399042</v>
      </c>
      <c r="E59" s="48">
        <v>55793212</v>
      </c>
      <c r="F59" s="48">
        <v>532073</v>
      </c>
      <c r="G59" s="49">
        <v>4.3400000000000001E-2</v>
      </c>
      <c r="H59">
        <v>0</v>
      </c>
    </row>
    <row r="60" spans="1:8" x14ac:dyDescent="0.3">
      <c r="A60" s="4" t="s">
        <v>105</v>
      </c>
      <c r="B60" s="4" t="s">
        <v>1318</v>
      </c>
      <c r="C60" s="47" t="s">
        <v>106</v>
      </c>
      <c r="D60" s="47">
        <v>1713779</v>
      </c>
      <c r="E60" s="48">
        <v>21251282</v>
      </c>
      <c r="F60" s="48">
        <v>94649</v>
      </c>
      <c r="G60" s="49">
        <v>8.1000000000000003E-2</v>
      </c>
      <c r="H60">
        <v>0</v>
      </c>
    </row>
    <row r="61" spans="1:8" x14ac:dyDescent="0.3">
      <c r="A61" s="4" t="s">
        <v>107</v>
      </c>
      <c r="B61" s="4" t="s">
        <v>1343</v>
      </c>
      <c r="C61" s="47" t="s">
        <v>108</v>
      </c>
      <c r="D61" s="47">
        <v>4321931</v>
      </c>
      <c r="E61" s="48">
        <v>8579009</v>
      </c>
      <c r="F61" s="48">
        <v>200000</v>
      </c>
      <c r="G61" s="49">
        <v>0.51580000000000004</v>
      </c>
      <c r="H61">
        <v>0</v>
      </c>
    </row>
    <row r="62" spans="1:8" x14ac:dyDescent="0.3">
      <c r="A62" s="4" t="s">
        <v>1345</v>
      </c>
      <c r="B62" s="4" t="s">
        <v>1346</v>
      </c>
      <c r="C62" s="47" t="s">
        <v>1344</v>
      </c>
      <c r="D62" s="47">
        <v>1719374</v>
      </c>
      <c r="E62" s="48">
        <v>14816869</v>
      </c>
      <c r="F62" s="48">
        <v>750000</v>
      </c>
      <c r="G62" s="49">
        <v>0.1222</v>
      </c>
      <c r="H62">
        <v>0</v>
      </c>
    </row>
    <row r="63" spans="1:8" x14ac:dyDescent="0.3">
      <c r="A63" s="4" t="s">
        <v>109</v>
      </c>
      <c r="B63" s="4" t="s">
        <v>1308</v>
      </c>
      <c r="C63" s="47" t="s">
        <v>110</v>
      </c>
      <c r="D63" s="47">
        <v>413097</v>
      </c>
      <c r="E63" s="48">
        <v>10447644</v>
      </c>
      <c r="F63" s="48">
        <v>1768200</v>
      </c>
      <c r="G63" s="49">
        <v>4.7600000000000003E-2</v>
      </c>
      <c r="H63">
        <v>0</v>
      </c>
    </row>
    <row r="64" spans="1:8" x14ac:dyDescent="0.3">
      <c r="A64" s="4" t="s">
        <v>111</v>
      </c>
      <c r="B64" s="4" t="s">
        <v>1347</v>
      </c>
      <c r="C64" s="47" t="s">
        <v>112</v>
      </c>
      <c r="D64" s="47">
        <v>4423167</v>
      </c>
      <c r="E64" s="48">
        <v>26633486</v>
      </c>
      <c r="F64" s="48">
        <v>125183</v>
      </c>
      <c r="G64" s="49">
        <v>0.16689999999999999</v>
      </c>
      <c r="H64">
        <v>0</v>
      </c>
    </row>
    <row r="65" spans="1:8" x14ac:dyDescent="0.3">
      <c r="A65" s="4" t="s">
        <v>113</v>
      </c>
      <c r="B65" s="4" t="s">
        <v>1321</v>
      </c>
      <c r="C65" s="47" t="s">
        <v>114</v>
      </c>
      <c r="D65" s="47">
        <v>139005742</v>
      </c>
      <c r="E65" s="48">
        <v>507460873</v>
      </c>
      <c r="F65" s="48">
        <v>14500000</v>
      </c>
      <c r="G65" s="49">
        <v>0.28199999999999997</v>
      </c>
      <c r="H65">
        <v>0</v>
      </c>
    </row>
    <row r="66" spans="1:8" x14ac:dyDescent="0.3">
      <c r="A66" s="4" t="s">
        <v>115</v>
      </c>
      <c r="B66" s="4" t="s">
        <v>1348</v>
      </c>
      <c r="C66" s="47" t="s">
        <v>116</v>
      </c>
      <c r="D66" s="47">
        <v>4783217</v>
      </c>
      <c r="E66" s="48">
        <v>112401489</v>
      </c>
      <c r="F66" s="48"/>
      <c r="G66" s="49">
        <v>4.2599999999999999E-2</v>
      </c>
      <c r="H66">
        <v>0</v>
      </c>
    </row>
    <row r="67" spans="1:8" x14ac:dyDescent="0.3">
      <c r="A67" s="4" t="s">
        <v>117</v>
      </c>
      <c r="B67" s="4" t="s">
        <v>1326</v>
      </c>
      <c r="C67" s="47" t="s">
        <v>118</v>
      </c>
      <c r="D67" s="47">
        <v>2371751</v>
      </c>
      <c r="E67" s="48">
        <v>56214591</v>
      </c>
      <c r="F67" s="48">
        <v>396793</v>
      </c>
      <c r="G67" s="49">
        <v>4.2500000000000003E-2</v>
      </c>
      <c r="H67">
        <v>0</v>
      </c>
    </row>
    <row r="68" spans="1:8" x14ac:dyDescent="0.3">
      <c r="A68" s="4" t="s">
        <v>119</v>
      </c>
      <c r="B68" s="4" t="s">
        <v>1321</v>
      </c>
      <c r="C68" s="47" t="s">
        <v>120</v>
      </c>
      <c r="D68" s="47">
        <v>902178</v>
      </c>
      <c r="E68" s="48">
        <v>20449023</v>
      </c>
      <c r="F68" s="48"/>
      <c r="G68" s="49">
        <v>4.41E-2</v>
      </c>
      <c r="H68">
        <v>0</v>
      </c>
    </row>
    <row r="69" spans="1:8" x14ac:dyDescent="0.3">
      <c r="A69" s="4" t="s">
        <v>121</v>
      </c>
      <c r="B69" s="4" t="s">
        <v>1349</v>
      </c>
      <c r="C69" s="47" t="s">
        <v>122</v>
      </c>
      <c r="D69" s="47">
        <v>4194254</v>
      </c>
      <c r="E69" s="48">
        <v>97264726</v>
      </c>
      <c r="F69" s="48">
        <v>5850000</v>
      </c>
      <c r="G69" s="49">
        <v>4.5900000000000003E-2</v>
      </c>
      <c r="H69">
        <v>0</v>
      </c>
    </row>
    <row r="70" spans="1:8" x14ac:dyDescent="0.3">
      <c r="A70" s="4" t="s">
        <v>123</v>
      </c>
      <c r="B70" s="4" t="s">
        <v>1350</v>
      </c>
      <c r="C70" s="47" t="s">
        <v>124</v>
      </c>
      <c r="D70" s="47">
        <v>3685597</v>
      </c>
      <c r="E70" s="48">
        <v>39905531</v>
      </c>
      <c r="F70" s="48">
        <v>500000</v>
      </c>
      <c r="G70" s="49">
        <v>9.35E-2</v>
      </c>
      <c r="H70">
        <v>0</v>
      </c>
    </row>
    <row r="71" spans="1:8" x14ac:dyDescent="0.3">
      <c r="A71" s="4" t="s">
        <v>125</v>
      </c>
      <c r="B71" s="4" t="s">
        <v>1349</v>
      </c>
      <c r="C71" s="47" t="s">
        <v>126</v>
      </c>
      <c r="D71" s="47">
        <v>3876663</v>
      </c>
      <c r="E71" s="48">
        <v>91581526</v>
      </c>
      <c r="F71" s="48">
        <v>7220000</v>
      </c>
      <c r="G71" s="49">
        <v>4.5999999999999999E-2</v>
      </c>
      <c r="H71">
        <v>0</v>
      </c>
    </row>
    <row r="72" spans="1:8" x14ac:dyDescent="0.3">
      <c r="A72" s="4" t="s">
        <v>127</v>
      </c>
      <c r="B72" s="4" t="s">
        <v>1339</v>
      </c>
      <c r="C72" s="47" t="s">
        <v>128</v>
      </c>
      <c r="D72" s="47">
        <v>1624307</v>
      </c>
      <c r="E72" s="48">
        <v>17888331</v>
      </c>
      <c r="F72" s="48">
        <v>94035</v>
      </c>
      <c r="G72" s="49">
        <v>9.1300000000000006E-2</v>
      </c>
      <c r="H72">
        <v>0</v>
      </c>
    </row>
    <row r="73" spans="1:8" x14ac:dyDescent="0.3">
      <c r="A73" s="4" t="s">
        <v>129</v>
      </c>
      <c r="B73" s="4" t="s">
        <v>1326</v>
      </c>
      <c r="C73" s="47" t="s">
        <v>130</v>
      </c>
      <c r="D73" s="47">
        <v>1927131</v>
      </c>
      <c r="E73" s="48">
        <v>51818224</v>
      </c>
      <c r="F73" s="48"/>
      <c r="G73" s="49">
        <v>3.7199999999999997E-2</v>
      </c>
      <c r="H73">
        <v>0</v>
      </c>
    </row>
    <row r="74" spans="1:8" x14ac:dyDescent="0.3">
      <c r="A74" s="4" t="s">
        <v>131</v>
      </c>
      <c r="B74" s="4" t="s">
        <v>1351</v>
      </c>
      <c r="C74" s="47" t="s">
        <v>132</v>
      </c>
      <c r="D74" s="47">
        <v>1322456</v>
      </c>
      <c r="E74" s="48">
        <v>6780714</v>
      </c>
      <c r="F74" s="48"/>
      <c r="G74" s="49">
        <v>0.19500000000000001</v>
      </c>
      <c r="H74">
        <v>0</v>
      </c>
    </row>
    <row r="75" spans="1:8" x14ac:dyDescent="0.3">
      <c r="A75" s="4" t="s">
        <v>133</v>
      </c>
      <c r="B75" s="4" t="s">
        <v>1321</v>
      </c>
      <c r="C75" s="47" t="s">
        <v>134</v>
      </c>
      <c r="D75" s="47">
        <v>3437835</v>
      </c>
      <c r="E75" s="48">
        <v>110918107</v>
      </c>
      <c r="F75" s="48">
        <v>8200000</v>
      </c>
      <c r="G75" s="49">
        <v>3.3500000000000002E-2</v>
      </c>
      <c r="H75">
        <v>0</v>
      </c>
    </row>
    <row r="76" spans="1:8" x14ac:dyDescent="0.3">
      <c r="A76" s="4" t="s">
        <v>135</v>
      </c>
      <c r="B76" s="4" t="s">
        <v>1332</v>
      </c>
      <c r="C76" s="47" t="s">
        <v>136</v>
      </c>
      <c r="D76" s="47">
        <v>1412518</v>
      </c>
      <c r="E76" s="48">
        <v>29080980</v>
      </c>
      <c r="F76" s="48">
        <v>2481340</v>
      </c>
      <c r="G76" s="49">
        <v>5.3100000000000001E-2</v>
      </c>
      <c r="H76">
        <v>0</v>
      </c>
    </row>
    <row r="77" spans="1:8" x14ac:dyDescent="0.3">
      <c r="A77" s="4" t="s">
        <v>137</v>
      </c>
      <c r="B77" s="4" t="s">
        <v>1352</v>
      </c>
      <c r="C77" s="47" t="s">
        <v>138</v>
      </c>
      <c r="D77" s="47">
        <v>1508031</v>
      </c>
      <c r="E77" s="48">
        <v>19455503</v>
      </c>
      <c r="F77" s="48">
        <v>91786</v>
      </c>
      <c r="G77" s="49">
        <v>7.7899999999999997E-2</v>
      </c>
      <c r="H77">
        <v>0</v>
      </c>
    </row>
    <row r="78" spans="1:8" x14ac:dyDescent="0.3">
      <c r="A78" s="4" t="s">
        <v>139</v>
      </c>
      <c r="B78" s="4" t="s">
        <v>1336</v>
      </c>
      <c r="C78" s="47" t="s">
        <v>140</v>
      </c>
      <c r="D78" s="47">
        <v>3265987</v>
      </c>
      <c r="E78" s="48">
        <v>79857068</v>
      </c>
      <c r="F78" s="48">
        <v>800000</v>
      </c>
      <c r="G78" s="49">
        <v>4.1300000000000003E-2</v>
      </c>
      <c r="H78">
        <v>0</v>
      </c>
    </row>
    <row r="79" spans="1:8" x14ac:dyDescent="0.3">
      <c r="A79" s="4" t="s">
        <v>141</v>
      </c>
      <c r="B79" s="4" t="s">
        <v>1326</v>
      </c>
      <c r="C79" s="47" t="s">
        <v>142</v>
      </c>
      <c r="D79" s="47">
        <v>4138589</v>
      </c>
      <c r="E79" s="48">
        <v>100593302</v>
      </c>
      <c r="F79" s="48">
        <v>1000000</v>
      </c>
      <c r="G79" s="49">
        <v>4.1599999999999998E-2</v>
      </c>
      <c r="H79">
        <v>0</v>
      </c>
    </row>
    <row r="80" spans="1:8" x14ac:dyDescent="0.3">
      <c r="A80" s="4" t="s">
        <v>143</v>
      </c>
      <c r="B80" s="4" t="s">
        <v>1316</v>
      </c>
      <c r="C80" s="47" t="s">
        <v>144</v>
      </c>
      <c r="D80" s="47">
        <v>1262777</v>
      </c>
      <c r="E80" s="48">
        <v>23682042</v>
      </c>
      <c r="F80" s="48">
        <v>100000</v>
      </c>
      <c r="G80" s="49">
        <v>5.3499999999999999E-2</v>
      </c>
      <c r="H80">
        <v>0</v>
      </c>
    </row>
    <row r="81" spans="1:8" x14ac:dyDescent="0.3">
      <c r="A81" s="4" t="s">
        <v>145</v>
      </c>
      <c r="B81" s="4" t="s">
        <v>1353</v>
      </c>
      <c r="C81" s="47" t="s">
        <v>146</v>
      </c>
      <c r="D81" s="47">
        <v>1459741</v>
      </c>
      <c r="E81" s="48">
        <v>32924600</v>
      </c>
      <c r="F81" s="48">
        <v>223404</v>
      </c>
      <c r="G81" s="49">
        <v>4.4600000000000001E-2</v>
      </c>
      <c r="H81">
        <v>0</v>
      </c>
    </row>
    <row r="82" spans="1:8" x14ac:dyDescent="0.3">
      <c r="A82" s="4" t="s">
        <v>147</v>
      </c>
      <c r="B82" s="4" t="s">
        <v>1333</v>
      </c>
      <c r="C82" s="47" t="s">
        <v>148</v>
      </c>
      <c r="D82" s="47">
        <v>824238</v>
      </c>
      <c r="E82" s="48">
        <v>21521824</v>
      </c>
      <c r="F82" s="48">
        <v>2820863</v>
      </c>
      <c r="G82" s="49">
        <v>4.41E-2</v>
      </c>
      <c r="H82">
        <v>0</v>
      </c>
    </row>
    <row r="83" spans="1:8" x14ac:dyDescent="0.3">
      <c r="A83" s="4" t="s">
        <v>149</v>
      </c>
      <c r="B83" s="4" t="s">
        <v>1327</v>
      </c>
      <c r="C83" s="47" t="s">
        <v>150</v>
      </c>
      <c r="D83" s="47">
        <v>1048315</v>
      </c>
      <c r="E83" s="48">
        <v>24254059</v>
      </c>
      <c r="F83" s="48">
        <v>100000</v>
      </c>
      <c r="G83" s="49">
        <v>4.3400000000000001E-2</v>
      </c>
      <c r="H83">
        <v>0</v>
      </c>
    </row>
    <row r="84" spans="1:8" x14ac:dyDescent="0.3">
      <c r="A84" s="4" t="s">
        <v>151</v>
      </c>
      <c r="B84" s="4" t="s">
        <v>1309</v>
      </c>
      <c r="C84" s="47" t="s">
        <v>152</v>
      </c>
      <c r="D84" s="47">
        <v>2372112</v>
      </c>
      <c r="E84" s="48">
        <v>56685538</v>
      </c>
      <c r="F84" s="48">
        <v>685000</v>
      </c>
      <c r="G84" s="49">
        <v>4.24E-2</v>
      </c>
      <c r="H84">
        <v>0</v>
      </c>
    </row>
    <row r="85" spans="1:8" x14ac:dyDescent="0.3">
      <c r="A85" s="4" t="s">
        <v>153</v>
      </c>
      <c r="B85" s="4" t="s">
        <v>1308</v>
      </c>
      <c r="C85" s="47" t="s">
        <v>154</v>
      </c>
      <c r="D85" s="47">
        <v>2093156</v>
      </c>
      <c r="E85" s="48">
        <v>23287710</v>
      </c>
      <c r="F85" s="48">
        <v>92025</v>
      </c>
      <c r="G85" s="49">
        <v>9.0200000000000002E-2</v>
      </c>
      <c r="H85">
        <v>0</v>
      </c>
    </row>
    <row r="86" spans="1:8" x14ac:dyDescent="0.3">
      <c r="A86" s="4" t="s">
        <v>155</v>
      </c>
      <c r="B86" s="4" t="s">
        <v>1324</v>
      </c>
      <c r="C86" s="47" t="s">
        <v>156</v>
      </c>
      <c r="D86" s="47">
        <v>3655744</v>
      </c>
      <c r="E86" s="48">
        <v>22561803</v>
      </c>
      <c r="F86" s="48"/>
      <c r="G86" s="49">
        <v>0.16200000000000001</v>
      </c>
      <c r="H86">
        <v>0</v>
      </c>
    </row>
    <row r="87" spans="1:8" x14ac:dyDescent="0.3">
      <c r="A87" s="4" t="s">
        <v>157</v>
      </c>
      <c r="B87" s="4" t="s">
        <v>1354</v>
      </c>
      <c r="C87" s="47" t="s">
        <v>158</v>
      </c>
      <c r="D87" s="47">
        <v>3645900</v>
      </c>
      <c r="E87" s="48">
        <v>85018942</v>
      </c>
      <c r="F87" s="48">
        <v>1626248</v>
      </c>
      <c r="G87" s="49">
        <v>4.3700000000000003E-2</v>
      </c>
      <c r="H87">
        <v>0</v>
      </c>
    </row>
    <row r="88" spans="1:8" x14ac:dyDescent="0.3">
      <c r="A88" s="4" t="s">
        <v>159</v>
      </c>
      <c r="B88" s="4" t="s">
        <v>1318</v>
      </c>
      <c r="C88" s="47" t="s">
        <v>160</v>
      </c>
      <c r="D88" s="47">
        <v>978196</v>
      </c>
      <c r="E88" s="48">
        <v>7583194</v>
      </c>
      <c r="F88" s="48"/>
      <c r="G88" s="49">
        <v>0.129</v>
      </c>
      <c r="H88">
        <v>0</v>
      </c>
    </row>
    <row r="89" spans="1:8" x14ac:dyDescent="0.3">
      <c r="A89" s="4" t="s">
        <v>161</v>
      </c>
      <c r="B89" s="4" t="s">
        <v>1351</v>
      </c>
      <c r="C89" s="47" t="s">
        <v>162</v>
      </c>
      <c r="D89" s="47">
        <v>1525310</v>
      </c>
      <c r="E89" s="48">
        <v>40385233</v>
      </c>
      <c r="F89" s="48">
        <v>4779770</v>
      </c>
      <c r="G89" s="49">
        <v>4.2799999999999998E-2</v>
      </c>
      <c r="H89">
        <v>0</v>
      </c>
    </row>
    <row r="90" spans="1:8" x14ac:dyDescent="0.3">
      <c r="A90" s="4" t="s">
        <v>163</v>
      </c>
      <c r="B90" s="4" t="s">
        <v>1355</v>
      </c>
      <c r="C90" s="47" t="s">
        <v>164</v>
      </c>
      <c r="D90" s="47">
        <v>856065</v>
      </c>
      <c r="E90" s="48">
        <v>18930236</v>
      </c>
      <c r="F90" s="48">
        <v>77394</v>
      </c>
      <c r="G90" s="49">
        <v>4.5400000000000003E-2</v>
      </c>
      <c r="H90">
        <v>0</v>
      </c>
    </row>
    <row r="91" spans="1:8" x14ac:dyDescent="0.3">
      <c r="A91" s="4" t="s">
        <v>165</v>
      </c>
      <c r="B91" s="4" t="s">
        <v>1308</v>
      </c>
      <c r="C91" s="47" t="s">
        <v>166</v>
      </c>
      <c r="D91" s="47">
        <v>1967126</v>
      </c>
      <c r="E91" s="48">
        <v>29230384</v>
      </c>
      <c r="F91" s="48">
        <v>2700000</v>
      </c>
      <c r="G91" s="49">
        <v>7.4099999999999999E-2</v>
      </c>
      <c r="H91">
        <v>0</v>
      </c>
    </row>
    <row r="92" spans="1:8" x14ac:dyDescent="0.3">
      <c r="A92" s="4" t="s">
        <v>167</v>
      </c>
      <c r="B92" s="4" t="s">
        <v>1347</v>
      </c>
      <c r="C92" s="47" t="s">
        <v>168</v>
      </c>
      <c r="D92" s="47">
        <v>1567423</v>
      </c>
      <c r="E92" s="48">
        <v>31883298</v>
      </c>
      <c r="F92" s="48">
        <v>129342</v>
      </c>
      <c r="G92" s="49">
        <v>4.9399999999999999E-2</v>
      </c>
      <c r="H92">
        <v>0</v>
      </c>
    </row>
    <row r="93" spans="1:8" x14ac:dyDescent="0.3">
      <c r="A93" s="4" t="s">
        <v>169</v>
      </c>
      <c r="B93" s="4" t="s">
        <v>1334</v>
      </c>
      <c r="C93" s="47" t="s">
        <v>170</v>
      </c>
      <c r="D93" s="47">
        <v>2287441</v>
      </c>
      <c r="E93" s="48">
        <v>52995153</v>
      </c>
      <c r="F93" s="48">
        <v>880600</v>
      </c>
      <c r="G93" s="49">
        <v>4.3900000000000002E-2</v>
      </c>
      <c r="H93">
        <v>0</v>
      </c>
    </row>
    <row r="94" spans="1:8" x14ac:dyDescent="0.3">
      <c r="A94" s="4" t="s">
        <v>171</v>
      </c>
      <c r="B94" s="4" t="s">
        <v>1348</v>
      </c>
      <c r="C94" s="47" t="s">
        <v>172</v>
      </c>
      <c r="D94" s="47">
        <v>5669554</v>
      </c>
      <c r="E94" s="48">
        <v>137976012</v>
      </c>
      <c r="F94" s="48"/>
      <c r="G94" s="49">
        <v>4.1099999999999998E-2</v>
      </c>
      <c r="H94">
        <v>0</v>
      </c>
    </row>
    <row r="95" spans="1:8" x14ac:dyDescent="0.3">
      <c r="A95" s="4" t="s">
        <v>173</v>
      </c>
      <c r="B95" s="4" t="s">
        <v>1317</v>
      </c>
      <c r="C95" s="47" t="s">
        <v>174</v>
      </c>
      <c r="D95" s="47">
        <v>33358625</v>
      </c>
      <c r="E95" s="48">
        <v>63869273</v>
      </c>
      <c r="F95" s="48">
        <v>100000</v>
      </c>
      <c r="G95" s="49">
        <v>0.52310000000000001</v>
      </c>
      <c r="H95">
        <v>0</v>
      </c>
    </row>
    <row r="96" spans="1:8" x14ac:dyDescent="0.3">
      <c r="A96" s="4" t="s">
        <v>175</v>
      </c>
      <c r="B96" s="4" t="s">
        <v>1339</v>
      </c>
      <c r="C96" s="47" t="s">
        <v>176</v>
      </c>
      <c r="D96" s="47">
        <v>1973930</v>
      </c>
      <c r="E96" s="48">
        <v>23036389</v>
      </c>
      <c r="F96" s="48">
        <v>315000</v>
      </c>
      <c r="G96" s="49">
        <v>8.6900000000000005E-2</v>
      </c>
      <c r="H96">
        <v>0</v>
      </c>
    </row>
    <row r="97" spans="1:8" x14ac:dyDescent="0.3">
      <c r="A97" s="4" t="s">
        <v>177</v>
      </c>
      <c r="B97" s="4" t="s">
        <v>1330</v>
      </c>
      <c r="C97" s="47" t="s">
        <v>178</v>
      </c>
      <c r="D97" s="47">
        <v>952207</v>
      </c>
      <c r="E97" s="48">
        <v>21696777</v>
      </c>
      <c r="F97" s="48">
        <v>416671</v>
      </c>
      <c r="G97" s="49">
        <v>4.4699999999999997E-2</v>
      </c>
      <c r="H97">
        <v>0</v>
      </c>
    </row>
    <row r="98" spans="1:8" x14ac:dyDescent="0.3">
      <c r="A98" s="4" t="s">
        <v>179</v>
      </c>
      <c r="B98" s="4" t="s">
        <v>1353</v>
      </c>
      <c r="C98" s="47" t="s">
        <v>180</v>
      </c>
      <c r="D98" s="47">
        <v>1294003</v>
      </c>
      <c r="E98" s="48">
        <v>45725788</v>
      </c>
      <c r="F98" s="48">
        <v>100000</v>
      </c>
      <c r="G98" s="49">
        <v>2.8400000000000002E-2</v>
      </c>
      <c r="H98">
        <v>8.33</v>
      </c>
    </row>
    <row r="99" spans="1:8" x14ac:dyDescent="0.3">
      <c r="A99" s="4" t="s">
        <v>181</v>
      </c>
      <c r="B99" s="4" t="s">
        <v>1319</v>
      </c>
      <c r="C99" s="47" t="s">
        <v>182</v>
      </c>
      <c r="D99" s="47">
        <v>4944418</v>
      </c>
      <c r="E99" s="48">
        <v>27946722</v>
      </c>
      <c r="F99" s="48">
        <v>99898</v>
      </c>
      <c r="G99" s="49">
        <v>0.17760000000000001</v>
      </c>
      <c r="H99">
        <v>0</v>
      </c>
    </row>
    <row r="100" spans="1:8" x14ac:dyDescent="0.3">
      <c r="A100" s="4" t="s">
        <v>183</v>
      </c>
      <c r="B100" s="4" t="s">
        <v>1351</v>
      </c>
      <c r="C100" s="47" t="s">
        <v>184</v>
      </c>
      <c r="D100" s="47">
        <v>1537089</v>
      </c>
      <c r="E100" s="48">
        <v>37324144</v>
      </c>
      <c r="F100" s="48">
        <v>1702343</v>
      </c>
      <c r="G100" s="49">
        <v>4.3200000000000002E-2</v>
      </c>
      <c r="H100">
        <v>0</v>
      </c>
    </row>
    <row r="101" spans="1:8" x14ac:dyDescent="0.3">
      <c r="A101" s="4" t="s">
        <v>185</v>
      </c>
      <c r="B101" s="4" t="s">
        <v>1321</v>
      </c>
      <c r="C101" s="47" t="s">
        <v>186</v>
      </c>
      <c r="D101" s="47">
        <v>2165306</v>
      </c>
      <c r="E101" s="48">
        <v>50230547</v>
      </c>
      <c r="F101" s="48">
        <v>100000</v>
      </c>
      <c r="G101" s="49">
        <v>4.3200000000000002E-2</v>
      </c>
      <c r="H101">
        <v>0</v>
      </c>
    </row>
    <row r="102" spans="1:8" x14ac:dyDescent="0.3">
      <c r="A102" s="4" t="s">
        <v>187</v>
      </c>
      <c r="B102" s="4" t="s">
        <v>1321</v>
      </c>
      <c r="C102" s="47" t="s">
        <v>188</v>
      </c>
      <c r="D102" s="47">
        <v>11052370</v>
      </c>
      <c r="E102" s="48">
        <v>243459103</v>
      </c>
      <c r="F102" s="48">
        <v>3410000</v>
      </c>
      <c r="G102" s="49">
        <v>4.5999999999999999E-2</v>
      </c>
      <c r="H102">
        <v>0</v>
      </c>
    </row>
    <row r="103" spans="1:8" x14ac:dyDescent="0.3">
      <c r="A103" s="4" t="s">
        <v>189</v>
      </c>
      <c r="B103" s="4" t="s">
        <v>1320</v>
      </c>
      <c r="C103" s="47" t="s">
        <v>190</v>
      </c>
      <c r="D103" s="47">
        <v>5248681</v>
      </c>
      <c r="E103" s="48">
        <v>91031192</v>
      </c>
      <c r="F103" s="48">
        <v>100000</v>
      </c>
      <c r="G103" s="49">
        <v>5.7700000000000001E-2</v>
      </c>
      <c r="H103">
        <v>0</v>
      </c>
    </row>
    <row r="104" spans="1:8" x14ac:dyDescent="0.3">
      <c r="A104" s="4" t="s">
        <v>1454</v>
      </c>
      <c r="B104" s="4" t="s">
        <v>1356</v>
      </c>
      <c r="C104" s="47" t="s">
        <v>192</v>
      </c>
      <c r="D104" s="47">
        <v>6817505</v>
      </c>
      <c r="E104" s="48">
        <v>55105074</v>
      </c>
      <c r="F104" s="48">
        <v>135000</v>
      </c>
      <c r="G104" s="49">
        <v>0.124</v>
      </c>
      <c r="H104">
        <v>0</v>
      </c>
    </row>
    <row r="105" spans="1:8" x14ac:dyDescent="0.3">
      <c r="A105" s="4" t="s">
        <v>193</v>
      </c>
      <c r="B105" s="4" t="s">
        <v>1326</v>
      </c>
      <c r="C105" s="47" t="s">
        <v>194</v>
      </c>
      <c r="D105" s="47">
        <v>5604171</v>
      </c>
      <c r="E105" s="48">
        <v>136327252</v>
      </c>
      <c r="F105" s="48">
        <v>2194773</v>
      </c>
      <c r="G105" s="49">
        <v>4.1799999999999997E-2</v>
      </c>
      <c r="H105">
        <v>0</v>
      </c>
    </row>
    <row r="106" spans="1:8" x14ac:dyDescent="0.3">
      <c r="A106" s="4" t="s">
        <v>195</v>
      </c>
      <c r="B106" s="4" t="s">
        <v>1325</v>
      </c>
      <c r="C106" s="47" t="s">
        <v>196</v>
      </c>
      <c r="D106" s="47">
        <v>750207</v>
      </c>
      <c r="E106" s="48">
        <v>12310219</v>
      </c>
      <c r="F106" s="48">
        <v>1516485</v>
      </c>
      <c r="G106" s="49">
        <v>6.9500000000000006E-2</v>
      </c>
      <c r="H106">
        <v>0</v>
      </c>
    </row>
    <row r="107" spans="1:8" x14ac:dyDescent="0.3">
      <c r="A107" s="4" t="s">
        <v>197</v>
      </c>
      <c r="B107" s="4" t="s">
        <v>1352</v>
      </c>
      <c r="C107" s="47" t="s">
        <v>198</v>
      </c>
      <c r="D107" s="47">
        <v>3939031</v>
      </c>
      <c r="E107" s="48">
        <v>15087355</v>
      </c>
      <c r="F107" s="48">
        <v>82132</v>
      </c>
      <c r="G107" s="49">
        <v>0.26250000000000001</v>
      </c>
      <c r="H107">
        <v>0</v>
      </c>
    </row>
    <row r="108" spans="1:8" x14ac:dyDescent="0.3">
      <c r="A108" s="4" t="s">
        <v>199</v>
      </c>
      <c r="B108" s="4" t="s">
        <v>1357</v>
      </c>
      <c r="C108" s="47" t="s">
        <v>200</v>
      </c>
      <c r="D108" s="47">
        <v>1417142</v>
      </c>
      <c r="E108" s="48">
        <v>30997105</v>
      </c>
      <c r="F108" s="48">
        <v>366271</v>
      </c>
      <c r="G108" s="49">
        <v>4.6300000000000001E-2</v>
      </c>
      <c r="H108">
        <v>0</v>
      </c>
    </row>
    <row r="109" spans="1:8" x14ac:dyDescent="0.3">
      <c r="A109" s="4" t="s">
        <v>201</v>
      </c>
      <c r="B109" s="4" t="s">
        <v>1339</v>
      </c>
      <c r="C109" s="47" t="s">
        <v>202</v>
      </c>
      <c r="D109" s="47">
        <v>2738797</v>
      </c>
      <c r="E109" s="48">
        <v>21462784</v>
      </c>
      <c r="F109" s="48">
        <v>907430</v>
      </c>
      <c r="G109" s="49">
        <v>0.13320000000000001</v>
      </c>
      <c r="H109">
        <v>0</v>
      </c>
    </row>
    <row r="110" spans="1:8" x14ac:dyDescent="0.3">
      <c r="A110" s="4" t="s">
        <v>203</v>
      </c>
      <c r="B110" s="4" t="s">
        <v>1331</v>
      </c>
      <c r="C110" s="47" t="s">
        <v>204</v>
      </c>
      <c r="D110" s="47">
        <v>2373441</v>
      </c>
      <c r="E110" s="48">
        <v>13015371</v>
      </c>
      <c r="F110" s="48">
        <v>647542</v>
      </c>
      <c r="G110" s="49">
        <v>0.19189999999999999</v>
      </c>
      <c r="H110">
        <v>0</v>
      </c>
    </row>
    <row r="111" spans="1:8" x14ac:dyDescent="0.3">
      <c r="A111" s="4" t="s">
        <v>205</v>
      </c>
      <c r="B111" s="4" t="s">
        <v>1311</v>
      </c>
      <c r="C111" s="47" t="s">
        <v>206</v>
      </c>
      <c r="D111" s="47">
        <v>9373274</v>
      </c>
      <c r="E111" s="48">
        <v>56470272</v>
      </c>
      <c r="F111" s="48">
        <v>100000</v>
      </c>
      <c r="G111" s="49">
        <v>0.1663</v>
      </c>
      <c r="H111">
        <v>0</v>
      </c>
    </row>
    <row r="112" spans="1:8" x14ac:dyDescent="0.3">
      <c r="A112" s="4" t="s">
        <v>207</v>
      </c>
      <c r="B112" s="4" t="s">
        <v>1311</v>
      </c>
      <c r="C112" s="47" t="s">
        <v>208</v>
      </c>
      <c r="D112" s="47">
        <v>1942022</v>
      </c>
      <c r="E112" s="48">
        <v>55682831</v>
      </c>
      <c r="F112" s="48">
        <v>1747463</v>
      </c>
      <c r="G112" s="49">
        <v>3.5999999999999997E-2</v>
      </c>
      <c r="H112">
        <v>0</v>
      </c>
    </row>
    <row r="113" spans="1:8" x14ac:dyDescent="0.3">
      <c r="A113" s="4" t="s">
        <v>209</v>
      </c>
      <c r="B113" s="4" t="s">
        <v>1311</v>
      </c>
      <c r="C113" s="47" t="s">
        <v>210</v>
      </c>
      <c r="D113" s="47">
        <v>1646051</v>
      </c>
      <c r="E113" s="48">
        <v>44378539</v>
      </c>
      <c r="F113" s="48">
        <v>8550000</v>
      </c>
      <c r="G113" s="49">
        <v>4.5900000000000003E-2</v>
      </c>
      <c r="H113">
        <v>0</v>
      </c>
    </row>
    <row r="114" spans="1:8" x14ac:dyDescent="0.3">
      <c r="A114" s="4" t="s">
        <v>211</v>
      </c>
      <c r="B114" s="4" t="s">
        <v>1342</v>
      </c>
      <c r="C114" s="47" t="s">
        <v>212</v>
      </c>
      <c r="D114" s="47">
        <v>1528372</v>
      </c>
      <c r="E114" s="48">
        <v>36940311</v>
      </c>
      <c r="F114" s="48">
        <v>2366822</v>
      </c>
      <c r="G114" s="49">
        <v>4.4200000000000003E-2</v>
      </c>
      <c r="H114">
        <v>0</v>
      </c>
    </row>
    <row r="115" spans="1:8" x14ac:dyDescent="0.3">
      <c r="A115" s="4" t="s">
        <v>213</v>
      </c>
      <c r="B115" s="4" t="s">
        <v>1342</v>
      </c>
      <c r="C115" s="47" t="s">
        <v>214</v>
      </c>
      <c r="D115" s="47">
        <v>1954609</v>
      </c>
      <c r="E115" s="48">
        <v>42427387</v>
      </c>
      <c r="F115" s="48">
        <v>100000</v>
      </c>
      <c r="G115" s="49">
        <v>4.6199999999999998E-2</v>
      </c>
      <c r="H115">
        <v>0</v>
      </c>
    </row>
    <row r="116" spans="1:8" x14ac:dyDescent="0.3">
      <c r="A116" s="4" t="s">
        <v>215</v>
      </c>
      <c r="B116" s="4" t="s">
        <v>1358</v>
      </c>
      <c r="C116" s="47" t="s">
        <v>216</v>
      </c>
      <c r="D116" s="47">
        <v>563149</v>
      </c>
      <c r="E116" s="48">
        <v>13397433</v>
      </c>
      <c r="F116" s="48">
        <v>63253</v>
      </c>
      <c r="G116" s="49">
        <v>4.2200000000000001E-2</v>
      </c>
      <c r="H116">
        <v>0</v>
      </c>
    </row>
    <row r="117" spans="1:8" x14ac:dyDescent="0.3">
      <c r="A117" s="4" t="s">
        <v>217</v>
      </c>
      <c r="B117" s="4" t="s">
        <v>1359</v>
      </c>
      <c r="C117" s="47" t="s">
        <v>218</v>
      </c>
      <c r="D117" s="47">
        <v>2173287</v>
      </c>
      <c r="E117" s="48">
        <v>33665459</v>
      </c>
      <c r="F117" s="48">
        <v>185000</v>
      </c>
      <c r="G117" s="49">
        <v>6.4899999999999999E-2</v>
      </c>
      <c r="H117">
        <v>0</v>
      </c>
    </row>
    <row r="118" spans="1:8" x14ac:dyDescent="0.3">
      <c r="A118" s="4" t="s">
        <v>219</v>
      </c>
      <c r="B118" s="4" t="s">
        <v>1351</v>
      </c>
      <c r="C118" s="47" t="s">
        <v>220</v>
      </c>
      <c r="D118" s="47"/>
      <c r="E118" s="48">
        <v>49697266</v>
      </c>
      <c r="F118" s="48">
        <v>4911669</v>
      </c>
      <c r="G118" s="49">
        <v>0</v>
      </c>
      <c r="H118">
        <v>25</v>
      </c>
    </row>
    <row r="119" spans="1:8" x14ac:dyDescent="0.3">
      <c r="A119" s="4" t="s">
        <v>221</v>
      </c>
      <c r="B119" s="4" t="s">
        <v>1349</v>
      </c>
      <c r="C119" s="47" t="s">
        <v>222</v>
      </c>
      <c r="D119" s="47">
        <v>4087485</v>
      </c>
      <c r="E119" s="48">
        <v>92795262</v>
      </c>
      <c r="F119" s="48">
        <v>1705114</v>
      </c>
      <c r="G119" s="49">
        <v>4.4900000000000002E-2</v>
      </c>
      <c r="H119">
        <v>0</v>
      </c>
    </row>
    <row r="120" spans="1:8" x14ac:dyDescent="0.3">
      <c r="A120" s="4" t="s">
        <v>223</v>
      </c>
      <c r="B120" s="4" t="s">
        <v>1360</v>
      </c>
      <c r="C120" s="47" t="s">
        <v>224</v>
      </c>
      <c r="D120" s="47">
        <v>730508</v>
      </c>
      <c r="E120" s="48">
        <v>17134465</v>
      </c>
      <c r="F120" s="48">
        <v>91377</v>
      </c>
      <c r="G120" s="49">
        <v>4.2900000000000001E-2</v>
      </c>
      <c r="H120">
        <v>0</v>
      </c>
    </row>
    <row r="121" spans="1:8" x14ac:dyDescent="0.3">
      <c r="A121" s="4" t="s">
        <v>225</v>
      </c>
      <c r="B121" s="4" t="s">
        <v>1311</v>
      </c>
      <c r="C121" s="47" t="s">
        <v>226</v>
      </c>
      <c r="D121" s="47">
        <v>10288070</v>
      </c>
      <c r="E121" s="48">
        <v>87439576</v>
      </c>
      <c r="F121" s="48"/>
      <c r="G121" s="49">
        <v>0.1177</v>
      </c>
      <c r="H121">
        <v>0</v>
      </c>
    </row>
    <row r="122" spans="1:8" x14ac:dyDescent="0.3">
      <c r="A122" s="4" t="s">
        <v>227</v>
      </c>
      <c r="B122" s="4" t="s">
        <v>1361</v>
      </c>
      <c r="C122" s="47" t="s">
        <v>228</v>
      </c>
      <c r="D122" s="47">
        <v>10127177</v>
      </c>
      <c r="E122" s="48">
        <v>242014009</v>
      </c>
      <c r="F122" s="48">
        <v>4093000</v>
      </c>
      <c r="G122" s="49">
        <v>4.2599999999999999E-2</v>
      </c>
      <c r="H122">
        <v>0</v>
      </c>
    </row>
    <row r="123" spans="1:8" x14ac:dyDescent="0.3">
      <c r="A123" s="4" t="s">
        <v>229</v>
      </c>
      <c r="B123" s="4" t="s">
        <v>1311</v>
      </c>
      <c r="C123" s="47" t="s">
        <v>230</v>
      </c>
      <c r="D123" s="47">
        <v>1924416</v>
      </c>
      <c r="E123" s="48">
        <v>34073262</v>
      </c>
      <c r="F123" s="48">
        <v>100000</v>
      </c>
      <c r="G123" s="49">
        <v>5.6599999999999998E-2</v>
      </c>
      <c r="H123">
        <v>0</v>
      </c>
    </row>
    <row r="124" spans="1:8" x14ac:dyDescent="0.3">
      <c r="A124" s="4" t="s">
        <v>231</v>
      </c>
      <c r="B124" s="4" t="s">
        <v>1347</v>
      </c>
      <c r="C124" s="47" t="s">
        <v>232</v>
      </c>
      <c r="D124" s="47">
        <v>1337541</v>
      </c>
      <c r="E124" s="48">
        <v>10275230</v>
      </c>
      <c r="F124" s="48">
        <v>99110</v>
      </c>
      <c r="G124" s="49">
        <v>0.13139999999999999</v>
      </c>
      <c r="H124">
        <v>0</v>
      </c>
    </row>
    <row r="125" spans="1:8" x14ac:dyDescent="0.3">
      <c r="A125" s="4" t="s">
        <v>233</v>
      </c>
      <c r="B125" s="4" t="s">
        <v>1309</v>
      </c>
      <c r="C125" s="47" t="s">
        <v>234</v>
      </c>
      <c r="D125" s="47">
        <v>1250807</v>
      </c>
      <c r="E125" s="48">
        <v>30253451</v>
      </c>
      <c r="F125" s="48"/>
      <c r="G125" s="49">
        <v>4.1300000000000003E-2</v>
      </c>
      <c r="H125">
        <v>0</v>
      </c>
    </row>
    <row r="126" spans="1:8" x14ac:dyDescent="0.3">
      <c r="A126" s="4" t="s">
        <v>235</v>
      </c>
      <c r="B126" s="4" t="s">
        <v>1362</v>
      </c>
      <c r="C126" s="47" t="s">
        <v>236</v>
      </c>
      <c r="D126" s="47">
        <v>1171458</v>
      </c>
      <c r="E126" s="48">
        <v>29478924</v>
      </c>
      <c r="F126" s="48">
        <v>6134311</v>
      </c>
      <c r="G126" s="49">
        <v>5.0200000000000002E-2</v>
      </c>
      <c r="H126">
        <v>0</v>
      </c>
    </row>
    <row r="127" spans="1:8" x14ac:dyDescent="0.3">
      <c r="A127" s="4" t="s">
        <v>237</v>
      </c>
      <c r="B127" s="4" t="s">
        <v>1339</v>
      </c>
      <c r="C127" s="47" t="s">
        <v>238</v>
      </c>
      <c r="D127" s="47">
        <v>629861</v>
      </c>
      <c r="E127" s="48">
        <v>10617233</v>
      </c>
      <c r="F127" s="48"/>
      <c r="G127" s="49">
        <v>5.9299999999999999E-2</v>
      </c>
      <c r="H127">
        <v>0</v>
      </c>
    </row>
    <row r="128" spans="1:8" x14ac:dyDescent="0.3">
      <c r="A128" s="4" t="s">
        <v>239</v>
      </c>
      <c r="B128" s="4" t="s">
        <v>1363</v>
      </c>
      <c r="C128" s="47" t="s">
        <v>240</v>
      </c>
      <c r="D128" s="47">
        <v>1882777</v>
      </c>
      <c r="E128" s="48">
        <v>41092260</v>
      </c>
      <c r="F128" s="48"/>
      <c r="G128" s="49">
        <v>4.58E-2</v>
      </c>
      <c r="H128">
        <v>0</v>
      </c>
    </row>
    <row r="129" spans="1:8" x14ac:dyDescent="0.3">
      <c r="A129" s="4" t="s">
        <v>241</v>
      </c>
      <c r="B129" s="4" t="s">
        <v>1312</v>
      </c>
      <c r="C129" s="47" t="s">
        <v>242</v>
      </c>
      <c r="D129" s="47">
        <v>9363778</v>
      </c>
      <c r="E129" s="48">
        <v>47211887</v>
      </c>
      <c r="F129" s="48"/>
      <c r="G129" s="49">
        <v>0.1983</v>
      </c>
      <c r="H129">
        <v>0</v>
      </c>
    </row>
    <row r="130" spans="1:8" x14ac:dyDescent="0.3">
      <c r="A130" s="4" t="s">
        <v>243</v>
      </c>
      <c r="B130" s="4" t="s">
        <v>1321</v>
      </c>
      <c r="C130" s="47" t="s">
        <v>244</v>
      </c>
      <c r="D130" s="47">
        <v>3227971</v>
      </c>
      <c r="E130" s="48">
        <v>86297625</v>
      </c>
      <c r="F130" s="48"/>
      <c r="G130" s="49">
        <v>3.7400000000000003E-2</v>
      </c>
      <c r="H130">
        <v>0</v>
      </c>
    </row>
    <row r="131" spans="1:8" x14ac:dyDescent="0.3">
      <c r="A131" s="4" t="s">
        <v>245</v>
      </c>
      <c r="B131" s="4" t="s">
        <v>1347</v>
      </c>
      <c r="C131" s="47" t="s">
        <v>246</v>
      </c>
      <c r="D131" s="47">
        <v>525292</v>
      </c>
      <c r="E131" s="48">
        <v>11729916</v>
      </c>
      <c r="F131" s="48">
        <v>86469</v>
      </c>
      <c r="G131" s="49">
        <v>4.5100000000000001E-2</v>
      </c>
      <c r="H131">
        <v>0</v>
      </c>
    </row>
    <row r="132" spans="1:8" x14ac:dyDescent="0.3">
      <c r="A132" s="4" t="s">
        <v>247</v>
      </c>
      <c r="B132" s="4" t="s">
        <v>1321</v>
      </c>
      <c r="C132" s="47" t="s">
        <v>248</v>
      </c>
      <c r="D132" s="47">
        <v>9083798</v>
      </c>
      <c r="E132" s="48">
        <v>211147685</v>
      </c>
      <c r="F132" s="48">
        <v>1230000</v>
      </c>
      <c r="G132" s="49">
        <v>4.3299999999999998E-2</v>
      </c>
      <c r="H132">
        <v>0</v>
      </c>
    </row>
    <row r="133" spans="1:8" x14ac:dyDescent="0.3">
      <c r="A133" s="4" t="s">
        <v>249</v>
      </c>
      <c r="B133" s="4" t="s">
        <v>1321</v>
      </c>
      <c r="C133" s="47" t="s">
        <v>250</v>
      </c>
      <c r="D133" s="47">
        <v>9290482</v>
      </c>
      <c r="E133" s="48">
        <v>208660319</v>
      </c>
      <c r="F133" s="48">
        <v>300000</v>
      </c>
      <c r="G133" s="49">
        <v>4.4600000000000001E-2</v>
      </c>
      <c r="H133">
        <v>0</v>
      </c>
    </row>
    <row r="134" spans="1:8" x14ac:dyDescent="0.3">
      <c r="A134" s="4" t="s">
        <v>251</v>
      </c>
      <c r="B134" s="4" t="s">
        <v>1358</v>
      </c>
      <c r="C134" s="47" t="s">
        <v>252</v>
      </c>
      <c r="D134" s="47">
        <v>918102</v>
      </c>
      <c r="E134" s="48">
        <v>20923390</v>
      </c>
      <c r="F134" s="48">
        <v>96145</v>
      </c>
      <c r="G134" s="49">
        <v>4.41E-2</v>
      </c>
      <c r="H134">
        <v>0</v>
      </c>
    </row>
    <row r="135" spans="1:8" x14ac:dyDescent="0.3">
      <c r="A135" s="4" t="s">
        <v>253</v>
      </c>
      <c r="B135" s="4" t="s">
        <v>1338</v>
      </c>
      <c r="C135" s="47" t="s">
        <v>254</v>
      </c>
      <c r="D135" s="47">
        <v>591996</v>
      </c>
      <c r="E135" s="48">
        <v>11155128</v>
      </c>
      <c r="F135" s="48">
        <v>97744</v>
      </c>
      <c r="G135" s="49">
        <v>5.3499999999999999E-2</v>
      </c>
      <c r="H135">
        <v>0</v>
      </c>
    </row>
    <row r="136" spans="1:8" x14ac:dyDescent="0.3">
      <c r="A136" s="4" t="s">
        <v>255</v>
      </c>
      <c r="B136" s="4" t="s">
        <v>1321</v>
      </c>
      <c r="C136" s="47" t="s">
        <v>256</v>
      </c>
      <c r="D136" s="47">
        <v>6962638</v>
      </c>
      <c r="E136" s="48">
        <v>168963944</v>
      </c>
      <c r="F136" s="48">
        <v>20000000</v>
      </c>
      <c r="G136" s="49">
        <v>4.6699999999999998E-2</v>
      </c>
      <c r="H136">
        <v>0</v>
      </c>
    </row>
    <row r="137" spans="1:8" x14ac:dyDescent="0.3">
      <c r="A137" s="4" t="s">
        <v>257</v>
      </c>
      <c r="B137" s="4" t="s">
        <v>1336</v>
      </c>
      <c r="C137" s="47" t="s">
        <v>258</v>
      </c>
      <c r="D137" s="47">
        <v>2095264</v>
      </c>
      <c r="E137" s="48">
        <v>24433436</v>
      </c>
      <c r="F137" s="48">
        <v>150000</v>
      </c>
      <c r="G137" s="49">
        <v>8.6300000000000002E-2</v>
      </c>
      <c r="H137">
        <v>0</v>
      </c>
    </row>
    <row r="138" spans="1:8" x14ac:dyDescent="0.3">
      <c r="A138" s="4" t="s">
        <v>259</v>
      </c>
      <c r="B138" s="4" t="s">
        <v>1308</v>
      </c>
      <c r="C138" s="47" t="s">
        <v>260</v>
      </c>
      <c r="D138" s="47">
        <v>5522403</v>
      </c>
      <c r="E138" s="48">
        <v>130335211</v>
      </c>
      <c r="F138" s="48">
        <v>2000000</v>
      </c>
      <c r="G138" s="49">
        <v>4.2999999999999997E-2</v>
      </c>
      <c r="H138">
        <v>0</v>
      </c>
    </row>
    <row r="139" spans="1:8" x14ac:dyDescent="0.3">
      <c r="A139" s="4" t="s">
        <v>261</v>
      </c>
      <c r="B139" s="4" t="s">
        <v>1359</v>
      </c>
      <c r="C139" s="47" t="s">
        <v>262</v>
      </c>
      <c r="D139" s="47">
        <v>3610431</v>
      </c>
      <c r="E139" s="48">
        <v>83053204</v>
      </c>
      <c r="F139" s="48">
        <v>960525</v>
      </c>
      <c r="G139" s="49">
        <v>4.3999999999999997E-2</v>
      </c>
      <c r="H139">
        <v>0</v>
      </c>
    </row>
    <row r="140" spans="1:8" x14ac:dyDescent="0.3">
      <c r="A140" s="4" t="s">
        <v>263</v>
      </c>
      <c r="B140" s="4" t="s">
        <v>1360</v>
      </c>
      <c r="C140" s="47" t="s">
        <v>264</v>
      </c>
      <c r="D140" s="47">
        <v>2245406</v>
      </c>
      <c r="E140" s="48">
        <v>52214478</v>
      </c>
      <c r="F140" s="48">
        <v>1326605</v>
      </c>
      <c r="G140" s="49">
        <v>4.41E-2</v>
      </c>
      <c r="H140">
        <v>0</v>
      </c>
    </row>
    <row r="141" spans="1:8" x14ac:dyDescent="0.3">
      <c r="A141" s="4" t="s">
        <v>265</v>
      </c>
      <c r="B141" s="4" t="s">
        <v>1353</v>
      </c>
      <c r="C141" s="47" t="s">
        <v>266</v>
      </c>
      <c r="D141" s="47">
        <v>4530648</v>
      </c>
      <c r="E141" s="48">
        <v>33954804</v>
      </c>
      <c r="F141" s="48">
        <v>244834</v>
      </c>
      <c r="G141" s="49">
        <v>0.13439999999999999</v>
      </c>
      <c r="H141">
        <v>0</v>
      </c>
    </row>
    <row r="142" spans="1:8" x14ac:dyDescent="0.3">
      <c r="A142" s="4" t="s">
        <v>267</v>
      </c>
      <c r="B142" s="4" t="s">
        <v>1326</v>
      </c>
      <c r="C142" s="47" t="s">
        <v>268</v>
      </c>
      <c r="D142" s="47">
        <v>2351931</v>
      </c>
      <c r="E142" s="48">
        <v>54097858</v>
      </c>
      <c r="F142" s="48">
        <v>1729048</v>
      </c>
      <c r="G142" s="49">
        <v>4.4900000000000002E-2</v>
      </c>
      <c r="H142">
        <v>0</v>
      </c>
    </row>
    <row r="143" spans="1:8" x14ac:dyDescent="0.3">
      <c r="A143" s="4" t="s">
        <v>269</v>
      </c>
      <c r="B143" s="4" t="s">
        <v>1346</v>
      </c>
      <c r="C143" s="47" t="s">
        <v>270</v>
      </c>
      <c r="D143" s="47">
        <v>1812333</v>
      </c>
      <c r="E143" s="48">
        <v>7758123</v>
      </c>
      <c r="F143" s="48">
        <v>206800</v>
      </c>
      <c r="G143" s="49">
        <v>0.24</v>
      </c>
      <c r="H143">
        <v>0</v>
      </c>
    </row>
    <row r="144" spans="1:8" x14ac:dyDescent="0.3">
      <c r="A144" s="4" t="s">
        <v>271</v>
      </c>
      <c r="B144" s="4" t="s">
        <v>1318</v>
      </c>
      <c r="C144" s="47" t="s">
        <v>272</v>
      </c>
      <c r="D144" s="47">
        <v>4398388</v>
      </c>
      <c r="E144" s="48">
        <v>24028715</v>
      </c>
      <c r="F144" s="48">
        <v>1080985</v>
      </c>
      <c r="G144" s="49">
        <v>0.19170000000000001</v>
      </c>
      <c r="H144">
        <v>0</v>
      </c>
    </row>
    <row r="145" spans="1:8" x14ac:dyDescent="0.3">
      <c r="A145" s="4" t="s">
        <v>273</v>
      </c>
      <c r="B145" s="4" t="s">
        <v>1333</v>
      </c>
      <c r="C145" s="47" t="s">
        <v>274</v>
      </c>
      <c r="D145" s="47">
        <v>799160</v>
      </c>
      <c r="E145" s="48">
        <v>28237761</v>
      </c>
      <c r="F145" s="48">
        <v>11065525</v>
      </c>
      <c r="G145" s="49">
        <v>4.65E-2</v>
      </c>
      <c r="H145">
        <v>0</v>
      </c>
    </row>
    <row r="146" spans="1:8" x14ac:dyDescent="0.3">
      <c r="A146" s="4" t="s">
        <v>275</v>
      </c>
      <c r="B146" s="4" t="s">
        <v>1333</v>
      </c>
      <c r="C146" s="47" t="s">
        <v>276</v>
      </c>
      <c r="D146" s="47">
        <v>1634149</v>
      </c>
      <c r="E146" s="48">
        <v>33879506</v>
      </c>
      <c r="F146" s="48">
        <v>285000</v>
      </c>
      <c r="G146" s="49">
        <v>4.8599999999999997E-2</v>
      </c>
      <c r="H146">
        <v>0</v>
      </c>
    </row>
    <row r="147" spans="1:8" x14ac:dyDescent="0.3">
      <c r="A147" s="4" t="s">
        <v>279</v>
      </c>
      <c r="B147" s="4" t="s">
        <v>1321</v>
      </c>
      <c r="C147" s="47" t="s">
        <v>280</v>
      </c>
      <c r="D147" s="47">
        <v>9294686</v>
      </c>
      <c r="E147" s="48">
        <v>133600821</v>
      </c>
      <c r="F147" s="48">
        <v>1200000</v>
      </c>
      <c r="G147" s="49">
        <v>7.0199999999999999E-2</v>
      </c>
      <c r="H147">
        <v>0</v>
      </c>
    </row>
    <row r="148" spans="1:8" x14ac:dyDescent="0.3">
      <c r="A148" s="4" t="s">
        <v>1455</v>
      </c>
      <c r="B148" s="4" t="s">
        <v>1325</v>
      </c>
      <c r="C148" s="47" t="s">
        <v>282</v>
      </c>
      <c r="D148" s="47">
        <v>3749641</v>
      </c>
      <c r="E148" s="48">
        <v>20115760</v>
      </c>
      <c r="F148" s="48"/>
      <c r="G148" s="49">
        <v>0.18640000000000001</v>
      </c>
      <c r="H148">
        <v>0</v>
      </c>
    </row>
    <row r="149" spans="1:8" x14ac:dyDescent="0.3">
      <c r="A149" s="4" t="s">
        <v>283</v>
      </c>
      <c r="B149" s="4" t="s">
        <v>1311</v>
      </c>
      <c r="C149" s="47" t="s">
        <v>284</v>
      </c>
      <c r="D149" s="47">
        <v>2073632</v>
      </c>
      <c r="E149" s="48">
        <v>49451750</v>
      </c>
      <c r="F149" s="48">
        <v>885111</v>
      </c>
      <c r="G149" s="49">
        <v>4.2700000000000002E-2</v>
      </c>
      <c r="H149">
        <v>0</v>
      </c>
    </row>
    <row r="150" spans="1:8" x14ac:dyDescent="0.3">
      <c r="A150" s="4" t="s">
        <v>285</v>
      </c>
      <c r="B150" s="4" t="s">
        <v>1342</v>
      </c>
      <c r="C150" s="47" t="s">
        <v>286</v>
      </c>
      <c r="D150" s="47">
        <v>753828</v>
      </c>
      <c r="E150" s="48">
        <v>18327254</v>
      </c>
      <c r="F150" s="48">
        <v>325000</v>
      </c>
      <c r="G150" s="49">
        <v>4.19E-2</v>
      </c>
      <c r="H150">
        <v>0</v>
      </c>
    </row>
    <row r="151" spans="1:8" x14ac:dyDescent="0.3">
      <c r="A151" s="4" t="s">
        <v>1456</v>
      </c>
      <c r="B151" s="4" t="s">
        <v>1351</v>
      </c>
      <c r="C151" s="47" t="s">
        <v>278</v>
      </c>
      <c r="D151" s="47">
        <v>494430</v>
      </c>
      <c r="E151" s="48">
        <v>11676902</v>
      </c>
      <c r="F151" s="48">
        <v>100000</v>
      </c>
      <c r="G151" s="49">
        <v>4.2700000000000002E-2</v>
      </c>
      <c r="H151">
        <v>0</v>
      </c>
    </row>
    <row r="152" spans="1:8" x14ac:dyDescent="0.3">
      <c r="A152" s="4" t="s">
        <v>287</v>
      </c>
      <c r="B152" s="4" t="s">
        <v>1326</v>
      </c>
      <c r="C152" s="47" t="s">
        <v>288</v>
      </c>
      <c r="D152" s="47">
        <v>2303776</v>
      </c>
      <c r="E152" s="48">
        <v>53999867</v>
      </c>
      <c r="F152" s="48"/>
      <c r="G152" s="49">
        <v>4.2700000000000002E-2</v>
      </c>
      <c r="H152">
        <v>0</v>
      </c>
    </row>
    <row r="153" spans="1:8" x14ac:dyDescent="0.3">
      <c r="A153" s="4" t="s">
        <v>1365</v>
      </c>
      <c r="B153" s="4" t="s">
        <v>1356</v>
      </c>
      <c r="C153" s="47" t="s">
        <v>1364</v>
      </c>
      <c r="D153" s="47">
        <v>1886481</v>
      </c>
      <c r="E153" s="48">
        <v>21322205</v>
      </c>
      <c r="F153" s="48">
        <v>1500000</v>
      </c>
      <c r="G153" s="49">
        <v>9.5200000000000007E-2</v>
      </c>
      <c r="H153">
        <v>0</v>
      </c>
    </row>
    <row r="154" spans="1:8" x14ac:dyDescent="0.3">
      <c r="A154" s="4" t="s">
        <v>289</v>
      </c>
      <c r="B154" s="4" t="s">
        <v>1328</v>
      </c>
      <c r="C154" s="47" t="s">
        <v>290</v>
      </c>
      <c r="D154" s="47">
        <v>1720655</v>
      </c>
      <c r="E154" s="48">
        <v>39358462</v>
      </c>
      <c r="F154" s="48">
        <v>193411</v>
      </c>
      <c r="G154" s="49">
        <v>4.3900000000000002E-2</v>
      </c>
      <c r="H154">
        <v>0</v>
      </c>
    </row>
    <row r="155" spans="1:8" x14ac:dyDescent="0.3">
      <c r="A155" s="4" t="s">
        <v>291</v>
      </c>
      <c r="B155" s="4" t="s">
        <v>1325</v>
      </c>
      <c r="C155" s="47" t="s">
        <v>292</v>
      </c>
      <c r="D155" s="47">
        <v>1103399</v>
      </c>
      <c r="E155" s="48">
        <v>10701234</v>
      </c>
      <c r="F155" s="48"/>
      <c r="G155" s="49">
        <v>0.1031</v>
      </c>
      <c r="H155">
        <v>0</v>
      </c>
    </row>
    <row r="156" spans="1:8" x14ac:dyDescent="0.3">
      <c r="A156" s="4" t="s">
        <v>293</v>
      </c>
      <c r="B156" s="4" t="s">
        <v>1366</v>
      </c>
      <c r="C156" s="47" t="s">
        <v>294</v>
      </c>
      <c r="D156" s="47">
        <v>2998688</v>
      </c>
      <c r="E156" s="48">
        <v>43500544</v>
      </c>
      <c r="F156" s="48"/>
      <c r="G156" s="49">
        <v>6.8900000000000003E-2</v>
      </c>
      <c r="H156">
        <v>0</v>
      </c>
    </row>
    <row r="157" spans="1:8" x14ac:dyDescent="0.3">
      <c r="A157" s="4" t="s">
        <v>295</v>
      </c>
      <c r="B157" s="4" t="s">
        <v>1367</v>
      </c>
      <c r="C157" s="47" t="s">
        <v>296</v>
      </c>
      <c r="D157" s="47">
        <v>777717</v>
      </c>
      <c r="E157" s="48">
        <v>19179725</v>
      </c>
      <c r="F157" s="48">
        <v>1600998</v>
      </c>
      <c r="G157" s="49">
        <v>4.4200000000000003E-2</v>
      </c>
      <c r="H157">
        <v>0</v>
      </c>
    </row>
    <row r="158" spans="1:8" x14ac:dyDescent="0.3">
      <c r="A158" s="4" t="s">
        <v>297</v>
      </c>
      <c r="B158" s="4" t="s">
        <v>1368</v>
      </c>
      <c r="C158" s="47" t="s">
        <v>298</v>
      </c>
      <c r="D158" s="47">
        <v>864859</v>
      </c>
      <c r="E158" s="48">
        <v>18291968</v>
      </c>
      <c r="F158" s="48"/>
      <c r="G158" s="49">
        <v>4.7300000000000002E-2</v>
      </c>
      <c r="H158">
        <v>0</v>
      </c>
    </row>
    <row r="159" spans="1:8" x14ac:dyDescent="0.3">
      <c r="A159" s="4" t="s">
        <v>299</v>
      </c>
      <c r="B159" s="4" t="s">
        <v>1339</v>
      </c>
      <c r="C159" s="47" t="s">
        <v>300</v>
      </c>
      <c r="D159" s="47">
        <v>2328324</v>
      </c>
      <c r="E159" s="48">
        <v>62242961</v>
      </c>
      <c r="F159" s="48">
        <v>10704725</v>
      </c>
      <c r="G159" s="49">
        <v>4.5199999999999997E-2</v>
      </c>
      <c r="H159">
        <v>0</v>
      </c>
    </row>
    <row r="160" spans="1:8" x14ac:dyDescent="0.3">
      <c r="A160" s="4" t="s">
        <v>301</v>
      </c>
      <c r="B160" s="4" t="s">
        <v>1311</v>
      </c>
      <c r="C160" s="47" t="s">
        <v>302</v>
      </c>
      <c r="D160" s="47">
        <v>1709309</v>
      </c>
      <c r="E160" s="48">
        <v>42490233</v>
      </c>
      <c r="F160" s="48">
        <v>100000</v>
      </c>
      <c r="G160" s="49">
        <v>4.0300000000000002E-2</v>
      </c>
      <c r="H160">
        <v>0</v>
      </c>
    </row>
    <row r="161" spans="1:8" x14ac:dyDescent="0.3">
      <c r="A161" s="4" t="s">
        <v>303</v>
      </c>
      <c r="B161" s="4" t="s">
        <v>1354</v>
      </c>
      <c r="C161" s="47" t="s">
        <v>304</v>
      </c>
      <c r="D161" s="47">
        <v>970368</v>
      </c>
      <c r="E161" s="48">
        <v>23305318</v>
      </c>
      <c r="F161" s="48">
        <v>792742</v>
      </c>
      <c r="G161" s="49">
        <v>4.3099999999999999E-2</v>
      </c>
      <c r="H161">
        <v>0</v>
      </c>
    </row>
    <row r="162" spans="1:8" x14ac:dyDescent="0.3">
      <c r="A162" s="4" t="s">
        <v>305</v>
      </c>
      <c r="B162" s="4" t="s">
        <v>1332</v>
      </c>
      <c r="C162" s="47" t="s">
        <v>306</v>
      </c>
      <c r="D162" s="47">
        <v>4462422</v>
      </c>
      <c r="E162" s="48">
        <v>104549873</v>
      </c>
      <c r="F162" s="48">
        <v>856766</v>
      </c>
      <c r="G162" s="49">
        <v>4.2999999999999997E-2</v>
      </c>
      <c r="H162">
        <v>0</v>
      </c>
    </row>
    <row r="163" spans="1:8" x14ac:dyDescent="0.3">
      <c r="A163" s="4" t="s">
        <v>307</v>
      </c>
      <c r="B163" s="4" t="s">
        <v>1321</v>
      </c>
      <c r="C163" s="47" t="s">
        <v>308</v>
      </c>
      <c r="D163" s="47">
        <v>3315440</v>
      </c>
      <c r="E163" s="48">
        <v>81090936</v>
      </c>
      <c r="F163" s="48">
        <v>5432</v>
      </c>
      <c r="G163" s="49">
        <v>4.0899999999999999E-2</v>
      </c>
      <c r="H163">
        <v>0</v>
      </c>
    </row>
    <row r="164" spans="1:8" x14ac:dyDescent="0.3">
      <c r="A164" s="4" t="s">
        <v>309</v>
      </c>
      <c r="B164" s="4" t="s">
        <v>1349</v>
      </c>
      <c r="C164" s="47" t="s">
        <v>310</v>
      </c>
      <c r="D164" s="47">
        <v>4004271</v>
      </c>
      <c r="E164" s="48">
        <v>87577714</v>
      </c>
      <c r="F164" s="48"/>
      <c r="G164" s="49">
        <v>4.5699999999999998E-2</v>
      </c>
      <c r="H164">
        <v>0</v>
      </c>
    </row>
    <row r="165" spans="1:8" x14ac:dyDescent="0.3">
      <c r="A165" s="4" t="s">
        <v>311</v>
      </c>
      <c r="B165" s="4" t="s">
        <v>1321</v>
      </c>
      <c r="C165" s="47" t="s">
        <v>312</v>
      </c>
      <c r="D165" s="47">
        <v>5042158</v>
      </c>
      <c r="E165" s="48">
        <v>118190956</v>
      </c>
      <c r="F165" s="48"/>
      <c r="G165" s="49">
        <v>4.2700000000000002E-2</v>
      </c>
      <c r="H165">
        <v>0</v>
      </c>
    </row>
    <row r="166" spans="1:8" x14ac:dyDescent="0.3">
      <c r="A166" s="4" t="s">
        <v>313</v>
      </c>
      <c r="B166" s="4" t="s">
        <v>1334</v>
      </c>
      <c r="C166" s="47" t="s">
        <v>314</v>
      </c>
      <c r="D166" s="47">
        <v>5088978</v>
      </c>
      <c r="E166" s="48">
        <v>241077077</v>
      </c>
      <c r="F166" s="48">
        <v>1800000</v>
      </c>
      <c r="G166" s="49">
        <v>2.1299999999999999E-2</v>
      </c>
      <c r="H166">
        <v>8.33</v>
      </c>
    </row>
    <row r="167" spans="1:8" x14ac:dyDescent="0.3">
      <c r="A167" s="4" t="s">
        <v>315</v>
      </c>
      <c r="B167" s="4" t="s">
        <v>1321</v>
      </c>
      <c r="C167" s="47" t="s">
        <v>316</v>
      </c>
      <c r="D167" s="47">
        <v>4105447</v>
      </c>
      <c r="E167" s="48">
        <v>30527025</v>
      </c>
      <c r="F167" s="48"/>
      <c r="G167" s="49">
        <v>0.13450000000000001</v>
      </c>
      <c r="H167">
        <v>0</v>
      </c>
    </row>
    <row r="168" spans="1:8" x14ac:dyDescent="0.3">
      <c r="A168" s="4" t="s">
        <v>317</v>
      </c>
      <c r="B168" s="4" t="s">
        <v>1321</v>
      </c>
      <c r="C168" s="47" t="s">
        <v>318</v>
      </c>
      <c r="D168" s="47">
        <v>5249604</v>
      </c>
      <c r="E168" s="48">
        <v>27967524</v>
      </c>
      <c r="F168" s="48">
        <v>100000</v>
      </c>
      <c r="G168" s="49">
        <v>0.18840000000000001</v>
      </c>
      <c r="H168">
        <v>0</v>
      </c>
    </row>
    <row r="169" spans="1:8" x14ac:dyDescent="0.3">
      <c r="A169" s="4" t="s">
        <v>319</v>
      </c>
      <c r="B169" s="4" t="s">
        <v>1361</v>
      </c>
      <c r="C169" s="47" t="s">
        <v>320</v>
      </c>
      <c r="D169" s="47">
        <v>31283167</v>
      </c>
      <c r="E169" s="48">
        <v>266322260</v>
      </c>
      <c r="F169" s="48">
        <v>6604205</v>
      </c>
      <c r="G169" s="49">
        <v>0.1205</v>
      </c>
      <c r="H169">
        <v>0</v>
      </c>
    </row>
    <row r="170" spans="1:8" x14ac:dyDescent="0.3">
      <c r="A170" s="4" t="s">
        <v>321</v>
      </c>
      <c r="B170" s="4" t="s">
        <v>1349</v>
      </c>
      <c r="C170" s="47" t="s">
        <v>322</v>
      </c>
      <c r="D170" s="47">
        <v>1287600</v>
      </c>
      <c r="E170" s="48">
        <v>30236596</v>
      </c>
      <c r="F170" s="48">
        <v>2340000</v>
      </c>
      <c r="G170" s="49">
        <v>4.6199999999999998E-2</v>
      </c>
      <c r="H170">
        <v>0</v>
      </c>
    </row>
    <row r="171" spans="1:8" x14ac:dyDescent="0.3">
      <c r="A171" s="4" t="s">
        <v>323</v>
      </c>
      <c r="B171" s="4" t="s">
        <v>1334</v>
      </c>
      <c r="C171" s="47" t="s">
        <v>324</v>
      </c>
      <c r="D171" s="47">
        <v>1811541</v>
      </c>
      <c r="E171" s="48">
        <v>42712788</v>
      </c>
      <c r="F171" s="48">
        <v>940000</v>
      </c>
      <c r="G171" s="49">
        <v>4.3400000000000001E-2</v>
      </c>
      <c r="H171">
        <v>0</v>
      </c>
    </row>
    <row r="172" spans="1:8" x14ac:dyDescent="0.3">
      <c r="A172" s="4" t="s">
        <v>1457</v>
      </c>
      <c r="B172" s="4" t="s">
        <v>1335</v>
      </c>
      <c r="C172" s="47" t="s">
        <v>326</v>
      </c>
      <c r="D172" s="47">
        <v>4093426</v>
      </c>
      <c r="E172" s="48">
        <v>96527644</v>
      </c>
      <c r="F172" s="48">
        <v>2100000</v>
      </c>
      <c r="G172" s="49">
        <v>4.3299999999999998E-2</v>
      </c>
      <c r="H172">
        <v>0</v>
      </c>
    </row>
    <row r="173" spans="1:8" x14ac:dyDescent="0.3">
      <c r="A173" s="4" t="s">
        <v>327</v>
      </c>
      <c r="B173" s="4" t="s">
        <v>1334</v>
      </c>
      <c r="C173" s="47" t="s">
        <v>328</v>
      </c>
      <c r="D173" s="47">
        <v>2847112</v>
      </c>
      <c r="E173" s="48">
        <v>69655581</v>
      </c>
      <c r="F173" s="48">
        <v>3089737</v>
      </c>
      <c r="G173" s="49">
        <v>4.2799999999999998E-2</v>
      </c>
      <c r="H173">
        <v>0</v>
      </c>
    </row>
    <row r="174" spans="1:8" x14ac:dyDescent="0.3">
      <c r="A174" s="4" t="s">
        <v>329</v>
      </c>
      <c r="B174" s="4" t="s">
        <v>1326</v>
      </c>
      <c r="C174" s="47" t="s">
        <v>330</v>
      </c>
      <c r="D174" s="47">
        <v>4227700</v>
      </c>
      <c r="E174" s="48">
        <v>101628922</v>
      </c>
      <c r="F174" s="48"/>
      <c r="G174" s="49">
        <v>4.1599999999999998E-2</v>
      </c>
      <c r="H174">
        <v>0</v>
      </c>
    </row>
    <row r="175" spans="1:8" x14ac:dyDescent="0.3">
      <c r="A175" s="4" t="s">
        <v>331</v>
      </c>
      <c r="B175" s="4" t="s">
        <v>1321</v>
      </c>
      <c r="C175" s="47" t="s">
        <v>332</v>
      </c>
      <c r="D175" s="47">
        <v>4632112</v>
      </c>
      <c r="E175" s="48">
        <v>107296849</v>
      </c>
      <c r="F175" s="48">
        <v>299744</v>
      </c>
      <c r="G175" s="49">
        <v>4.3299999999999998E-2</v>
      </c>
      <c r="H175">
        <v>0</v>
      </c>
    </row>
    <row r="176" spans="1:8" x14ac:dyDescent="0.3">
      <c r="A176" s="4" t="s">
        <v>333</v>
      </c>
      <c r="B176" s="4" t="s">
        <v>1311</v>
      </c>
      <c r="C176" s="47" t="s">
        <v>334</v>
      </c>
      <c r="D176" s="47">
        <v>1508919</v>
      </c>
      <c r="E176" s="48">
        <v>33757599</v>
      </c>
      <c r="F176" s="48">
        <v>100000</v>
      </c>
      <c r="G176" s="49">
        <v>4.48E-2</v>
      </c>
      <c r="H176">
        <v>0</v>
      </c>
    </row>
    <row r="177" spans="1:8" x14ac:dyDescent="0.3">
      <c r="A177" s="4" t="s">
        <v>335</v>
      </c>
      <c r="B177" s="4" t="s">
        <v>1326</v>
      </c>
      <c r="C177" s="47" t="s">
        <v>336</v>
      </c>
      <c r="D177" s="47">
        <v>2884748</v>
      </c>
      <c r="E177" s="48">
        <v>66890058</v>
      </c>
      <c r="F177" s="48">
        <v>2443600</v>
      </c>
      <c r="G177" s="49">
        <v>4.48E-2</v>
      </c>
      <c r="H177">
        <v>0</v>
      </c>
    </row>
    <row r="178" spans="1:8" x14ac:dyDescent="0.3">
      <c r="A178" s="4" t="s">
        <v>337</v>
      </c>
      <c r="B178" s="4" t="s">
        <v>1336</v>
      </c>
      <c r="C178" s="47" t="s">
        <v>338</v>
      </c>
      <c r="D178" s="47">
        <v>967289</v>
      </c>
      <c r="E178" s="48">
        <v>3104330</v>
      </c>
      <c r="F178" s="48"/>
      <c r="G178" s="49">
        <v>0.31159999999999999</v>
      </c>
      <c r="H178">
        <v>0</v>
      </c>
    </row>
    <row r="179" spans="1:8" x14ac:dyDescent="0.3">
      <c r="A179" s="4" t="s">
        <v>339</v>
      </c>
      <c r="B179" s="4" t="s">
        <v>1358</v>
      </c>
      <c r="C179" s="47" t="s">
        <v>340</v>
      </c>
      <c r="D179" s="47">
        <v>2349968</v>
      </c>
      <c r="E179" s="48">
        <v>10679426</v>
      </c>
      <c r="F179" s="48">
        <v>100000</v>
      </c>
      <c r="G179" s="49">
        <v>0.22209999999999999</v>
      </c>
      <c r="H179">
        <v>0</v>
      </c>
    </row>
    <row r="180" spans="1:8" x14ac:dyDescent="0.3">
      <c r="A180" s="4" t="s">
        <v>341</v>
      </c>
      <c r="B180" s="4" t="s">
        <v>1347</v>
      </c>
      <c r="C180" s="47" t="s">
        <v>342</v>
      </c>
      <c r="D180" s="47">
        <v>869280</v>
      </c>
      <c r="E180" s="48">
        <v>16083264</v>
      </c>
      <c r="F180" s="48">
        <v>97694</v>
      </c>
      <c r="G180" s="49">
        <v>5.4399999999999997E-2</v>
      </c>
      <c r="H180">
        <v>0</v>
      </c>
    </row>
    <row r="181" spans="1:8" x14ac:dyDescent="0.3">
      <c r="A181" s="4" t="s">
        <v>343</v>
      </c>
      <c r="B181" s="4" t="s">
        <v>1316</v>
      </c>
      <c r="C181" s="47" t="s">
        <v>344</v>
      </c>
      <c r="D181" s="47">
        <v>478006</v>
      </c>
      <c r="E181" s="48">
        <v>11274084</v>
      </c>
      <c r="F181" s="48">
        <v>1000000</v>
      </c>
      <c r="G181" s="49">
        <v>4.65E-2</v>
      </c>
      <c r="H181">
        <v>0</v>
      </c>
    </row>
    <row r="182" spans="1:8" x14ac:dyDescent="0.3">
      <c r="A182" s="4" t="s">
        <v>345</v>
      </c>
      <c r="B182" s="4" t="s">
        <v>1369</v>
      </c>
      <c r="C182" s="47" t="s">
        <v>346</v>
      </c>
      <c r="D182" s="47">
        <v>1001378</v>
      </c>
      <c r="E182" s="48">
        <v>19720094</v>
      </c>
      <c r="F182" s="48"/>
      <c r="G182" s="49">
        <v>5.0799999999999998E-2</v>
      </c>
      <c r="H182">
        <v>0</v>
      </c>
    </row>
    <row r="183" spans="1:8" x14ac:dyDescent="0.3">
      <c r="A183" s="4" t="s">
        <v>347</v>
      </c>
      <c r="B183" s="4" t="s">
        <v>1370</v>
      </c>
      <c r="C183" s="47" t="s">
        <v>348</v>
      </c>
      <c r="D183" s="47">
        <v>2589739</v>
      </c>
      <c r="E183" s="48">
        <v>58083459</v>
      </c>
      <c r="F183" s="48"/>
      <c r="G183" s="49">
        <v>4.4600000000000001E-2</v>
      </c>
      <c r="H183">
        <v>0</v>
      </c>
    </row>
    <row r="184" spans="1:8" x14ac:dyDescent="0.3">
      <c r="A184" s="4" t="s">
        <v>349</v>
      </c>
      <c r="B184" s="4" t="s">
        <v>1319</v>
      </c>
      <c r="C184" s="47" t="s">
        <v>350</v>
      </c>
      <c r="D184" s="47">
        <v>1066569</v>
      </c>
      <c r="E184" s="48">
        <v>14827295</v>
      </c>
      <c r="F184" s="48"/>
      <c r="G184" s="49">
        <v>7.1900000000000006E-2</v>
      </c>
      <c r="H184">
        <v>0</v>
      </c>
    </row>
    <row r="185" spans="1:8" x14ac:dyDescent="0.3">
      <c r="A185" s="4" t="s">
        <v>351</v>
      </c>
      <c r="B185" s="4" t="s">
        <v>1371</v>
      </c>
      <c r="C185" s="47" t="s">
        <v>352</v>
      </c>
      <c r="D185" s="47">
        <v>6502647</v>
      </c>
      <c r="E185" s="48">
        <v>138511167</v>
      </c>
      <c r="F185" s="48">
        <v>100000</v>
      </c>
      <c r="G185" s="49">
        <v>4.7E-2</v>
      </c>
      <c r="H185">
        <v>0</v>
      </c>
    </row>
    <row r="186" spans="1:8" x14ac:dyDescent="0.3">
      <c r="A186" s="4" t="s">
        <v>353</v>
      </c>
      <c r="B186" s="4" t="s">
        <v>1371</v>
      </c>
      <c r="C186" s="47" t="s">
        <v>354</v>
      </c>
      <c r="D186" s="47">
        <v>3883501</v>
      </c>
      <c r="E186" s="48">
        <v>26947637</v>
      </c>
      <c r="F186" s="48">
        <v>2679999</v>
      </c>
      <c r="G186" s="49">
        <v>0.16</v>
      </c>
      <c r="H186">
        <v>0</v>
      </c>
    </row>
    <row r="187" spans="1:8" x14ac:dyDescent="0.3">
      <c r="A187" s="4" t="s">
        <v>355</v>
      </c>
      <c r="B187" s="4" t="s">
        <v>1334</v>
      </c>
      <c r="C187" s="47" t="s">
        <v>356</v>
      </c>
      <c r="D187" s="47">
        <v>2946015</v>
      </c>
      <c r="E187" s="48">
        <v>105672893</v>
      </c>
      <c r="F187" s="48">
        <v>12239479</v>
      </c>
      <c r="G187" s="49">
        <v>3.15E-2</v>
      </c>
      <c r="H187">
        <v>0</v>
      </c>
    </row>
    <row r="188" spans="1:8" x14ac:dyDescent="0.3">
      <c r="A188" s="4" t="s">
        <v>357</v>
      </c>
      <c r="B188" s="4" t="s">
        <v>1326</v>
      </c>
      <c r="C188" s="47" t="s">
        <v>358</v>
      </c>
      <c r="D188" s="47">
        <v>1812612</v>
      </c>
      <c r="E188" s="48">
        <v>39166208</v>
      </c>
      <c r="F188" s="48">
        <v>5200</v>
      </c>
      <c r="G188" s="49">
        <v>4.6300000000000001E-2</v>
      </c>
      <c r="H188">
        <v>0</v>
      </c>
    </row>
    <row r="189" spans="1:8" x14ac:dyDescent="0.3">
      <c r="A189" s="4" t="s">
        <v>359</v>
      </c>
      <c r="B189" s="4" t="s">
        <v>1321</v>
      </c>
      <c r="C189" s="47" t="s">
        <v>360</v>
      </c>
      <c r="D189" s="47">
        <v>2794207</v>
      </c>
      <c r="E189" s="48">
        <v>72035132</v>
      </c>
      <c r="F189" s="48">
        <v>1500000</v>
      </c>
      <c r="G189" s="49">
        <v>3.9600000000000003E-2</v>
      </c>
      <c r="H189">
        <v>0</v>
      </c>
    </row>
    <row r="190" spans="1:8" x14ac:dyDescent="0.3">
      <c r="A190" s="4" t="s">
        <v>1373</v>
      </c>
      <c r="B190" s="4" t="s">
        <v>1311</v>
      </c>
      <c r="C190" s="47" t="s">
        <v>1372</v>
      </c>
      <c r="D190" s="47">
        <v>2640823</v>
      </c>
      <c r="E190" s="48">
        <v>71080340</v>
      </c>
      <c r="F190" s="48">
        <v>10592219</v>
      </c>
      <c r="G190" s="49">
        <v>4.3700000000000003E-2</v>
      </c>
      <c r="H190">
        <v>0</v>
      </c>
    </row>
    <row r="191" spans="1:8" x14ac:dyDescent="0.3">
      <c r="A191" s="4" t="s">
        <v>361</v>
      </c>
      <c r="B191" s="4" t="s">
        <v>1335</v>
      </c>
      <c r="C191" s="47" t="s">
        <v>362</v>
      </c>
      <c r="D191" s="47">
        <v>260089</v>
      </c>
      <c r="E191" s="48">
        <v>20413506</v>
      </c>
      <c r="F191" s="48">
        <v>505000</v>
      </c>
      <c r="G191" s="49">
        <v>1.3100000000000001E-2</v>
      </c>
      <c r="H191">
        <v>16.670000000000002</v>
      </c>
    </row>
    <row r="192" spans="1:8" x14ac:dyDescent="0.3">
      <c r="A192" s="4" t="s">
        <v>363</v>
      </c>
      <c r="B192" s="4" t="s">
        <v>1349</v>
      </c>
      <c r="C192" s="47" t="s">
        <v>364</v>
      </c>
      <c r="D192" s="47">
        <v>6393885</v>
      </c>
      <c r="E192" s="48">
        <v>161587456</v>
      </c>
      <c r="F192" s="48">
        <v>20560000</v>
      </c>
      <c r="G192" s="49">
        <v>4.53E-2</v>
      </c>
      <c r="H192">
        <v>0</v>
      </c>
    </row>
    <row r="193" spans="1:8" x14ac:dyDescent="0.3">
      <c r="A193" s="4" t="s">
        <v>365</v>
      </c>
      <c r="B193" s="4" t="s">
        <v>1339</v>
      </c>
      <c r="C193" s="47" t="s">
        <v>366</v>
      </c>
      <c r="D193" s="47">
        <v>7727046</v>
      </c>
      <c r="E193" s="48">
        <v>26974080</v>
      </c>
      <c r="F193" s="48">
        <v>2500000</v>
      </c>
      <c r="G193" s="49">
        <v>0.31569999999999998</v>
      </c>
      <c r="H193">
        <v>0</v>
      </c>
    </row>
    <row r="194" spans="1:8" x14ac:dyDescent="0.3">
      <c r="A194" s="4" t="s">
        <v>367</v>
      </c>
      <c r="B194" s="4" t="s">
        <v>1369</v>
      </c>
      <c r="C194" s="47" t="s">
        <v>368</v>
      </c>
      <c r="D194" s="47">
        <v>3677301</v>
      </c>
      <c r="E194" s="48">
        <v>52370478</v>
      </c>
      <c r="F194" s="48">
        <v>145000</v>
      </c>
      <c r="G194" s="49">
        <v>7.0400000000000004E-2</v>
      </c>
      <c r="H194">
        <v>0</v>
      </c>
    </row>
    <row r="195" spans="1:8" x14ac:dyDescent="0.3">
      <c r="A195" s="4" t="s">
        <v>369</v>
      </c>
      <c r="B195" s="4" t="s">
        <v>1334</v>
      </c>
      <c r="C195" s="47" t="s">
        <v>370</v>
      </c>
      <c r="D195" s="47">
        <v>8001441</v>
      </c>
      <c r="E195" s="48">
        <v>195613528</v>
      </c>
      <c r="F195" s="48">
        <v>6500000</v>
      </c>
      <c r="G195" s="49">
        <v>4.2299999999999997E-2</v>
      </c>
      <c r="H195">
        <v>0</v>
      </c>
    </row>
    <row r="196" spans="1:8" x14ac:dyDescent="0.3">
      <c r="A196" s="4" t="s">
        <v>371</v>
      </c>
      <c r="B196" s="4" t="s">
        <v>1335</v>
      </c>
      <c r="C196" s="47" t="s">
        <v>372</v>
      </c>
      <c r="D196" s="47">
        <v>4450195</v>
      </c>
      <c r="E196" s="48">
        <v>102178179</v>
      </c>
      <c r="F196" s="48">
        <v>2000000</v>
      </c>
      <c r="G196" s="49">
        <v>4.4400000000000002E-2</v>
      </c>
      <c r="H196">
        <v>0</v>
      </c>
    </row>
    <row r="197" spans="1:8" x14ac:dyDescent="0.3">
      <c r="A197" s="4" t="s">
        <v>375</v>
      </c>
      <c r="B197" s="4" t="s">
        <v>1321</v>
      </c>
      <c r="C197" s="47" t="s">
        <v>376</v>
      </c>
      <c r="D197" s="47">
        <v>238070</v>
      </c>
      <c r="E197" s="48">
        <v>5268328</v>
      </c>
      <c r="F197" s="48"/>
      <c r="G197" s="49">
        <v>4.5199999999999997E-2</v>
      </c>
      <c r="H197">
        <v>0</v>
      </c>
    </row>
    <row r="198" spans="1:8" x14ac:dyDescent="0.3">
      <c r="A198" s="4" t="s">
        <v>377</v>
      </c>
      <c r="B198" s="4" t="s">
        <v>1321</v>
      </c>
      <c r="C198" s="47" t="s">
        <v>378</v>
      </c>
      <c r="D198" s="47">
        <v>155953</v>
      </c>
      <c r="E198" s="48">
        <v>3811218</v>
      </c>
      <c r="F198" s="48"/>
      <c r="G198" s="49">
        <v>4.0899999999999999E-2</v>
      </c>
      <c r="H198">
        <v>0</v>
      </c>
    </row>
    <row r="199" spans="1:8" x14ac:dyDescent="0.3">
      <c r="A199" s="4" t="s">
        <v>379</v>
      </c>
      <c r="B199" s="4" t="s">
        <v>1334</v>
      </c>
      <c r="C199" s="47" t="s">
        <v>380</v>
      </c>
      <c r="D199" s="47">
        <v>4012160</v>
      </c>
      <c r="E199" s="48">
        <v>37457392</v>
      </c>
      <c r="F199" s="48">
        <v>3001595</v>
      </c>
      <c r="G199" s="49">
        <v>0.1164</v>
      </c>
      <c r="H199">
        <v>0</v>
      </c>
    </row>
    <row r="200" spans="1:8" x14ac:dyDescent="0.3">
      <c r="A200" s="4" t="s">
        <v>381</v>
      </c>
      <c r="B200" s="4" t="s">
        <v>1359</v>
      </c>
      <c r="C200" s="47" t="s">
        <v>382</v>
      </c>
      <c r="D200" s="47">
        <v>1962608</v>
      </c>
      <c r="E200" s="48">
        <v>24593922</v>
      </c>
      <c r="F200" s="48">
        <v>100000</v>
      </c>
      <c r="G200" s="49">
        <v>8.0100000000000005E-2</v>
      </c>
      <c r="H200">
        <v>0</v>
      </c>
    </row>
    <row r="201" spans="1:8" x14ac:dyDescent="0.3">
      <c r="A201" s="4" t="s">
        <v>383</v>
      </c>
      <c r="B201" s="4" t="s">
        <v>1324</v>
      </c>
      <c r="C201" s="47" t="s">
        <v>384</v>
      </c>
      <c r="D201" s="47">
        <v>3073535</v>
      </c>
      <c r="E201" s="48">
        <v>28031490</v>
      </c>
      <c r="F201" s="48"/>
      <c r="G201" s="49">
        <v>0.1096</v>
      </c>
      <c r="H201">
        <v>0</v>
      </c>
    </row>
    <row r="202" spans="1:8" x14ac:dyDescent="0.3">
      <c r="A202" s="4" t="s">
        <v>385</v>
      </c>
      <c r="B202" s="4" t="s">
        <v>1339</v>
      </c>
      <c r="C202" s="47" t="s">
        <v>386</v>
      </c>
      <c r="D202" s="47">
        <v>442926</v>
      </c>
      <c r="E202" s="48">
        <v>14009673</v>
      </c>
      <c r="F202" s="48">
        <v>935000</v>
      </c>
      <c r="G202" s="49">
        <v>3.39E-2</v>
      </c>
      <c r="H202">
        <v>0</v>
      </c>
    </row>
    <row r="203" spans="1:8" x14ac:dyDescent="0.3">
      <c r="A203" s="4" t="s">
        <v>387</v>
      </c>
      <c r="B203" s="4" t="s">
        <v>1327</v>
      </c>
      <c r="C203" s="47" t="s">
        <v>388</v>
      </c>
      <c r="D203" s="47">
        <v>2100980</v>
      </c>
      <c r="E203" s="48">
        <v>13291848</v>
      </c>
      <c r="F203" s="48">
        <v>100000</v>
      </c>
      <c r="G203" s="49">
        <v>0.1593</v>
      </c>
      <c r="H203">
        <v>0</v>
      </c>
    </row>
    <row r="204" spans="1:8" x14ac:dyDescent="0.3">
      <c r="A204" s="4" t="s">
        <v>389</v>
      </c>
      <c r="B204" s="4" t="s">
        <v>1327</v>
      </c>
      <c r="C204" s="47" t="s">
        <v>390</v>
      </c>
      <c r="D204" s="47">
        <v>2186273</v>
      </c>
      <c r="E204" s="48">
        <v>11338148</v>
      </c>
      <c r="F204" s="48">
        <v>100000</v>
      </c>
      <c r="G204" s="49">
        <v>0.19450000000000001</v>
      </c>
      <c r="H204">
        <v>0</v>
      </c>
    </row>
    <row r="205" spans="1:8" x14ac:dyDescent="0.3">
      <c r="A205" s="4" t="s">
        <v>391</v>
      </c>
      <c r="B205" s="4" t="s">
        <v>1324</v>
      </c>
      <c r="C205" s="47" t="s">
        <v>392</v>
      </c>
      <c r="D205" s="47">
        <v>953760</v>
      </c>
      <c r="E205" s="48">
        <v>20986695</v>
      </c>
      <c r="F205" s="48"/>
      <c r="G205" s="49">
        <v>4.5400000000000003E-2</v>
      </c>
      <c r="H205">
        <v>0</v>
      </c>
    </row>
    <row r="206" spans="1:8" x14ac:dyDescent="0.3">
      <c r="A206" s="4" t="s">
        <v>393</v>
      </c>
      <c r="B206" s="4" t="s">
        <v>1356</v>
      </c>
      <c r="C206" s="47" t="s">
        <v>394</v>
      </c>
      <c r="D206" s="47">
        <v>1752245</v>
      </c>
      <c r="E206" s="48">
        <v>21553728</v>
      </c>
      <c r="F206" s="48"/>
      <c r="G206" s="49">
        <v>8.1299999999999997E-2</v>
      </c>
      <c r="H206">
        <v>0</v>
      </c>
    </row>
    <row r="207" spans="1:8" x14ac:dyDescent="0.3">
      <c r="A207" s="4" t="s">
        <v>395</v>
      </c>
      <c r="B207" s="4" t="s">
        <v>1325</v>
      </c>
      <c r="C207" s="47" t="s">
        <v>396</v>
      </c>
      <c r="D207" s="47">
        <v>335334</v>
      </c>
      <c r="E207" s="48">
        <v>8206028</v>
      </c>
      <c r="F207" s="48">
        <v>100000</v>
      </c>
      <c r="G207" s="49">
        <v>4.1399999999999999E-2</v>
      </c>
      <c r="H207">
        <v>0</v>
      </c>
    </row>
    <row r="208" spans="1:8" x14ac:dyDescent="0.3">
      <c r="A208" s="4" t="s">
        <v>397</v>
      </c>
      <c r="B208" s="4" t="s">
        <v>1334</v>
      </c>
      <c r="C208" s="47" t="s">
        <v>398</v>
      </c>
      <c r="D208" s="47">
        <v>2010918</v>
      </c>
      <c r="E208" s="48">
        <v>46583112</v>
      </c>
      <c r="F208" s="48">
        <v>1412100</v>
      </c>
      <c r="G208" s="49">
        <v>4.4499999999999998E-2</v>
      </c>
      <c r="H208">
        <v>0</v>
      </c>
    </row>
    <row r="209" spans="1:8" x14ac:dyDescent="0.3">
      <c r="A209" s="4" t="s">
        <v>399</v>
      </c>
      <c r="B209" s="4" t="s">
        <v>1319</v>
      </c>
      <c r="C209" s="47" t="s">
        <v>400</v>
      </c>
      <c r="D209" s="47">
        <v>2375635</v>
      </c>
      <c r="E209" s="48">
        <v>20321505</v>
      </c>
      <c r="F209" s="48">
        <v>77707</v>
      </c>
      <c r="G209" s="49">
        <v>0.1174</v>
      </c>
      <c r="H209">
        <v>0</v>
      </c>
    </row>
    <row r="210" spans="1:8" x14ac:dyDescent="0.3">
      <c r="A210" s="4" t="s">
        <v>401</v>
      </c>
      <c r="B210" s="4" t="s">
        <v>1339</v>
      </c>
      <c r="C210" s="47" t="s">
        <v>402</v>
      </c>
      <c r="D210" s="47">
        <v>938413</v>
      </c>
      <c r="E210" s="48">
        <v>34095920</v>
      </c>
      <c r="F210" s="48">
        <v>100000</v>
      </c>
      <c r="G210" s="49">
        <v>2.76E-2</v>
      </c>
      <c r="H210">
        <v>8.33</v>
      </c>
    </row>
    <row r="211" spans="1:8" x14ac:dyDescent="0.3">
      <c r="A211" s="4" t="s">
        <v>403</v>
      </c>
      <c r="B211" s="4" t="s">
        <v>1334</v>
      </c>
      <c r="C211" s="47" t="s">
        <v>404</v>
      </c>
      <c r="D211" s="47">
        <v>36599299</v>
      </c>
      <c r="E211" s="48">
        <v>219926578</v>
      </c>
      <c r="F211" s="48">
        <v>24300000</v>
      </c>
      <c r="G211" s="49">
        <v>0.18709999999999999</v>
      </c>
      <c r="H211">
        <v>0</v>
      </c>
    </row>
    <row r="212" spans="1:8" x14ac:dyDescent="0.3">
      <c r="A212" s="4" t="s">
        <v>405</v>
      </c>
      <c r="B212" s="4" t="s">
        <v>1339</v>
      </c>
      <c r="C212" s="47" t="s">
        <v>406</v>
      </c>
      <c r="D212" s="47">
        <v>3380962</v>
      </c>
      <c r="E212" s="48">
        <v>22172878</v>
      </c>
      <c r="F212" s="48">
        <v>2165000</v>
      </c>
      <c r="G212" s="49">
        <v>0.16900000000000001</v>
      </c>
      <c r="H212">
        <v>0</v>
      </c>
    </row>
    <row r="213" spans="1:8" x14ac:dyDescent="0.3">
      <c r="A213" s="4" t="s">
        <v>407</v>
      </c>
      <c r="B213" s="4" t="s">
        <v>1318</v>
      </c>
      <c r="C213" s="47" t="s">
        <v>408</v>
      </c>
      <c r="D213" s="47">
        <v>3593394</v>
      </c>
      <c r="E213" s="48">
        <v>10226179</v>
      </c>
      <c r="F213" s="48">
        <v>416860</v>
      </c>
      <c r="G213" s="49">
        <v>0.36630000000000001</v>
      </c>
      <c r="H213">
        <v>0</v>
      </c>
    </row>
    <row r="214" spans="1:8" x14ac:dyDescent="0.3">
      <c r="A214" s="4" t="s">
        <v>409</v>
      </c>
      <c r="B214" s="4" t="s">
        <v>1311</v>
      </c>
      <c r="C214" s="47" t="s">
        <v>410</v>
      </c>
      <c r="D214" s="47">
        <v>4239600</v>
      </c>
      <c r="E214" s="48">
        <v>99140142</v>
      </c>
      <c r="F214" s="48"/>
      <c r="G214" s="49">
        <v>4.2799999999999998E-2</v>
      </c>
      <c r="H214">
        <v>0</v>
      </c>
    </row>
    <row r="215" spans="1:8" x14ac:dyDescent="0.3">
      <c r="A215" s="4" t="s">
        <v>411</v>
      </c>
      <c r="B215" s="4" t="s">
        <v>1320</v>
      </c>
      <c r="C215" s="47" t="s">
        <v>412</v>
      </c>
      <c r="D215" s="47">
        <v>1307227</v>
      </c>
      <c r="E215" s="48">
        <v>86144694</v>
      </c>
      <c r="F215" s="48">
        <v>97764</v>
      </c>
      <c r="G215" s="49">
        <v>1.52E-2</v>
      </c>
      <c r="H215">
        <v>16.670000000000002</v>
      </c>
    </row>
    <row r="216" spans="1:8" x14ac:dyDescent="0.3">
      <c r="A216" s="4" t="s">
        <v>1375</v>
      </c>
      <c r="B216" s="4" t="s">
        <v>1336</v>
      </c>
      <c r="C216" s="47" t="s">
        <v>1374</v>
      </c>
      <c r="D216" s="47">
        <v>3440570</v>
      </c>
      <c r="E216" s="48">
        <v>22921379</v>
      </c>
      <c r="F216" s="48">
        <v>100000</v>
      </c>
      <c r="G216" s="49">
        <v>0.15079999999999999</v>
      </c>
      <c r="H216">
        <v>0</v>
      </c>
    </row>
    <row r="217" spans="1:8" x14ac:dyDescent="0.3">
      <c r="A217" s="4" t="s">
        <v>413</v>
      </c>
      <c r="B217" s="4" t="s">
        <v>1362</v>
      </c>
      <c r="C217" s="47" t="s">
        <v>414</v>
      </c>
      <c r="D217" s="47">
        <v>1094418</v>
      </c>
      <c r="E217" s="48">
        <v>27001147</v>
      </c>
      <c r="F217" s="48">
        <v>1300747</v>
      </c>
      <c r="G217" s="49">
        <v>4.2599999999999999E-2</v>
      </c>
      <c r="H217">
        <v>0</v>
      </c>
    </row>
    <row r="218" spans="1:8" x14ac:dyDescent="0.3">
      <c r="A218" s="4" t="s">
        <v>415</v>
      </c>
      <c r="B218" s="4" t="s">
        <v>1334</v>
      </c>
      <c r="C218" s="47" t="s">
        <v>416</v>
      </c>
      <c r="D218" s="47">
        <v>5359494</v>
      </c>
      <c r="E218" s="48">
        <v>128982000</v>
      </c>
      <c r="F218" s="48">
        <v>7939000</v>
      </c>
      <c r="G218" s="49">
        <v>4.4299999999999999E-2</v>
      </c>
      <c r="H218">
        <v>0</v>
      </c>
    </row>
    <row r="219" spans="1:8" x14ac:dyDescent="0.3">
      <c r="A219" s="4" t="s">
        <v>417</v>
      </c>
      <c r="B219" s="4" t="s">
        <v>1348</v>
      </c>
      <c r="C219" s="47" t="s">
        <v>418</v>
      </c>
      <c r="D219" s="47">
        <v>2787665</v>
      </c>
      <c r="E219" s="48">
        <v>11701780</v>
      </c>
      <c r="F219" s="48">
        <v>45000</v>
      </c>
      <c r="G219" s="49">
        <v>0.23910000000000001</v>
      </c>
      <c r="H219">
        <v>0</v>
      </c>
    </row>
    <row r="220" spans="1:8" x14ac:dyDescent="0.3">
      <c r="A220" s="4" t="s">
        <v>419</v>
      </c>
      <c r="B220" s="4" t="s">
        <v>1349</v>
      </c>
      <c r="C220" s="47" t="s">
        <v>420</v>
      </c>
      <c r="D220" s="47">
        <v>5332201</v>
      </c>
      <c r="E220" s="48">
        <v>119120281</v>
      </c>
      <c r="F220" s="48"/>
      <c r="G220" s="49">
        <v>4.48E-2</v>
      </c>
      <c r="H220">
        <v>0</v>
      </c>
    </row>
    <row r="221" spans="1:8" x14ac:dyDescent="0.3">
      <c r="A221" s="4" t="s">
        <v>421</v>
      </c>
      <c r="B221" s="4" t="s">
        <v>1317</v>
      </c>
      <c r="C221" s="47" t="s">
        <v>422</v>
      </c>
      <c r="D221" s="47">
        <v>3234179</v>
      </c>
      <c r="E221" s="48">
        <v>30579135</v>
      </c>
      <c r="F221" s="48">
        <v>5573919</v>
      </c>
      <c r="G221" s="49">
        <v>0.1293</v>
      </c>
      <c r="H221">
        <v>0</v>
      </c>
    </row>
    <row r="222" spans="1:8" x14ac:dyDescent="0.3">
      <c r="A222" s="4" t="s">
        <v>423</v>
      </c>
      <c r="B222" s="4" t="s">
        <v>1318</v>
      </c>
      <c r="C222" s="47" t="s">
        <v>424</v>
      </c>
      <c r="D222" s="47">
        <v>1248284</v>
      </c>
      <c r="E222" s="48">
        <v>19036091</v>
      </c>
      <c r="F222" s="48">
        <v>1100000</v>
      </c>
      <c r="G222" s="49">
        <v>6.9599999999999995E-2</v>
      </c>
      <c r="H222">
        <v>0</v>
      </c>
    </row>
    <row r="223" spans="1:8" x14ac:dyDescent="0.3">
      <c r="A223" s="4" t="s">
        <v>425</v>
      </c>
      <c r="B223" s="4" t="s">
        <v>1333</v>
      </c>
      <c r="C223" s="47" t="s">
        <v>426</v>
      </c>
      <c r="D223" s="47">
        <v>1011477</v>
      </c>
      <c r="E223" s="48">
        <v>24218478</v>
      </c>
      <c r="F223" s="48">
        <v>578502</v>
      </c>
      <c r="G223" s="49">
        <v>4.2799999999999998E-2</v>
      </c>
      <c r="H223">
        <v>0</v>
      </c>
    </row>
    <row r="224" spans="1:8" x14ac:dyDescent="0.3">
      <c r="A224" s="4" t="s">
        <v>427</v>
      </c>
      <c r="B224" s="4" t="s">
        <v>1354</v>
      </c>
      <c r="C224" s="47" t="s">
        <v>428</v>
      </c>
      <c r="D224" s="47">
        <v>2947011</v>
      </c>
      <c r="E224" s="48">
        <v>56914676</v>
      </c>
      <c r="F224" s="48">
        <v>100000</v>
      </c>
      <c r="G224" s="49">
        <v>5.1900000000000002E-2</v>
      </c>
      <c r="H224">
        <v>0</v>
      </c>
    </row>
    <row r="225" spans="1:8" x14ac:dyDescent="0.3">
      <c r="A225" s="4" t="s">
        <v>431</v>
      </c>
      <c r="B225" s="4" t="s">
        <v>1357</v>
      </c>
      <c r="C225" s="47" t="s">
        <v>432</v>
      </c>
      <c r="D225" s="47">
        <v>595984</v>
      </c>
      <c r="E225" s="48">
        <v>18551663</v>
      </c>
      <c r="F225" s="48">
        <v>2100000</v>
      </c>
      <c r="G225" s="49">
        <v>3.6200000000000003E-2</v>
      </c>
      <c r="H225">
        <v>0</v>
      </c>
    </row>
    <row r="226" spans="1:8" x14ac:dyDescent="0.3">
      <c r="A226" s="4" t="s">
        <v>433</v>
      </c>
      <c r="B226" s="4" t="s">
        <v>1358</v>
      </c>
      <c r="C226" s="47" t="s">
        <v>434</v>
      </c>
      <c r="D226" s="47">
        <v>662769</v>
      </c>
      <c r="E226" s="48">
        <v>10665954</v>
      </c>
      <c r="F226" s="48">
        <v>467096</v>
      </c>
      <c r="G226" s="49">
        <v>6.5000000000000002E-2</v>
      </c>
      <c r="H226">
        <v>0</v>
      </c>
    </row>
    <row r="227" spans="1:8" x14ac:dyDescent="0.3">
      <c r="A227" s="4" t="s">
        <v>435</v>
      </c>
      <c r="B227" s="4" t="s">
        <v>1363</v>
      </c>
      <c r="C227" s="47" t="s">
        <v>436</v>
      </c>
      <c r="D227" s="47">
        <v>1914348</v>
      </c>
      <c r="E227" s="48">
        <v>10193125</v>
      </c>
      <c r="F227" s="48"/>
      <c r="G227" s="49">
        <v>0.18779999999999999</v>
      </c>
      <c r="H227">
        <v>0</v>
      </c>
    </row>
    <row r="228" spans="1:8" x14ac:dyDescent="0.3">
      <c r="A228" s="4" t="s">
        <v>437</v>
      </c>
      <c r="B228" s="4" t="s">
        <v>1334</v>
      </c>
      <c r="C228" s="47" t="s">
        <v>438</v>
      </c>
      <c r="D228" s="47">
        <v>4536642</v>
      </c>
      <c r="E228" s="48">
        <v>104498842</v>
      </c>
      <c r="F228" s="48">
        <v>1072972</v>
      </c>
      <c r="G228" s="49">
        <v>4.3900000000000002E-2</v>
      </c>
      <c r="H228">
        <v>0</v>
      </c>
    </row>
    <row r="229" spans="1:8" x14ac:dyDescent="0.3">
      <c r="A229" s="4" t="s">
        <v>439</v>
      </c>
      <c r="B229" s="4" t="s">
        <v>1343</v>
      </c>
      <c r="C229" s="47" t="s">
        <v>440</v>
      </c>
      <c r="D229" s="47">
        <v>7699257</v>
      </c>
      <c r="E229" s="48">
        <v>54265800</v>
      </c>
      <c r="F229" s="48">
        <v>5595000</v>
      </c>
      <c r="G229" s="49">
        <v>0.15820000000000001</v>
      </c>
      <c r="H229">
        <v>0</v>
      </c>
    </row>
    <row r="230" spans="1:8" x14ac:dyDescent="0.3">
      <c r="A230" s="4" t="s">
        <v>441</v>
      </c>
      <c r="B230" s="4" t="s">
        <v>1343</v>
      </c>
      <c r="C230" s="47" t="s">
        <v>442</v>
      </c>
      <c r="D230" s="47">
        <v>1658327</v>
      </c>
      <c r="E230" s="48">
        <v>4536781</v>
      </c>
      <c r="F230" s="48">
        <v>94195</v>
      </c>
      <c r="G230" s="49">
        <v>0.37330000000000002</v>
      </c>
      <c r="H230">
        <v>0</v>
      </c>
    </row>
    <row r="231" spans="1:8" x14ac:dyDescent="0.3">
      <c r="A231" s="4" t="s">
        <v>443</v>
      </c>
      <c r="B231" s="4" t="s">
        <v>1350</v>
      </c>
      <c r="C231" s="47" t="s">
        <v>444</v>
      </c>
      <c r="D231" s="47">
        <v>15366561</v>
      </c>
      <c r="E231" s="48">
        <v>67930783</v>
      </c>
      <c r="F231" s="48"/>
      <c r="G231" s="49">
        <v>0.22620000000000001</v>
      </c>
      <c r="H231">
        <v>0</v>
      </c>
    </row>
    <row r="232" spans="1:8" x14ac:dyDescent="0.3">
      <c r="A232" s="4" t="s">
        <v>445</v>
      </c>
      <c r="B232" s="4" t="s">
        <v>1354</v>
      </c>
      <c r="C232" s="47" t="s">
        <v>446</v>
      </c>
      <c r="D232" s="47">
        <v>1573632</v>
      </c>
      <c r="E232" s="48">
        <v>36331009</v>
      </c>
      <c r="F232" s="48">
        <v>573500</v>
      </c>
      <c r="G232" s="49">
        <v>4.3999999999999997E-2</v>
      </c>
      <c r="H232">
        <v>0</v>
      </c>
    </row>
    <row r="233" spans="1:8" x14ac:dyDescent="0.3">
      <c r="A233" s="4" t="s">
        <v>447</v>
      </c>
      <c r="B233" s="4" t="s">
        <v>1359</v>
      </c>
      <c r="C233" s="47" t="s">
        <v>448</v>
      </c>
      <c r="D233" s="47">
        <v>7007649</v>
      </c>
      <c r="E233" s="48">
        <v>86525845</v>
      </c>
      <c r="F233" s="48">
        <v>1290400</v>
      </c>
      <c r="G233" s="49">
        <v>8.2199999999999995E-2</v>
      </c>
      <c r="H233">
        <v>0</v>
      </c>
    </row>
    <row r="234" spans="1:8" x14ac:dyDescent="0.3">
      <c r="A234" s="4" t="s">
        <v>449</v>
      </c>
      <c r="B234" s="4" t="s">
        <v>1347</v>
      </c>
      <c r="C234" s="47" t="s">
        <v>450</v>
      </c>
      <c r="D234" s="47">
        <v>5852536</v>
      </c>
      <c r="E234" s="48">
        <v>45088376</v>
      </c>
      <c r="F234" s="48">
        <v>10800000</v>
      </c>
      <c r="G234" s="49">
        <v>0.17069999999999999</v>
      </c>
      <c r="H234">
        <v>0</v>
      </c>
    </row>
    <row r="235" spans="1:8" x14ac:dyDescent="0.3">
      <c r="A235" s="4" t="s">
        <v>451</v>
      </c>
      <c r="B235" s="4" t="s">
        <v>1319</v>
      </c>
      <c r="C235" s="47" t="s">
        <v>452</v>
      </c>
      <c r="D235" s="47">
        <v>5441630</v>
      </c>
      <c r="E235" s="48">
        <v>31613672</v>
      </c>
      <c r="F235" s="48">
        <v>100000</v>
      </c>
      <c r="G235" s="49">
        <v>0.17269999999999999</v>
      </c>
      <c r="H235">
        <v>0</v>
      </c>
    </row>
    <row r="236" spans="1:8" x14ac:dyDescent="0.3">
      <c r="A236" s="4" t="s">
        <v>453</v>
      </c>
      <c r="B236" s="4" t="s">
        <v>1311</v>
      </c>
      <c r="C236" s="47" t="s">
        <v>454</v>
      </c>
      <c r="D236" s="47">
        <v>3117289</v>
      </c>
      <c r="E236" s="48">
        <v>65219315</v>
      </c>
      <c r="F236" s="48">
        <v>100000</v>
      </c>
      <c r="G236" s="49">
        <v>4.7899999999999998E-2</v>
      </c>
      <c r="H236">
        <v>0</v>
      </c>
    </row>
    <row r="237" spans="1:8" x14ac:dyDescent="0.3">
      <c r="A237" s="4" t="s">
        <v>455</v>
      </c>
      <c r="B237" s="4" t="s">
        <v>1327</v>
      </c>
      <c r="C237" s="47" t="s">
        <v>456</v>
      </c>
      <c r="D237" s="47">
        <v>7419586</v>
      </c>
      <c r="E237" s="48">
        <v>26184087</v>
      </c>
      <c r="F237" s="48">
        <v>81456</v>
      </c>
      <c r="G237" s="49">
        <v>0.28420000000000001</v>
      </c>
      <c r="H237">
        <v>0</v>
      </c>
    </row>
    <row r="238" spans="1:8" x14ac:dyDescent="0.3">
      <c r="A238" s="4" t="s">
        <v>457</v>
      </c>
      <c r="B238" s="4" t="s">
        <v>1334</v>
      </c>
      <c r="C238" s="47" t="s">
        <v>458</v>
      </c>
      <c r="D238" s="47">
        <v>11279820</v>
      </c>
      <c r="E238" s="48">
        <v>258748819</v>
      </c>
      <c r="F238" s="48">
        <v>6913105</v>
      </c>
      <c r="G238" s="49">
        <v>4.48E-2</v>
      </c>
      <c r="H238">
        <v>0</v>
      </c>
    </row>
    <row r="239" spans="1:8" x14ac:dyDescent="0.3">
      <c r="A239" s="4" t="s">
        <v>459</v>
      </c>
      <c r="B239" s="4" t="s">
        <v>1349</v>
      </c>
      <c r="C239" s="47" t="s">
        <v>460</v>
      </c>
      <c r="D239" s="47">
        <v>12305490</v>
      </c>
      <c r="E239" s="48">
        <v>280875142</v>
      </c>
      <c r="F239" s="48">
        <v>7005987</v>
      </c>
      <c r="G239" s="49">
        <v>4.4900000000000002E-2</v>
      </c>
      <c r="H239">
        <v>0</v>
      </c>
    </row>
    <row r="240" spans="1:8" x14ac:dyDescent="0.3">
      <c r="A240" s="4" t="s">
        <v>1377</v>
      </c>
      <c r="B240" s="4" t="s">
        <v>1312</v>
      </c>
      <c r="C240" s="47" t="s">
        <v>1376</v>
      </c>
      <c r="D240" s="47">
        <v>334617</v>
      </c>
      <c r="E240" s="48">
        <v>8230354</v>
      </c>
      <c r="F240" s="48"/>
      <c r="G240" s="49">
        <v>4.07E-2</v>
      </c>
      <c r="H240">
        <v>0</v>
      </c>
    </row>
    <row r="241" spans="1:8" x14ac:dyDescent="0.3">
      <c r="A241" s="4" t="s">
        <v>461</v>
      </c>
      <c r="B241" s="4" t="s">
        <v>1326</v>
      </c>
      <c r="C241" s="47" t="s">
        <v>462</v>
      </c>
      <c r="D241" s="47">
        <v>3222709</v>
      </c>
      <c r="E241" s="48">
        <v>73921075</v>
      </c>
      <c r="F241" s="48">
        <v>1300000</v>
      </c>
      <c r="G241" s="49">
        <v>4.4400000000000002E-2</v>
      </c>
      <c r="H241">
        <v>0</v>
      </c>
    </row>
    <row r="242" spans="1:8" x14ac:dyDescent="0.3">
      <c r="A242" s="4" t="s">
        <v>463</v>
      </c>
      <c r="B242" s="4" t="s">
        <v>1310</v>
      </c>
      <c r="C242" s="47" t="s">
        <v>464</v>
      </c>
      <c r="D242" s="47">
        <v>3032516</v>
      </c>
      <c r="E242" s="48">
        <v>30204413</v>
      </c>
      <c r="F242" s="48"/>
      <c r="G242" s="49">
        <v>0.1004</v>
      </c>
      <c r="H242">
        <v>0</v>
      </c>
    </row>
    <row r="243" spans="1:8" x14ac:dyDescent="0.3">
      <c r="A243" s="4" t="s">
        <v>465</v>
      </c>
      <c r="B243" s="4" t="s">
        <v>1321</v>
      </c>
      <c r="C243" s="47" t="s">
        <v>466</v>
      </c>
      <c r="D243" s="47">
        <v>1015000</v>
      </c>
      <c r="E243" s="48">
        <v>21896023</v>
      </c>
      <c r="F243" s="48">
        <v>500000</v>
      </c>
      <c r="G243" s="49">
        <v>4.7399999999999998E-2</v>
      </c>
      <c r="H243">
        <v>0</v>
      </c>
    </row>
    <row r="244" spans="1:8" x14ac:dyDescent="0.3">
      <c r="A244" s="4" t="s">
        <v>467</v>
      </c>
      <c r="B244" s="4" t="s">
        <v>1353</v>
      </c>
      <c r="C244" s="47" t="s">
        <v>468</v>
      </c>
      <c r="D244" s="47">
        <v>1376735</v>
      </c>
      <c r="E244" s="48">
        <v>33265906</v>
      </c>
      <c r="F244" s="48">
        <v>325000</v>
      </c>
      <c r="G244" s="49">
        <v>4.1799999999999997E-2</v>
      </c>
      <c r="H244">
        <v>0</v>
      </c>
    </row>
    <row r="245" spans="1:8" x14ac:dyDescent="0.3">
      <c r="A245" s="4" t="s">
        <v>469</v>
      </c>
      <c r="B245" s="4" t="s">
        <v>1327</v>
      </c>
      <c r="C245" s="47" t="s">
        <v>470</v>
      </c>
      <c r="D245" s="47">
        <v>991433</v>
      </c>
      <c r="E245" s="48">
        <v>24751171</v>
      </c>
      <c r="F245" s="48">
        <v>900000</v>
      </c>
      <c r="G245" s="49">
        <v>4.1599999999999998E-2</v>
      </c>
      <c r="H245">
        <v>0</v>
      </c>
    </row>
    <row r="246" spans="1:8" x14ac:dyDescent="0.3">
      <c r="A246" s="4" t="s">
        <v>471</v>
      </c>
      <c r="B246" s="4" t="s">
        <v>1359</v>
      </c>
      <c r="C246" s="47" t="s">
        <v>472</v>
      </c>
      <c r="D246" s="47">
        <v>2989298</v>
      </c>
      <c r="E246" s="48">
        <v>32780102</v>
      </c>
      <c r="F246" s="48">
        <v>6760000</v>
      </c>
      <c r="G246" s="49">
        <v>0.1149</v>
      </c>
      <c r="H246">
        <v>0</v>
      </c>
    </row>
    <row r="247" spans="1:8" x14ac:dyDescent="0.3">
      <c r="A247" s="4" t="s">
        <v>473</v>
      </c>
      <c r="B247" s="4" t="s">
        <v>1366</v>
      </c>
      <c r="C247" s="47" t="s">
        <v>474</v>
      </c>
      <c r="D247" s="47">
        <v>1687293</v>
      </c>
      <c r="E247" s="48">
        <v>25767196</v>
      </c>
      <c r="F247" s="48">
        <v>2250843</v>
      </c>
      <c r="G247" s="49">
        <v>7.17E-2</v>
      </c>
      <c r="H247">
        <v>0</v>
      </c>
    </row>
    <row r="248" spans="1:8" x14ac:dyDescent="0.3">
      <c r="A248" s="4" t="s">
        <v>475</v>
      </c>
      <c r="B248" s="4" t="s">
        <v>1312</v>
      </c>
      <c r="C248" s="47" t="s">
        <v>476</v>
      </c>
      <c r="D248" s="47">
        <v>5007713</v>
      </c>
      <c r="E248" s="48">
        <v>121862614</v>
      </c>
      <c r="F248" s="48"/>
      <c r="G248" s="49">
        <v>4.1099999999999998E-2</v>
      </c>
      <c r="H248">
        <v>0</v>
      </c>
    </row>
    <row r="249" spans="1:8" x14ac:dyDescent="0.3">
      <c r="A249" s="4" t="s">
        <v>1379</v>
      </c>
      <c r="B249" s="4" t="s">
        <v>1343</v>
      </c>
      <c r="C249" s="47" t="s">
        <v>1378</v>
      </c>
      <c r="D249" s="47">
        <v>221549</v>
      </c>
      <c r="E249" s="48">
        <v>21867762</v>
      </c>
      <c r="F249" s="48"/>
      <c r="G249" s="49">
        <v>1.01E-2</v>
      </c>
      <c r="H249">
        <v>16.670000000000002</v>
      </c>
    </row>
    <row r="250" spans="1:8" x14ac:dyDescent="0.3">
      <c r="A250" s="4" t="s">
        <v>477</v>
      </c>
      <c r="B250" s="4" t="s">
        <v>1348</v>
      </c>
      <c r="C250" s="47" t="s">
        <v>478</v>
      </c>
      <c r="D250" s="47">
        <v>1779901</v>
      </c>
      <c r="E250" s="48">
        <v>27812116</v>
      </c>
      <c r="F250" s="48">
        <v>750000</v>
      </c>
      <c r="G250" s="49">
        <v>6.5799999999999997E-2</v>
      </c>
      <c r="H250">
        <v>0</v>
      </c>
    </row>
    <row r="251" spans="1:8" x14ac:dyDescent="0.3">
      <c r="A251" s="4" t="s">
        <v>479</v>
      </c>
      <c r="B251" s="4" t="s">
        <v>1321</v>
      </c>
      <c r="C251" s="47" t="s">
        <v>480</v>
      </c>
      <c r="D251" s="47">
        <v>11477163</v>
      </c>
      <c r="E251" s="48">
        <v>281283992</v>
      </c>
      <c r="F251" s="48">
        <v>4700000</v>
      </c>
      <c r="G251" s="49">
        <v>4.1500000000000002E-2</v>
      </c>
      <c r="H251">
        <v>0</v>
      </c>
    </row>
    <row r="252" spans="1:8" x14ac:dyDescent="0.3">
      <c r="A252" s="4" t="s">
        <v>1381</v>
      </c>
      <c r="B252" s="4" t="s">
        <v>1311</v>
      </c>
      <c r="C252" s="47" t="s">
        <v>1380</v>
      </c>
      <c r="D252" s="47">
        <v>3356451</v>
      </c>
      <c r="E252" s="48">
        <v>77768588</v>
      </c>
      <c r="F252" s="48">
        <v>106898</v>
      </c>
      <c r="G252" s="49">
        <v>4.3200000000000002E-2</v>
      </c>
      <c r="H252">
        <v>0</v>
      </c>
    </row>
    <row r="253" spans="1:8" x14ac:dyDescent="0.3">
      <c r="A253" s="4" t="s">
        <v>481</v>
      </c>
      <c r="B253" s="4" t="s">
        <v>1351</v>
      </c>
      <c r="C253" s="47" t="s">
        <v>482</v>
      </c>
      <c r="D253" s="47">
        <v>625798</v>
      </c>
      <c r="E253" s="48">
        <v>15039759</v>
      </c>
      <c r="F253" s="48"/>
      <c r="G253" s="49">
        <v>4.1599999999999998E-2</v>
      </c>
      <c r="H253">
        <v>0</v>
      </c>
    </row>
    <row r="254" spans="1:8" x14ac:dyDescent="0.3">
      <c r="A254" s="4" t="s">
        <v>483</v>
      </c>
      <c r="B254" s="4" t="s">
        <v>1347</v>
      </c>
      <c r="C254" s="47" t="s">
        <v>484</v>
      </c>
      <c r="D254" s="47">
        <v>900368</v>
      </c>
      <c r="E254" s="48">
        <v>8593563</v>
      </c>
      <c r="F254" s="48">
        <v>97443</v>
      </c>
      <c r="G254" s="49">
        <v>0.106</v>
      </c>
      <c r="H254">
        <v>0</v>
      </c>
    </row>
    <row r="255" spans="1:8" x14ac:dyDescent="0.3">
      <c r="A255" s="4" t="s">
        <v>485</v>
      </c>
      <c r="B255" s="4" t="s">
        <v>1308</v>
      </c>
      <c r="C255" s="47" t="s">
        <v>486</v>
      </c>
      <c r="D255" s="47">
        <v>3219381</v>
      </c>
      <c r="E255" s="48">
        <v>14363159</v>
      </c>
      <c r="F255" s="48">
        <v>529789</v>
      </c>
      <c r="G255" s="49">
        <v>0.23269999999999999</v>
      </c>
      <c r="H255">
        <v>0</v>
      </c>
    </row>
    <row r="256" spans="1:8" x14ac:dyDescent="0.3">
      <c r="A256" s="4" t="s">
        <v>487</v>
      </c>
      <c r="B256" s="4" t="s">
        <v>1321</v>
      </c>
      <c r="C256" s="47" t="s">
        <v>488</v>
      </c>
      <c r="D256" s="47">
        <v>3600370</v>
      </c>
      <c r="E256" s="48">
        <v>63015372</v>
      </c>
      <c r="F256" s="48">
        <v>2629388</v>
      </c>
      <c r="G256" s="49">
        <v>5.96E-2</v>
      </c>
      <c r="H256">
        <v>0</v>
      </c>
    </row>
    <row r="257" spans="1:8" x14ac:dyDescent="0.3">
      <c r="A257" s="4" t="s">
        <v>489</v>
      </c>
      <c r="B257" s="4" t="s">
        <v>1325</v>
      </c>
      <c r="C257" s="47" t="s">
        <v>490</v>
      </c>
      <c r="D257" s="47">
        <v>520269</v>
      </c>
      <c r="E257" s="48">
        <v>12615998</v>
      </c>
      <c r="F257" s="48">
        <v>329114</v>
      </c>
      <c r="G257" s="49">
        <v>4.2299999999999997E-2</v>
      </c>
      <c r="H257">
        <v>0</v>
      </c>
    </row>
    <row r="258" spans="1:8" x14ac:dyDescent="0.3">
      <c r="A258" s="4" t="s">
        <v>491</v>
      </c>
      <c r="B258" s="4" t="s">
        <v>1320</v>
      </c>
      <c r="C258" s="47" t="s">
        <v>492</v>
      </c>
      <c r="D258" s="47">
        <v>1501360</v>
      </c>
      <c r="E258" s="48">
        <v>36335329</v>
      </c>
      <c r="F258" s="48">
        <v>100000</v>
      </c>
      <c r="G258" s="49">
        <v>4.1399999999999999E-2</v>
      </c>
      <c r="H258">
        <v>0</v>
      </c>
    </row>
    <row r="259" spans="1:8" x14ac:dyDescent="0.3">
      <c r="A259" s="4" t="s">
        <v>493</v>
      </c>
      <c r="B259" s="4" t="s">
        <v>1321</v>
      </c>
      <c r="C259" s="47" t="s">
        <v>494</v>
      </c>
      <c r="D259" s="47">
        <v>3990594</v>
      </c>
      <c r="E259" s="48">
        <v>93569783</v>
      </c>
      <c r="F259" s="48">
        <v>2387000</v>
      </c>
      <c r="G259" s="49">
        <v>4.3799999999999999E-2</v>
      </c>
      <c r="H259">
        <v>0</v>
      </c>
    </row>
    <row r="260" spans="1:8" x14ac:dyDescent="0.3">
      <c r="A260" s="4" t="s">
        <v>495</v>
      </c>
      <c r="B260" s="4" t="s">
        <v>1342</v>
      </c>
      <c r="C260" s="47" t="s">
        <v>496</v>
      </c>
      <c r="D260" s="47">
        <v>926040</v>
      </c>
      <c r="E260" s="48">
        <v>21315685</v>
      </c>
      <c r="F260" s="48">
        <v>100000</v>
      </c>
      <c r="G260" s="49">
        <v>4.36E-2</v>
      </c>
      <c r="H260">
        <v>0</v>
      </c>
    </row>
    <row r="261" spans="1:8" x14ac:dyDescent="0.3">
      <c r="A261" s="4" t="s">
        <v>497</v>
      </c>
      <c r="B261" s="4" t="s">
        <v>1326</v>
      </c>
      <c r="C261" s="47" t="s">
        <v>498</v>
      </c>
      <c r="D261" s="47">
        <v>5662246</v>
      </c>
      <c r="E261" s="48">
        <v>134163359</v>
      </c>
      <c r="F261" s="48">
        <v>2028000</v>
      </c>
      <c r="G261" s="49">
        <v>4.2900000000000001E-2</v>
      </c>
      <c r="H261">
        <v>0</v>
      </c>
    </row>
    <row r="262" spans="1:8" x14ac:dyDescent="0.3">
      <c r="A262" s="4" t="s">
        <v>1383</v>
      </c>
      <c r="B262" s="4" t="s">
        <v>1338</v>
      </c>
      <c r="C262" s="47" t="s">
        <v>1382</v>
      </c>
      <c r="D262" s="47">
        <v>251193</v>
      </c>
      <c r="E262" s="48">
        <v>11406643</v>
      </c>
      <c r="F262" s="48">
        <v>100000</v>
      </c>
      <c r="G262" s="49">
        <v>2.2200000000000001E-2</v>
      </c>
      <c r="H262">
        <v>8.33</v>
      </c>
    </row>
    <row r="263" spans="1:8" x14ac:dyDescent="0.3">
      <c r="A263" s="4" t="s">
        <v>499</v>
      </c>
      <c r="B263" s="4" t="s">
        <v>1327</v>
      </c>
      <c r="C263" s="47" t="s">
        <v>500</v>
      </c>
      <c r="D263" s="47">
        <v>1254861</v>
      </c>
      <c r="E263" s="48">
        <v>13514366</v>
      </c>
      <c r="F263" s="48">
        <v>300000</v>
      </c>
      <c r="G263" s="49">
        <v>9.5000000000000001E-2</v>
      </c>
      <c r="H263">
        <v>0</v>
      </c>
    </row>
    <row r="264" spans="1:8" x14ac:dyDescent="0.3">
      <c r="A264" s="4" t="s">
        <v>501</v>
      </c>
      <c r="B264" s="4" t="s">
        <v>1326</v>
      </c>
      <c r="C264" s="47" t="s">
        <v>502</v>
      </c>
      <c r="D264" s="47">
        <v>2385834</v>
      </c>
      <c r="E264" s="48">
        <v>57294428</v>
      </c>
      <c r="F264" s="48">
        <v>550000</v>
      </c>
      <c r="G264" s="49">
        <v>4.2000000000000003E-2</v>
      </c>
      <c r="H264">
        <v>0</v>
      </c>
    </row>
    <row r="265" spans="1:8" x14ac:dyDescent="0.3">
      <c r="A265" s="4" t="s">
        <v>503</v>
      </c>
      <c r="B265" s="4" t="s">
        <v>1321</v>
      </c>
      <c r="C265" s="47" t="s">
        <v>504</v>
      </c>
      <c r="D265" s="47">
        <v>7028889</v>
      </c>
      <c r="E265" s="48">
        <v>127370655</v>
      </c>
      <c r="F265" s="48">
        <v>155374</v>
      </c>
      <c r="G265" s="49">
        <v>5.5300000000000002E-2</v>
      </c>
      <c r="H265">
        <v>0</v>
      </c>
    </row>
    <row r="266" spans="1:8" x14ac:dyDescent="0.3">
      <c r="A266" s="4" t="s">
        <v>505</v>
      </c>
      <c r="B266" s="4" t="s">
        <v>1361</v>
      </c>
      <c r="C266" s="47" t="s">
        <v>506</v>
      </c>
      <c r="D266" s="47">
        <v>11342904</v>
      </c>
      <c r="E266" s="48">
        <v>274534801</v>
      </c>
      <c r="F266" s="48">
        <v>28944886</v>
      </c>
      <c r="G266" s="49">
        <v>4.6199999999999998E-2</v>
      </c>
      <c r="H266">
        <v>0</v>
      </c>
    </row>
    <row r="267" spans="1:8" x14ac:dyDescent="0.3">
      <c r="A267" s="4" t="s">
        <v>507</v>
      </c>
      <c r="B267" s="4" t="s">
        <v>1334</v>
      </c>
      <c r="C267" s="47" t="s">
        <v>508</v>
      </c>
      <c r="D267" s="47">
        <v>18168964</v>
      </c>
      <c r="E267" s="48">
        <v>286537198</v>
      </c>
      <c r="F267" s="48">
        <v>3152993</v>
      </c>
      <c r="G267" s="49">
        <v>6.4100000000000004E-2</v>
      </c>
      <c r="H267">
        <v>0</v>
      </c>
    </row>
    <row r="268" spans="1:8" x14ac:dyDescent="0.3">
      <c r="A268" s="4" t="s">
        <v>509</v>
      </c>
      <c r="B268" s="4" t="s">
        <v>1326</v>
      </c>
      <c r="C268" s="47" t="s">
        <v>510</v>
      </c>
      <c r="D268" s="47">
        <v>23369605</v>
      </c>
      <c r="E268" s="48">
        <v>84577636</v>
      </c>
      <c r="F268" s="48"/>
      <c r="G268" s="49">
        <v>0.27629999999999999</v>
      </c>
      <c r="H268">
        <v>0</v>
      </c>
    </row>
    <row r="269" spans="1:8" x14ac:dyDescent="0.3">
      <c r="A269" s="4" t="s">
        <v>511</v>
      </c>
      <c r="B269" s="4" t="s">
        <v>1356</v>
      </c>
      <c r="C269" s="47" t="s">
        <v>512</v>
      </c>
      <c r="D269" s="47">
        <v>1007310</v>
      </c>
      <c r="E269" s="48">
        <v>34864165</v>
      </c>
      <c r="F269" s="48">
        <v>5100000</v>
      </c>
      <c r="G269" s="49">
        <v>3.3799999999999997E-2</v>
      </c>
      <c r="H269">
        <v>0</v>
      </c>
    </row>
    <row r="270" spans="1:8" x14ac:dyDescent="0.3">
      <c r="A270" s="4" t="s">
        <v>513</v>
      </c>
      <c r="B270" s="4" t="s">
        <v>1347</v>
      </c>
      <c r="C270" s="47" t="s">
        <v>514</v>
      </c>
      <c r="D270" s="47">
        <v>812087</v>
      </c>
      <c r="E270" s="48">
        <v>12803997</v>
      </c>
      <c r="F270" s="48"/>
      <c r="G270" s="49">
        <v>6.3399999999999998E-2</v>
      </c>
      <c r="H270">
        <v>0</v>
      </c>
    </row>
    <row r="271" spans="1:8" x14ac:dyDescent="0.3">
      <c r="A271" s="4" t="s">
        <v>515</v>
      </c>
      <c r="B271" s="4" t="s">
        <v>1334</v>
      </c>
      <c r="C271" s="47" t="s">
        <v>516</v>
      </c>
      <c r="D271" s="47">
        <v>5587525</v>
      </c>
      <c r="E271" s="48">
        <v>135264406</v>
      </c>
      <c r="F271" s="48">
        <v>1020000</v>
      </c>
      <c r="G271" s="49">
        <v>4.1599999999999998E-2</v>
      </c>
      <c r="H271">
        <v>0</v>
      </c>
    </row>
    <row r="272" spans="1:8" x14ac:dyDescent="0.3">
      <c r="A272" s="4" t="s">
        <v>517</v>
      </c>
      <c r="B272" s="4" t="s">
        <v>1347</v>
      </c>
      <c r="C272" s="47" t="s">
        <v>518</v>
      </c>
      <c r="D272" s="47">
        <v>577073</v>
      </c>
      <c r="E272" s="48">
        <v>19791559</v>
      </c>
      <c r="F272" s="48">
        <v>2761192</v>
      </c>
      <c r="G272" s="49">
        <v>3.39E-2</v>
      </c>
      <c r="H272">
        <v>0</v>
      </c>
    </row>
    <row r="273" spans="1:8" x14ac:dyDescent="0.3">
      <c r="A273" s="4" t="s">
        <v>519</v>
      </c>
      <c r="B273" s="4" t="s">
        <v>1334</v>
      </c>
      <c r="C273" s="47" t="s">
        <v>520</v>
      </c>
      <c r="D273" s="47">
        <v>5539788</v>
      </c>
      <c r="E273" s="48">
        <v>130456527</v>
      </c>
      <c r="F273" s="48">
        <v>4000000</v>
      </c>
      <c r="G273" s="49">
        <v>4.3799999999999999E-2</v>
      </c>
      <c r="H273">
        <v>0</v>
      </c>
    </row>
    <row r="274" spans="1:8" x14ac:dyDescent="0.3">
      <c r="A274" s="4" t="s">
        <v>521</v>
      </c>
      <c r="B274" s="4" t="s">
        <v>1334</v>
      </c>
      <c r="C274" s="47" t="s">
        <v>522</v>
      </c>
      <c r="D274" s="47">
        <v>6928910</v>
      </c>
      <c r="E274" s="48">
        <v>164580368</v>
      </c>
      <c r="F274" s="48">
        <v>2150000</v>
      </c>
      <c r="G274" s="49">
        <v>4.2700000000000002E-2</v>
      </c>
      <c r="H274">
        <v>0</v>
      </c>
    </row>
    <row r="275" spans="1:8" x14ac:dyDescent="0.3">
      <c r="A275" s="4" t="s">
        <v>523</v>
      </c>
      <c r="B275" s="4" t="s">
        <v>1370</v>
      </c>
      <c r="C275" s="47" t="s">
        <v>524</v>
      </c>
      <c r="D275" s="47">
        <v>2175550</v>
      </c>
      <c r="E275" s="48">
        <v>49311980</v>
      </c>
      <c r="F275" s="48">
        <v>450000</v>
      </c>
      <c r="G275" s="49">
        <v>4.4499999999999998E-2</v>
      </c>
      <c r="H275">
        <v>0</v>
      </c>
    </row>
    <row r="276" spans="1:8" x14ac:dyDescent="0.3">
      <c r="A276" s="4" t="s">
        <v>1458</v>
      </c>
      <c r="B276" s="4" t="s">
        <v>1359</v>
      </c>
      <c r="C276" s="47" t="s">
        <v>526</v>
      </c>
      <c r="D276" s="47">
        <v>6689444</v>
      </c>
      <c r="E276" s="48">
        <v>38793755</v>
      </c>
      <c r="F276" s="48"/>
      <c r="G276" s="49">
        <v>0.1724</v>
      </c>
      <c r="H276">
        <v>0</v>
      </c>
    </row>
    <row r="277" spans="1:8" x14ac:dyDescent="0.3">
      <c r="A277" s="4" t="s">
        <v>527</v>
      </c>
      <c r="B277" s="4" t="s">
        <v>1349</v>
      </c>
      <c r="C277" s="47" t="s">
        <v>528</v>
      </c>
      <c r="D277" s="47">
        <v>4060380</v>
      </c>
      <c r="E277" s="48">
        <v>95993079</v>
      </c>
      <c r="F277" s="48">
        <v>1400000</v>
      </c>
      <c r="G277" s="49">
        <v>4.2900000000000001E-2</v>
      </c>
      <c r="H277">
        <v>0</v>
      </c>
    </row>
    <row r="278" spans="1:8" x14ac:dyDescent="0.3">
      <c r="A278" s="4" t="s">
        <v>529</v>
      </c>
      <c r="B278" s="4" t="s">
        <v>1319</v>
      </c>
      <c r="C278" s="47" t="s">
        <v>530</v>
      </c>
      <c r="D278" s="47">
        <v>881627</v>
      </c>
      <c r="E278" s="48">
        <v>11194983</v>
      </c>
      <c r="F278" s="48"/>
      <c r="G278" s="49">
        <v>7.8799999999999995E-2</v>
      </c>
      <c r="H278">
        <v>0</v>
      </c>
    </row>
    <row r="279" spans="1:8" x14ac:dyDescent="0.3">
      <c r="A279" s="4" t="s">
        <v>531</v>
      </c>
      <c r="B279" s="4" t="s">
        <v>1311</v>
      </c>
      <c r="C279" s="47" t="s">
        <v>532</v>
      </c>
      <c r="D279" s="47">
        <v>1418317</v>
      </c>
      <c r="E279" s="48">
        <v>20760547</v>
      </c>
      <c r="F279" s="48">
        <v>99684</v>
      </c>
      <c r="G279" s="49">
        <v>6.8599999999999994E-2</v>
      </c>
      <c r="H279">
        <v>0</v>
      </c>
    </row>
    <row r="280" spans="1:8" x14ac:dyDescent="0.3">
      <c r="A280" s="4" t="s">
        <v>533</v>
      </c>
      <c r="B280" s="4" t="s">
        <v>1309</v>
      </c>
      <c r="C280" s="47" t="s">
        <v>534</v>
      </c>
      <c r="D280" s="47">
        <v>1576488</v>
      </c>
      <c r="E280" s="48">
        <v>36423469</v>
      </c>
      <c r="F280" s="48">
        <v>921068</v>
      </c>
      <c r="G280" s="49">
        <v>4.4400000000000002E-2</v>
      </c>
      <c r="H280">
        <v>0</v>
      </c>
    </row>
    <row r="281" spans="1:8" x14ac:dyDescent="0.3">
      <c r="A281" s="4" t="s">
        <v>535</v>
      </c>
      <c r="B281" s="4" t="s">
        <v>1315</v>
      </c>
      <c r="C281" s="47" t="s">
        <v>536</v>
      </c>
      <c r="D281" s="47">
        <v>1184601</v>
      </c>
      <c r="E281" s="48">
        <v>26039730</v>
      </c>
      <c r="F281" s="48">
        <v>56622</v>
      </c>
      <c r="G281" s="49">
        <v>4.5600000000000002E-2</v>
      </c>
      <c r="H281">
        <v>0</v>
      </c>
    </row>
    <row r="282" spans="1:8" x14ac:dyDescent="0.3">
      <c r="A282" s="4" t="s">
        <v>537</v>
      </c>
      <c r="B282" s="4" t="s">
        <v>1360</v>
      </c>
      <c r="C282" s="47" t="s">
        <v>538</v>
      </c>
      <c r="D282" s="47">
        <v>625059</v>
      </c>
      <c r="E282" s="48">
        <v>46048661</v>
      </c>
      <c r="F282" s="48">
        <v>133377</v>
      </c>
      <c r="G282" s="49">
        <v>1.3599999999999999E-2</v>
      </c>
      <c r="H282">
        <v>16.670000000000002</v>
      </c>
    </row>
    <row r="283" spans="1:8" x14ac:dyDescent="0.3">
      <c r="A283" s="4" t="s">
        <v>539</v>
      </c>
      <c r="B283" s="4" t="s">
        <v>1354</v>
      </c>
      <c r="C283" s="47" t="s">
        <v>540</v>
      </c>
      <c r="D283" s="47">
        <v>789282</v>
      </c>
      <c r="E283" s="48">
        <v>22381370</v>
      </c>
      <c r="F283" s="48">
        <v>4415000</v>
      </c>
      <c r="G283" s="49">
        <v>4.3900000000000002E-2</v>
      </c>
      <c r="H283">
        <v>0</v>
      </c>
    </row>
    <row r="284" spans="1:8" x14ac:dyDescent="0.3">
      <c r="A284" s="4" t="s">
        <v>541</v>
      </c>
      <c r="B284" s="4" t="s">
        <v>1349</v>
      </c>
      <c r="C284" s="47" t="s">
        <v>542</v>
      </c>
      <c r="D284" s="47">
        <v>2443467</v>
      </c>
      <c r="E284" s="48">
        <v>56304322</v>
      </c>
      <c r="F284" s="48">
        <v>1108738</v>
      </c>
      <c r="G284" s="49">
        <v>4.4299999999999999E-2</v>
      </c>
      <c r="H284">
        <v>0</v>
      </c>
    </row>
    <row r="285" spans="1:8" x14ac:dyDescent="0.3">
      <c r="A285" s="4" t="s">
        <v>543</v>
      </c>
      <c r="B285" s="4" t="s">
        <v>1332</v>
      </c>
      <c r="C285" s="47" t="s">
        <v>544</v>
      </c>
      <c r="D285" s="47">
        <v>951763</v>
      </c>
      <c r="E285" s="48">
        <v>23969566</v>
      </c>
      <c r="F285" s="48">
        <v>1120148</v>
      </c>
      <c r="G285" s="49">
        <v>4.1700000000000001E-2</v>
      </c>
      <c r="H285">
        <v>0</v>
      </c>
    </row>
    <row r="286" spans="1:8" x14ac:dyDescent="0.3">
      <c r="A286" s="4" t="s">
        <v>545</v>
      </c>
      <c r="B286" s="4" t="s">
        <v>1332</v>
      </c>
      <c r="C286" s="47" t="s">
        <v>546</v>
      </c>
      <c r="D286" s="47">
        <v>1220636</v>
      </c>
      <c r="E286" s="48">
        <v>29734850</v>
      </c>
      <c r="F286" s="48">
        <v>4600000</v>
      </c>
      <c r="G286" s="49">
        <v>4.8599999999999997E-2</v>
      </c>
      <c r="H286">
        <v>0</v>
      </c>
    </row>
    <row r="287" spans="1:8" x14ac:dyDescent="0.3">
      <c r="A287" s="4" t="s">
        <v>547</v>
      </c>
      <c r="B287" s="4" t="s">
        <v>1308</v>
      </c>
      <c r="C287" s="47" t="s">
        <v>548</v>
      </c>
      <c r="D287" s="47">
        <v>1770181</v>
      </c>
      <c r="E287" s="48">
        <v>50568527</v>
      </c>
      <c r="F287" s="48">
        <v>13371219</v>
      </c>
      <c r="G287" s="49">
        <v>4.7600000000000003E-2</v>
      </c>
      <c r="H287">
        <v>0</v>
      </c>
    </row>
    <row r="288" spans="1:8" x14ac:dyDescent="0.3">
      <c r="A288" s="4" t="s">
        <v>549</v>
      </c>
      <c r="B288" s="4" t="s">
        <v>1371</v>
      </c>
      <c r="C288" s="47" t="s">
        <v>550</v>
      </c>
      <c r="D288" s="47">
        <v>3984736</v>
      </c>
      <c r="E288" s="48">
        <v>94444636</v>
      </c>
      <c r="F288" s="48">
        <v>1250000</v>
      </c>
      <c r="G288" s="49">
        <v>4.2799999999999998E-2</v>
      </c>
      <c r="H288">
        <v>0</v>
      </c>
    </row>
    <row r="289" spans="1:8" x14ac:dyDescent="0.3">
      <c r="A289" s="4" t="s">
        <v>551</v>
      </c>
      <c r="B289" s="4" t="s">
        <v>1357</v>
      </c>
      <c r="C289" s="47" t="s">
        <v>552</v>
      </c>
      <c r="D289" s="47">
        <v>3249208</v>
      </c>
      <c r="E289" s="48">
        <v>53427019</v>
      </c>
      <c r="F289" s="48">
        <v>605340</v>
      </c>
      <c r="G289" s="49">
        <v>6.1499999999999999E-2</v>
      </c>
      <c r="H289">
        <v>0</v>
      </c>
    </row>
    <row r="290" spans="1:8" x14ac:dyDescent="0.3">
      <c r="A290" s="4" t="s">
        <v>553</v>
      </c>
      <c r="B290" s="4" t="s">
        <v>1327</v>
      </c>
      <c r="C290" s="47" t="s">
        <v>554</v>
      </c>
      <c r="D290" s="47">
        <v>5952147</v>
      </c>
      <c r="E290" s="48">
        <v>50038681</v>
      </c>
      <c r="F290" s="48"/>
      <c r="G290" s="49">
        <v>0.11899999999999999</v>
      </c>
      <c r="H290">
        <v>0</v>
      </c>
    </row>
    <row r="291" spans="1:8" x14ac:dyDescent="0.3">
      <c r="A291" s="4" t="s">
        <v>555</v>
      </c>
      <c r="B291" s="4" t="s">
        <v>1353</v>
      </c>
      <c r="C291" s="47" t="s">
        <v>556</v>
      </c>
      <c r="D291" s="47">
        <v>2286335</v>
      </c>
      <c r="E291" s="48">
        <v>13556503</v>
      </c>
      <c r="F291" s="48"/>
      <c r="G291" s="49">
        <v>0.16869999999999999</v>
      </c>
      <c r="H291">
        <v>0</v>
      </c>
    </row>
    <row r="292" spans="1:8" x14ac:dyDescent="0.3">
      <c r="A292" s="4" t="s">
        <v>557</v>
      </c>
      <c r="B292" s="4" t="s">
        <v>1321</v>
      </c>
      <c r="C292" s="47" t="s">
        <v>558</v>
      </c>
      <c r="D292" s="47">
        <v>5704194</v>
      </c>
      <c r="E292" s="48">
        <v>147774026</v>
      </c>
      <c r="F292" s="48">
        <v>4815800</v>
      </c>
      <c r="G292" s="49">
        <v>3.9899999999999998E-2</v>
      </c>
      <c r="H292">
        <v>0</v>
      </c>
    </row>
    <row r="293" spans="1:8" x14ac:dyDescent="0.3">
      <c r="A293" s="4" t="s">
        <v>559</v>
      </c>
      <c r="B293" s="4" t="s">
        <v>1328</v>
      </c>
      <c r="C293" s="47" t="s">
        <v>560</v>
      </c>
      <c r="D293" s="47">
        <v>4793258</v>
      </c>
      <c r="E293" s="48">
        <v>110337648</v>
      </c>
      <c r="F293" s="48">
        <v>100000</v>
      </c>
      <c r="G293" s="49">
        <v>4.3499999999999997E-2</v>
      </c>
      <c r="H293">
        <v>0</v>
      </c>
    </row>
    <row r="294" spans="1:8" x14ac:dyDescent="0.3">
      <c r="A294" s="4" t="s">
        <v>561</v>
      </c>
      <c r="B294" s="4" t="s">
        <v>1384</v>
      </c>
      <c r="C294" s="47" t="s">
        <v>562</v>
      </c>
      <c r="D294" s="47">
        <v>1491746</v>
      </c>
      <c r="E294" s="48">
        <v>6430132</v>
      </c>
      <c r="F294" s="48">
        <v>45000</v>
      </c>
      <c r="G294" s="49">
        <v>0.2336</v>
      </c>
      <c r="H294">
        <v>0</v>
      </c>
    </row>
    <row r="295" spans="1:8" x14ac:dyDescent="0.3">
      <c r="A295" s="4" t="s">
        <v>563</v>
      </c>
      <c r="B295" s="4" t="s">
        <v>1317</v>
      </c>
      <c r="C295" s="47" t="s">
        <v>564</v>
      </c>
      <c r="D295" s="47">
        <v>8809227</v>
      </c>
      <c r="E295" s="48">
        <v>94165913</v>
      </c>
      <c r="F295" s="48">
        <v>600000</v>
      </c>
      <c r="G295" s="49">
        <v>9.4100000000000003E-2</v>
      </c>
      <c r="H295">
        <v>0</v>
      </c>
    </row>
    <row r="296" spans="1:8" x14ac:dyDescent="0.3">
      <c r="A296" s="4" t="s">
        <v>565</v>
      </c>
      <c r="B296" s="4" t="s">
        <v>1311</v>
      </c>
      <c r="C296" s="47" t="s">
        <v>566</v>
      </c>
      <c r="D296" s="47">
        <v>2371635</v>
      </c>
      <c r="E296" s="48">
        <v>54736102</v>
      </c>
      <c r="F296" s="48">
        <v>74315</v>
      </c>
      <c r="G296" s="49">
        <v>4.3400000000000001E-2</v>
      </c>
      <c r="H296">
        <v>0</v>
      </c>
    </row>
    <row r="297" spans="1:8" x14ac:dyDescent="0.3">
      <c r="A297" s="4" t="s">
        <v>567</v>
      </c>
      <c r="B297" s="4" t="s">
        <v>1326</v>
      </c>
      <c r="C297" s="47" t="s">
        <v>568</v>
      </c>
      <c r="D297" s="47">
        <v>3043523</v>
      </c>
      <c r="E297" s="48">
        <v>71220318</v>
      </c>
      <c r="F297" s="48"/>
      <c r="G297" s="49">
        <v>4.2700000000000002E-2</v>
      </c>
      <c r="H297">
        <v>0</v>
      </c>
    </row>
    <row r="298" spans="1:8" x14ac:dyDescent="0.3">
      <c r="A298" s="4" t="s">
        <v>569</v>
      </c>
      <c r="B298" s="4" t="s">
        <v>1334</v>
      </c>
      <c r="C298" s="47" t="s">
        <v>570</v>
      </c>
      <c r="D298" s="47">
        <v>10995870</v>
      </c>
      <c r="E298" s="48">
        <v>40346335</v>
      </c>
      <c r="F298" s="48">
        <v>341</v>
      </c>
      <c r="G298" s="49">
        <v>0.27250000000000002</v>
      </c>
      <c r="H298">
        <v>0</v>
      </c>
    </row>
    <row r="299" spans="1:8" x14ac:dyDescent="0.3">
      <c r="A299" s="4" t="s">
        <v>571</v>
      </c>
      <c r="B299" s="4" t="s">
        <v>1334</v>
      </c>
      <c r="C299" s="47" t="s">
        <v>572</v>
      </c>
      <c r="D299" s="47">
        <v>3197963</v>
      </c>
      <c r="E299" s="48">
        <v>73616704</v>
      </c>
      <c r="F299" s="48">
        <v>185000</v>
      </c>
      <c r="G299" s="49">
        <v>4.36E-2</v>
      </c>
      <c r="H299">
        <v>0</v>
      </c>
    </row>
    <row r="300" spans="1:8" x14ac:dyDescent="0.3">
      <c r="A300" s="4" t="s">
        <v>573</v>
      </c>
      <c r="B300" s="4" t="s">
        <v>1321</v>
      </c>
      <c r="C300" s="47" t="s">
        <v>574</v>
      </c>
      <c r="D300" s="47">
        <v>3670009</v>
      </c>
      <c r="E300" s="48">
        <v>96720051</v>
      </c>
      <c r="F300" s="48">
        <v>4533</v>
      </c>
      <c r="G300" s="49">
        <v>3.7900000000000003E-2</v>
      </c>
      <c r="H300">
        <v>0</v>
      </c>
    </row>
    <row r="301" spans="1:8" x14ac:dyDescent="0.3">
      <c r="A301" s="4" t="s">
        <v>575</v>
      </c>
      <c r="B301" s="4" t="s">
        <v>1366</v>
      </c>
      <c r="C301" s="47" t="s">
        <v>576</v>
      </c>
      <c r="D301" s="47">
        <v>6311814</v>
      </c>
      <c r="E301" s="48">
        <v>155112315</v>
      </c>
      <c r="F301" s="48">
        <v>1645837</v>
      </c>
      <c r="G301" s="49">
        <v>4.1099999999999998E-2</v>
      </c>
      <c r="H301">
        <v>0</v>
      </c>
    </row>
    <row r="302" spans="1:8" x14ac:dyDescent="0.3">
      <c r="A302" s="4" t="s">
        <v>577</v>
      </c>
      <c r="B302" s="4" t="s">
        <v>1339</v>
      </c>
      <c r="C302" s="47" t="s">
        <v>578</v>
      </c>
      <c r="D302" s="47">
        <v>10228724</v>
      </c>
      <c r="E302" s="48">
        <v>103319329</v>
      </c>
      <c r="F302" s="48">
        <v>12721788</v>
      </c>
      <c r="G302" s="49">
        <v>0.1129</v>
      </c>
      <c r="H302">
        <v>0</v>
      </c>
    </row>
    <row r="303" spans="1:8" x14ac:dyDescent="0.3">
      <c r="A303" s="4" t="s">
        <v>579</v>
      </c>
      <c r="B303" s="4" t="s">
        <v>1335</v>
      </c>
      <c r="C303" s="47" t="s">
        <v>580</v>
      </c>
      <c r="D303" s="47">
        <v>2854279</v>
      </c>
      <c r="E303" s="48">
        <v>67910414</v>
      </c>
      <c r="F303" s="48">
        <v>686850</v>
      </c>
      <c r="G303" s="49">
        <v>4.2500000000000003E-2</v>
      </c>
      <c r="H303">
        <v>0</v>
      </c>
    </row>
    <row r="304" spans="1:8" x14ac:dyDescent="0.3">
      <c r="A304" s="4" t="s">
        <v>581</v>
      </c>
      <c r="B304" s="4" t="s">
        <v>1308</v>
      </c>
      <c r="C304" s="47" t="s">
        <v>582</v>
      </c>
      <c r="D304" s="47">
        <v>1504296</v>
      </c>
      <c r="E304" s="48">
        <v>12648203</v>
      </c>
      <c r="F304" s="48"/>
      <c r="G304" s="49">
        <v>0.11890000000000001</v>
      </c>
      <c r="H304">
        <v>0</v>
      </c>
    </row>
    <row r="305" spans="1:8" x14ac:dyDescent="0.3">
      <c r="A305" s="4" t="s">
        <v>583</v>
      </c>
      <c r="B305" s="4" t="s">
        <v>1363</v>
      </c>
      <c r="C305" s="47" t="s">
        <v>584</v>
      </c>
      <c r="D305" s="47">
        <v>857568</v>
      </c>
      <c r="E305" s="48">
        <v>6835008</v>
      </c>
      <c r="F305" s="48">
        <v>25847</v>
      </c>
      <c r="G305" s="49">
        <v>0.12590000000000001</v>
      </c>
      <c r="H305">
        <v>0</v>
      </c>
    </row>
    <row r="306" spans="1:8" x14ac:dyDescent="0.3">
      <c r="A306" s="4" t="s">
        <v>585</v>
      </c>
      <c r="B306" s="4" t="s">
        <v>1334</v>
      </c>
      <c r="C306" s="47" t="s">
        <v>586</v>
      </c>
      <c r="D306" s="47">
        <v>5593851</v>
      </c>
      <c r="E306" s="48">
        <v>132356204</v>
      </c>
      <c r="F306" s="48">
        <v>5723603</v>
      </c>
      <c r="G306" s="49">
        <v>4.4200000000000003E-2</v>
      </c>
      <c r="H306">
        <v>0</v>
      </c>
    </row>
    <row r="307" spans="1:8" x14ac:dyDescent="0.3">
      <c r="A307" s="4" t="s">
        <v>587</v>
      </c>
      <c r="B307" s="4" t="s">
        <v>1343</v>
      </c>
      <c r="C307" s="47" t="s">
        <v>588</v>
      </c>
      <c r="D307" s="47">
        <v>515741</v>
      </c>
      <c r="E307" s="48">
        <v>10775370</v>
      </c>
      <c r="F307" s="48"/>
      <c r="G307" s="49">
        <v>4.7899999999999998E-2</v>
      </c>
      <c r="H307">
        <v>0</v>
      </c>
    </row>
    <row r="308" spans="1:8" x14ac:dyDescent="0.3">
      <c r="A308" s="4" t="s">
        <v>589</v>
      </c>
      <c r="B308" s="4" t="s">
        <v>1342</v>
      </c>
      <c r="C308" s="47" t="s">
        <v>590</v>
      </c>
      <c r="D308" s="47">
        <v>2876218</v>
      </c>
      <c r="E308" s="48">
        <v>68699837</v>
      </c>
      <c r="F308" s="48">
        <v>100000</v>
      </c>
      <c r="G308" s="49">
        <v>4.19E-2</v>
      </c>
      <c r="H308">
        <v>0</v>
      </c>
    </row>
    <row r="309" spans="1:8" x14ac:dyDescent="0.3">
      <c r="A309" s="4" t="s">
        <v>591</v>
      </c>
      <c r="B309" s="4" t="s">
        <v>1350</v>
      </c>
      <c r="C309" s="47" t="s">
        <v>592</v>
      </c>
      <c r="D309" s="47">
        <v>3488046</v>
      </c>
      <c r="E309" s="48">
        <v>43198243</v>
      </c>
      <c r="F309" s="48">
        <v>5100000</v>
      </c>
      <c r="G309" s="49">
        <v>9.1600000000000001E-2</v>
      </c>
      <c r="H309">
        <v>0</v>
      </c>
    </row>
    <row r="310" spans="1:8" x14ac:dyDescent="0.3">
      <c r="A310" s="4" t="s">
        <v>593</v>
      </c>
      <c r="B310" s="4" t="s">
        <v>1335</v>
      </c>
      <c r="C310" s="47" t="s">
        <v>594</v>
      </c>
      <c r="D310" s="47">
        <v>1496601</v>
      </c>
      <c r="E310" s="48">
        <v>33970361</v>
      </c>
      <c r="F310" s="48">
        <v>204237</v>
      </c>
      <c r="G310" s="49">
        <v>4.4299999999999999E-2</v>
      </c>
      <c r="H310">
        <v>0</v>
      </c>
    </row>
    <row r="311" spans="1:8" x14ac:dyDescent="0.3">
      <c r="A311" s="4" t="s">
        <v>595</v>
      </c>
      <c r="B311" s="4" t="s">
        <v>1326</v>
      </c>
      <c r="C311" s="47" t="s">
        <v>596</v>
      </c>
      <c r="D311" s="47">
        <v>4956236</v>
      </c>
      <c r="E311" s="48">
        <v>119459776</v>
      </c>
      <c r="F311" s="48">
        <v>2250000</v>
      </c>
      <c r="G311" s="49">
        <v>4.2299999999999997E-2</v>
      </c>
      <c r="H311">
        <v>0</v>
      </c>
    </row>
    <row r="312" spans="1:8" x14ac:dyDescent="0.3">
      <c r="A312" s="4" t="s">
        <v>597</v>
      </c>
      <c r="B312" s="4" t="s">
        <v>1346</v>
      </c>
      <c r="C312" s="47" t="s">
        <v>598</v>
      </c>
      <c r="D312" s="47">
        <v>608902</v>
      </c>
      <c r="E312" s="48">
        <v>7682003</v>
      </c>
      <c r="F312" s="48">
        <v>569716</v>
      </c>
      <c r="G312" s="49">
        <v>8.5599999999999996E-2</v>
      </c>
      <c r="H312">
        <v>0</v>
      </c>
    </row>
    <row r="313" spans="1:8" x14ac:dyDescent="0.3">
      <c r="A313" s="4" t="s">
        <v>599</v>
      </c>
      <c r="B313" s="4" t="s">
        <v>1315</v>
      </c>
      <c r="C313" s="47" t="s">
        <v>600</v>
      </c>
      <c r="D313" s="47">
        <v>836873</v>
      </c>
      <c r="E313" s="48">
        <v>21042440</v>
      </c>
      <c r="F313" s="48">
        <v>2475672</v>
      </c>
      <c r="G313" s="49">
        <v>4.5100000000000001E-2</v>
      </c>
      <c r="H313">
        <v>0</v>
      </c>
    </row>
    <row r="314" spans="1:8" x14ac:dyDescent="0.3">
      <c r="A314" s="4" t="s">
        <v>1459</v>
      </c>
      <c r="B314" s="4" t="s">
        <v>1311</v>
      </c>
      <c r="C314" s="47" t="s">
        <v>602</v>
      </c>
      <c r="D314" s="47">
        <v>7456833</v>
      </c>
      <c r="E314" s="48">
        <v>188577819</v>
      </c>
      <c r="F314" s="48">
        <v>8566777</v>
      </c>
      <c r="G314" s="49">
        <v>4.1399999999999999E-2</v>
      </c>
      <c r="H314">
        <v>0</v>
      </c>
    </row>
    <row r="315" spans="1:8" x14ac:dyDescent="0.3">
      <c r="A315" s="4" t="s">
        <v>1386</v>
      </c>
      <c r="B315" s="4" t="s">
        <v>1357</v>
      </c>
      <c r="C315" s="47" t="s">
        <v>1385</v>
      </c>
      <c r="D315" s="47">
        <v>2007481</v>
      </c>
      <c r="E315" s="48">
        <v>48161709</v>
      </c>
      <c r="F315" s="48"/>
      <c r="G315" s="49">
        <v>4.1700000000000001E-2</v>
      </c>
      <c r="H315">
        <v>0</v>
      </c>
    </row>
    <row r="316" spans="1:8" x14ac:dyDescent="0.3">
      <c r="A316" s="4" t="s">
        <v>603</v>
      </c>
      <c r="B316" s="4" t="s">
        <v>1321</v>
      </c>
      <c r="C316" s="47" t="s">
        <v>604</v>
      </c>
      <c r="D316" s="47">
        <v>3169672</v>
      </c>
      <c r="E316" s="48">
        <v>107319359</v>
      </c>
      <c r="F316" s="48">
        <v>7353161</v>
      </c>
      <c r="G316" s="49">
        <v>3.1699999999999999E-2</v>
      </c>
      <c r="H316">
        <v>0</v>
      </c>
    </row>
    <row r="317" spans="1:8" x14ac:dyDescent="0.3">
      <c r="A317" s="4" t="s">
        <v>605</v>
      </c>
      <c r="B317" s="4" t="s">
        <v>1370</v>
      </c>
      <c r="C317" s="47" t="s">
        <v>606</v>
      </c>
      <c r="D317" s="47">
        <v>11187447</v>
      </c>
      <c r="E317" s="48">
        <v>228441195</v>
      </c>
      <c r="F317" s="48">
        <v>10205000</v>
      </c>
      <c r="G317" s="49">
        <v>5.1299999999999998E-2</v>
      </c>
      <c r="H317">
        <v>0</v>
      </c>
    </row>
    <row r="318" spans="1:8" x14ac:dyDescent="0.3">
      <c r="A318" s="4" t="s">
        <v>607</v>
      </c>
      <c r="B318" s="4" t="s">
        <v>1359</v>
      </c>
      <c r="C318" s="47" t="s">
        <v>608</v>
      </c>
      <c r="D318" s="47">
        <v>7635123</v>
      </c>
      <c r="E318" s="48">
        <v>26129073</v>
      </c>
      <c r="F318" s="48"/>
      <c r="G318" s="49">
        <v>0.29220000000000002</v>
      </c>
      <c r="H318">
        <v>0</v>
      </c>
    </row>
    <row r="319" spans="1:8" x14ac:dyDescent="0.3">
      <c r="A319" s="4" t="s">
        <v>609</v>
      </c>
      <c r="B319" s="4" t="s">
        <v>1317</v>
      </c>
      <c r="C319" s="47" t="s">
        <v>610</v>
      </c>
      <c r="D319" s="47">
        <v>509457</v>
      </c>
      <c r="E319" s="48">
        <v>10880172</v>
      </c>
      <c r="F319" s="48"/>
      <c r="G319" s="49">
        <v>4.6800000000000001E-2</v>
      </c>
      <c r="H319">
        <v>0</v>
      </c>
    </row>
    <row r="320" spans="1:8" x14ac:dyDescent="0.3">
      <c r="A320" s="4" t="s">
        <v>611</v>
      </c>
      <c r="B320" s="4" t="s">
        <v>1311</v>
      </c>
      <c r="C320" s="47" t="s">
        <v>612</v>
      </c>
      <c r="D320" s="47">
        <v>8842836</v>
      </c>
      <c r="E320" s="48">
        <v>91030330</v>
      </c>
      <c r="F320" s="48">
        <v>25752654</v>
      </c>
      <c r="G320" s="49">
        <v>0.13550000000000001</v>
      </c>
      <c r="H320">
        <v>0</v>
      </c>
    </row>
    <row r="321" spans="1:8" x14ac:dyDescent="0.3">
      <c r="A321" s="4" t="s">
        <v>613</v>
      </c>
      <c r="B321" s="4" t="s">
        <v>1335</v>
      </c>
      <c r="C321" s="47" t="s">
        <v>614</v>
      </c>
      <c r="D321" s="47">
        <v>967827</v>
      </c>
      <c r="E321" s="48">
        <v>29285640</v>
      </c>
      <c r="F321" s="48">
        <v>225000</v>
      </c>
      <c r="G321" s="49">
        <v>3.3300000000000003E-2</v>
      </c>
      <c r="H321">
        <v>0</v>
      </c>
    </row>
    <row r="322" spans="1:8" x14ac:dyDescent="0.3">
      <c r="A322" s="4" t="s">
        <v>615</v>
      </c>
      <c r="B322" s="4" t="s">
        <v>1343</v>
      </c>
      <c r="C322" s="47" t="s">
        <v>616</v>
      </c>
      <c r="D322" s="47">
        <v>1016474</v>
      </c>
      <c r="E322" s="48">
        <v>26485583</v>
      </c>
      <c r="F322" s="48">
        <v>3167000</v>
      </c>
      <c r="G322" s="49">
        <v>4.36E-2</v>
      </c>
      <c r="H322">
        <v>0</v>
      </c>
    </row>
    <row r="323" spans="1:8" x14ac:dyDescent="0.3">
      <c r="A323" s="4" t="s">
        <v>617</v>
      </c>
      <c r="B323" s="4" t="s">
        <v>1346</v>
      </c>
      <c r="C323" s="47" t="s">
        <v>618</v>
      </c>
      <c r="D323" s="47">
        <v>983425</v>
      </c>
      <c r="E323" s="48">
        <v>21300447</v>
      </c>
      <c r="F323" s="48"/>
      <c r="G323" s="49">
        <v>4.6199999999999998E-2</v>
      </c>
      <c r="H323">
        <v>0</v>
      </c>
    </row>
    <row r="324" spans="1:8" x14ac:dyDescent="0.3">
      <c r="A324" s="4" t="s">
        <v>619</v>
      </c>
      <c r="B324" s="4" t="s">
        <v>1384</v>
      </c>
      <c r="C324" s="47" t="s">
        <v>620</v>
      </c>
      <c r="D324" s="47">
        <v>218362</v>
      </c>
      <c r="E324" s="48">
        <v>5068428</v>
      </c>
      <c r="F324" s="48"/>
      <c r="G324" s="49">
        <v>4.3099999999999999E-2</v>
      </c>
      <c r="H324">
        <v>0</v>
      </c>
    </row>
    <row r="325" spans="1:8" x14ac:dyDescent="0.3">
      <c r="A325" s="4" t="s">
        <v>621</v>
      </c>
      <c r="B325" s="4" t="s">
        <v>1326</v>
      </c>
      <c r="C325" s="47" t="s">
        <v>622</v>
      </c>
      <c r="D325" s="47">
        <v>7656550</v>
      </c>
      <c r="E325" s="48">
        <v>174478244</v>
      </c>
      <c r="F325" s="48">
        <v>1000000</v>
      </c>
      <c r="G325" s="49">
        <v>4.41E-2</v>
      </c>
      <c r="H325">
        <v>0</v>
      </c>
    </row>
    <row r="326" spans="1:8" x14ac:dyDescent="0.3">
      <c r="A326" s="4" t="s">
        <v>623</v>
      </c>
      <c r="B326" s="4" t="s">
        <v>1311</v>
      </c>
      <c r="C326" s="47" t="s">
        <v>624</v>
      </c>
      <c r="D326" s="47">
        <v>12538984</v>
      </c>
      <c r="E326" s="48">
        <v>126216067</v>
      </c>
      <c r="F326" s="48">
        <v>87491</v>
      </c>
      <c r="G326" s="49">
        <v>9.9400000000000002E-2</v>
      </c>
      <c r="H326">
        <v>0</v>
      </c>
    </row>
    <row r="327" spans="1:8" x14ac:dyDescent="0.3">
      <c r="A327" s="4" t="s">
        <v>625</v>
      </c>
      <c r="B327" s="4" t="s">
        <v>1366</v>
      </c>
      <c r="C327" s="47" t="s">
        <v>626</v>
      </c>
      <c r="D327" s="47">
        <v>1080071</v>
      </c>
      <c r="E327" s="48">
        <v>38083273</v>
      </c>
      <c r="F327" s="48">
        <v>1808528</v>
      </c>
      <c r="G327" s="49">
        <v>2.98E-2</v>
      </c>
      <c r="H327">
        <v>8.33</v>
      </c>
    </row>
    <row r="328" spans="1:8" x14ac:dyDescent="0.3">
      <c r="A328" s="4" t="s">
        <v>627</v>
      </c>
      <c r="B328" s="4" t="s">
        <v>1332</v>
      </c>
      <c r="C328" s="47" t="s">
        <v>628</v>
      </c>
      <c r="D328" s="47">
        <v>3158223</v>
      </c>
      <c r="E328" s="48">
        <v>59163446</v>
      </c>
      <c r="F328" s="48">
        <v>3272</v>
      </c>
      <c r="G328" s="49">
        <v>5.3400000000000003E-2</v>
      </c>
      <c r="H328">
        <v>0</v>
      </c>
    </row>
    <row r="329" spans="1:8" x14ac:dyDescent="0.3">
      <c r="A329" s="4" t="s">
        <v>629</v>
      </c>
      <c r="B329" s="4" t="s">
        <v>1358</v>
      </c>
      <c r="C329" s="47" t="s">
        <v>630</v>
      </c>
      <c r="D329" s="47">
        <v>315856</v>
      </c>
      <c r="E329" s="48">
        <v>12840010</v>
      </c>
      <c r="F329" s="48">
        <v>56004</v>
      </c>
      <c r="G329" s="49">
        <v>2.47E-2</v>
      </c>
      <c r="H329">
        <v>8.33</v>
      </c>
    </row>
    <row r="330" spans="1:8" x14ac:dyDescent="0.3">
      <c r="A330" s="4" t="s">
        <v>631</v>
      </c>
      <c r="B330" s="4" t="s">
        <v>1334</v>
      </c>
      <c r="C330" s="47" t="s">
        <v>632</v>
      </c>
      <c r="D330" s="47">
        <v>22437070</v>
      </c>
      <c r="E330" s="48">
        <v>102742558</v>
      </c>
      <c r="F330" s="48">
        <v>13964947</v>
      </c>
      <c r="G330" s="49">
        <v>0.25269999999999998</v>
      </c>
      <c r="H330">
        <v>0</v>
      </c>
    </row>
    <row r="331" spans="1:8" x14ac:dyDescent="0.3">
      <c r="A331" s="4" t="s">
        <v>633</v>
      </c>
      <c r="B331" s="4" t="s">
        <v>1316</v>
      </c>
      <c r="C331" s="47" t="s">
        <v>634</v>
      </c>
      <c r="D331" s="47">
        <v>1885581</v>
      </c>
      <c r="E331" s="48">
        <v>31774430</v>
      </c>
      <c r="F331" s="48">
        <v>2906997</v>
      </c>
      <c r="G331" s="49">
        <v>6.5299999999999997E-2</v>
      </c>
      <c r="H331">
        <v>0</v>
      </c>
    </row>
    <row r="332" spans="1:8" x14ac:dyDescent="0.3">
      <c r="A332" s="4" t="s">
        <v>635</v>
      </c>
      <c r="B332" s="4" t="s">
        <v>1329</v>
      </c>
      <c r="C332" s="47" t="s">
        <v>636</v>
      </c>
      <c r="D332" s="47">
        <v>1063735</v>
      </c>
      <c r="E332" s="48">
        <v>23707644</v>
      </c>
      <c r="F332" s="48">
        <v>94033</v>
      </c>
      <c r="G332" s="49">
        <v>4.4999999999999998E-2</v>
      </c>
      <c r="H332">
        <v>0</v>
      </c>
    </row>
    <row r="333" spans="1:8" x14ac:dyDescent="0.3">
      <c r="A333" s="4" t="s">
        <v>637</v>
      </c>
      <c r="B333" s="4" t="s">
        <v>1334</v>
      </c>
      <c r="C333" s="47" t="s">
        <v>638</v>
      </c>
      <c r="D333" s="47">
        <v>10462917</v>
      </c>
      <c r="E333" s="48">
        <v>228246961</v>
      </c>
      <c r="F333" s="48">
        <v>3000000</v>
      </c>
      <c r="G333" s="49">
        <v>4.65E-2</v>
      </c>
      <c r="H333">
        <v>0</v>
      </c>
    </row>
    <row r="334" spans="1:8" x14ac:dyDescent="0.3">
      <c r="A334" s="4" t="s">
        <v>639</v>
      </c>
      <c r="B334" s="4" t="s">
        <v>1337</v>
      </c>
      <c r="C334" s="47" t="s">
        <v>640</v>
      </c>
      <c r="D334" s="47">
        <v>1149908</v>
      </c>
      <c r="E334" s="48">
        <v>52120880</v>
      </c>
      <c r="F334" s="48">
        <v>100000</v>
      </c>
      <c r="G334" s="49">
        <v>2.2100000000000002E-2</v>
      </c>
      <c r="H334">
        <v>8.33</v>
      </c>
    </row>
    <row r="335" spans="1:8" x14ac:dyDescent="0.3">
      <c r="A335" s="4" t="s">
        <v>641</v>
      </c>
      <c r="B335" s="4" t="s">
        <v>1369</v>
      </c>
      <c r="C335" s="47" t="s">
        <v>642</v>
      </c>
      <c r="D335" s="47">
        <v>7187175</v>
      </c>
      <c r="E335" s="48">
        <v>66584703</v>
      </c>
      <c r="F335" s="48">
        <v>10000000</v>
      </c>
      <c r="G335" s="49">
        <v>0.127</v>
      </c>
      <c r="H335">
        <v>0</v>
      </c>
    </row>
    <row r="336" spans="1:8" x14ac:dyDescent="0.3">
      <c r="A336" s="4" t="s">
        <v>643</v>
      </c>
      <c r="B336" s="4" t="s">
        <v>1321</v>
      </c>
      <c r="C336" s="47" t="s">
        <v>644</v>
      </c>
      <c r="D336" s="47">
        <v>7675567</v>
      </c>
      <c r="E336" s="48">
        <v>183487618</v>
      </c>
      <c r="F336" s="48">
        <v>1500000</v>
      </c>
      <c r="G336" s="49">
        <v>4.2200000000000001E-2</v>
      </c>
      <c r="H336">
        <v>0</v>
      </c>
    </row>
    <row r="337" spans="1:8" x14ac:dyDescent="0.3">
      <c r="A337" s="4" t="s">
        <v>645</v>
      </c>
      <c r="B337" s="4" t="s">
        <v>1347</v>
      </c>
      <c r="C337" s="47" t="s">
        <v>646</v>
      </c>
      <c r="D337" s="47">
        <v>622099</v>
      </c>
      <c r="E337" s="48">
        <v>17189343</v>
      </c>
      <c r="F337" s="48"/>
      <c r="G337" s="49">
        <v>3.6200000000000003E-2</v>
      </c>
      <c r="H337">
        <v>0</v>
      </c>
    </row>
    <row r="338" spans="1:8" x14ac:dyDescent="0.3">
      <c r="A338" s="4" t="s">
        <v>647</v>
      </c>
      <c r="B338" s="4" t="s">
        <v>1356</v>
      </c>
      <c r="C338" s="47" t="s">
        <v>648</v>
      </c>
      <c r="D338" s="47">
        <v>2729306</v>
      </c>
      <c r="E338" s="48">
        <v>32064649</v>
      </c>
      <c r="F338" s="48"/>
      <c r="G338" s="49">
        <v>8.5099999999999995E-2</v>
      </c>
      <c r="H338">
        <v>0</v>
      </c>
    </row>
    <row r="339" spans="1:8" x14ac:dyDescent="0.3">
      <c r="A339" s="4" t="s">
        <v>649</v>
      </c>
      <c r="B339" s="4" t="s">
        <v>1335</v>
      </c>
      <c r="C339" s="47" t="s">
        <v>650</v>
      </c>
      <c r="D339" s="47">
        <v>7778765</v>
      </c>
      <c r="E339" s="48">
        <v>182194123</v>
      </c>
      <c r="F339" s="48">
        <v>8581503</v>
      </c>
      <c r="G339" s="49">
        <v>4.48E-2</v>
      </c>
      <c r="H339">
        <v>0</v>
      </c>
    </row>
    <row r="340" spans="1:8" x14ac:dyDescent="0.3">
      <c r="A340" s="4" t="s">
        <v>651</v>
      </c>
      <c r="B340" s="4" t="s">
        <v>1369</v>
      </c>
      <c r="C340" s="47" t="s">
        <v>652</v>
      </c>
      <c r="D340" s="47">
        <v>810085</v>
      </c>
      <c r="E340" s="48">
        <v>21582651</v>
      </c>
      <c r="F340" s="48">
        <v>5000000</v>
      </c>
      <c r="G340" s="49">
        <v>4.8899999999999999E-2</v>
      </c>
      <c r="H340">
        <v>0</v>
      </c>
    </row>
    <row r="341" spans="1:8" x14ac:dyDescent="0.3">
      <c r="A341" s="4" t="s">
        <v>653</v>
      </c>
      <c r="B341" s="4" t="s">
        <v>1333</v>
      </c>
      <c r="C341" s="47" t="s">
        <v>654</v>
      </c>
      <c r="D341" s="47">
        <v>1579482</v>
      </c>
      <c r="E341" s="48">
        <v>36985784</v>
      </c>
      <c r="F341" s="48">
        <v>699703</v>
      </c>
      <c r="G341" s="49">
        <v>4.3499999999999997E-2</v>
      </c>
      <c r="H341">
        <v>0</v>
      </c>
    </row>
    <row r="342" spans="1:8" x14ac:dyDescent="0.3">
      <c r="A342" s="4" t="s">
        <v>655</v>
      </c>
      <c r="B342" s="4" t="s">
        <v>1337</v>
      </c>
      <c r="C342" s="47" t="s">
        <v>656</v>
      </c>
      <c r="D342" s="47">
        <v>5318360</v>
      </c>
      <c r="E342" s="48">
        <v>120392585</v>
      </c>
      <c r="F342" s="48">
        <v>553431</v>
      </c>
      <c r="G342" s="49">
        <v>4.4400000000000002E-2</v>
      </c>
      <c r="H342">
        <v>0</v>
      </c>
    </row>
    <row r="343" spans="1:8" x14ac:dyDescent="0.3">
      <c r="A343" s="4" t="s">
        <v>657</v>
      </c>
      <c r="B343" s="4" t="s">
        <v>1334</v>
      </c>
      <c r="C343" s="47" t="s">
        <v>658</v>
      </c>
      <c r="D343" s="47">
        <v>3856000</v>
      </c>
      <c r="E343" s="48">
        <v>96921465</v>
      </c>
      <c r="F343" s="48">
        <v>6200000</v>
      </c>
      <c r="G343" s="49">
        <v>4.2500000000000003E-2</v>
      </c>
      <c r="H343">
        <v>0</v>
      </c>
    </row>
    <row r="344" spans="1:8" x14ac:dyDescent="0.3">
      <c r="A344" s="4" t="s">
        <v>659</v>
      </c>
      <c r="B344" s="4" t="s">
        <v>1334</v>
      </c>
      <c r="C344" s="47" t="s">
        <v>660</v>
      </c>
      <c r="D344" s="47">
        <v>6237842</v>
      </c>
      <c r="E344" s="48">
        <v>150046594</v>
      </c>
      <c r="F344" s="48">
        <v>700000</v>
      </c>
      <c r="G344" s="49">
        <v>4.1799999999999997E-2</v>
      </c>
      <c r="H344">
        <v>0</v>
      </c>
    </row>
    <row r="345" spans="1:8" x14ac:dyDescent="0.3">
      <c r="A345" s="4" t="s">
        <v>661</v>
      </c>
      <c r="B345" s="4" t="s">
        <v>1384</v>
      </c>
      <c r="C345" s="47" t="s">
        <v>662</v>
      </c>
      <c r="D345" s="47">
        <v>508650</v>
      </c>
      <c r="E345" s="48">
        <v>4010381</v>
      </c>
      <c r="F345" s="48">
        <v>86917</v>
      </c>
      <c r="G345" s="49">
        <v>0.12959999999999999</v>
      </c>
      <c r="H345">
        <v>0</v>
      </c>
    </row>
    <row r="346" spans="1:8" x14ac:dyDescent="0.3">
      <c r="A346" s="4" t="s">
        <v>663</v>
      </c>
      <c r="B346" s="4" t="s">
        <v>1321</v>
      </c>
      <c r="C346" s="47" t="s">
        <v>664</v>
      </c>
      <c r="D346" s="47">
        <v>12019998</v>
      </c>
      <c r="E346" s="48">
        <v>294922385</v>
      </c>
      <c r="F346" s="48">
        <v>18760157</v>
      </c>
      <c r="G346" s="49">
        <v>4.3499999999999997E-2</v>
      </c>
      <c r="H346">
        <v>0</v>
      </c>
    </row>
    <row r="347" spans="1:8" x14ac:dyDescent="0.3">
      <c r="A347" s="4" t="s">
        <v>1460</v>
      </c>
      <c r="B347" s="4" t="s">
        <v>1338</v>
      </c>
      <c r="C347" s="47" t="s">
        <v>666</v>
      </c>
      <c r="D347" s="47">
        <v>1163974</v>
      </c>
      <c r="E347" s="48">
        <v>28661222</v>
      </c>
      <c r="F347" s="48">
        <v>95908</v>
      </c>
      <c r="G347" s="49">
        <v>4.07E-2</v>
      </c>
      <c r="H347">
        <v>0</v>
      </c>
    </row>
    <row r="348" spans="1:8" x14ac:dyDescent="0.3">
      <c r="A348" s="4" t="s">
        <v>667</v>
      </c>
      <c r="B348" s="4" t="s">
        <v>1317</v>
      </c>
      <c r="C348" s="47" t="s">
        <v>668</v>
      </c>
      <c r="D348" s="47">
        <v>832717</v>
      </c>
      <c r="E348" s="48">
        <v>9199604</v>
      </c>
      <c r="F348" s="48">
        <v>1000000</v>
      </c>
      <c r="G348" s="49">
        <v>0.1016</v>
      </c>
      <c r="H348">
        <v>0</v>
      </c>
    </row>
    <row r="349" spans="1:8" x14ac:dyDescent="0.3">
      <c r="A349" s="4" t="s">
        <v>669</v>
      </c>
      <c r="B349" s="4" t="s">
        <v>1334</v>
      </c>
      <c r="C349" s="47" t="s">
        <v>670</v>
      </c>
      <c r="D349" s="47">
        <v>4255818</v>
      </c>
      <c r="E349" s="48">
        <v>99562714</v>
      </c>
      <c r="F349" s="48">
        <v>2642679</v>
      </c>
      <c r="G349" s="49">
        <v>4.3900000000000002E-2</v>
      </c>
      <c r="H349">
        <v>0</v>
      </c>
    </row>
    <row r="350" spans="1:8" x14ac:dyDescent="0.3">
      <c r="A350" s="4" t="s">
        <v>671</v>
      </c>
      <c r="B350" s="4" t="s">
        <v>1335</v>
      </c>
      <c r="C350" s="47" t="s">
        <v>672</v>
      </c>
      <c r="D350" s="47">
        <v>2390000</v>
      </c>
      <c r="E350" s="48">
        <v>14526465</v>
      </c>
      <c r="F350" s="48">
        <v>100000</v>
      </c>
      <c r="G350" s="49">
        <v>0.16569999999999999</v>
      </c>
      <c r="H350">
        <v>0</v>
      </c>
    </row>
    <row r="351" spans="1:8" x14ac:dyDescent="0.3">
      <c r="A351" s="4" t="s">
        <v>673</v>
      </c>
      <c r="B351" s="4" t="s">
        <v>1315</v>
      </c>
      <c r="C351" s="47" t="s">
        <v>674</v>
      </c>
      <c r="D351" s="47">
        <v>691176</v>
      </c>
      <c r="E351" s="48">
        <v>19768291</v>
      </c>
      <c r="F351" s="48">
        <v>4595415</v>
      </c>
      <c r="G351" s="49">
        <v>4.5600000000000002E-2</v>
      </c>
      <c r="H351">
        <v>0</v>
      </c>
    </row>
    <row r="352" spans="1:8" x14ac:dyDescent="0.3">
      <c r="A352" s="4" t="s">
        <v>675</v>
      </c>
      <c r="B352" s="4" t="s">
        <v>1362</v>
      </c>
      <c r="C352" s="47" t="s">
        <v>676</v>
      </c>
      <c r="D352" s="47">
        <v>780740</v>
      </c>
      <c r="E352" s="48">
        <v>31963108</v>
      </c>
      <c r="F352" s="48">
        <v>6183034</v>
      </c>
      <c r="G352" s="49">
        <v>3.0300000000000001E-2</v>
      </c>
      <c r="H352">
        <v>0</v>
      </c>
    </row>
    <row r="353" spans="1:8" x14ac:dyDescent="0.3">
      <c r="A353" s="4" t="s">
        <v>677</v>
      </c>
      <c r="B353" s="4" t="s">
        <v>1351</v>
      </c>
      <c r="C353" s="47" t="s">
        <v>678</v>
      </c>
      <c r="D353" s="47">
        <v>438369</v>
      </c>
      <c r="E353" s="48">
        <v>11303874</v>
      </c>
      <c r="F353" s="48"/>
      <c r="G353" s="49">
        <v>3.8800000000000001E-2</v>
      </c>
      <c r="H353">
        <v>0</v>
      </c>
    </row>
    <row r="354" spans="1:8" x14ac:dyDescent="0.3">
      <c r="A354" s="4" t="s">
        <v>679</v>
      </c>
      <c r="B354" s="4" t="s">
        <v>1347</v>
      </c>
      <c r="C354" s="47" t="s">
        <v>680</v>
      </c>
      <c r="D354" s="47">
        <v>754674</v>
      </c>
      <c r="E354" s="48">
        <v>19791674</v>
      </c>
      <c r="F354" s="48">
        <v>2721418</v>
      </c>
      <c r="G354" s="49">
        <v>4.4200000000000003E-2</v>
      </c>
      <c r="H354">
        <v>0</v>
      </c>
    </row>
    <row r="355" spans="1:8" x14ac:dyDescent="0.3">
      <c r="A355" s="4" t="s">
        <v>681</v>
      </c>
      <c r="B355" s="4" t="s">
        <v>1348</v>
      </c>
      <c r="C355" s="47" t="s">
        <v>682</v>
      </c>
      <c r="D355" s="47">
        <v>5722552</v>
      </c>
      <c r="E355" s="48">
        <v>134053727</v>
      </c>
      <c r="F355" s="48"/>
      <c r="G355" s="49">
        <v>4.2700000000000002E-2</v>
      </c>
      <c r="H355">
        <v>0</v>
      </c>
    </row>
    <row r="356" spans="1:8" x14ac:dyDescent="0.3">
      <c r="A356" s="4" t="s">
        <v>683</v>
      </c>
      <c r="B356" s="4" t="s">
        <v>1342</v>
      </c>
      <c r="C356" s="47" t="s">
        <v>684</v>
      </c>
      <c r="D356" s="47">
        <v>2870693</v>
      </c>
      <c r="E356" s="48">
        <v>64405761</v>
      </c>
      <c r="F356" s="48">
        <v>600000</v>
      </c>
      <c r="G356" s="49">
        <v>4.4999999999999998E-2</v>
      </c>
      <c r="H356">
        <v>0</v>
      </c>
    </row>
    <row r="357" spans="1:8" x14ac:dyDescent="0.3">
      <c r="A357" s="4" t="s">
        <v>685</v>
      </c>
      <c r="B357" s="4" t="s">
        <v>1352</v>
      </c>
      <c r="C357" s="47" t="s">
        <v>686</v>
      </c>
      <c r="D357" s="47">
        <v>2671743</v>
      </c>
      <c r="E357" s="48">
        <v>61657793</v>
      </c>
      <c r="F357" s="48">
        <v>90768</v>
      </c>
      <c r="G357" s="49">
        <v>4.3400000000000001E-2</v>
      </c>
      <c r="H357">
        <v>0</v>
      </c>
    </row>
    <row r="358" spans="1:8" x14ac:dyDescent="0.3">
      <c r="A358" s="4" t="s">
        <v>687</v>
      </c>
      <c r="B358" s="4" t="s">
        <v>1334</v>
      </c>
      <c r="C358" s="47" t="s">
        <v>688</v>
      </c>
      <c r="D358" s="47">
        <v>2850954</v>
      </c>
      <c r="E358" s="48">
        <v>67823053</v>
      </c>
      <c r="F358" s="48">
        <v>1795000</v>
      </c>
      <c r="G358" s="49">
        <v>4.3200000000000002E-2</v>
      </c>
      <c r="H358">
        <v>0</v>
      </c>
    </row>
    <row r="359" spans="1:8" x14ac:dyDescent="0.3">
      <c r="A359" s="4" t="s">
        <v>689</v>
      </c>
      <c r="B359" s="4" t="s">
        <v>1326</v>
      </c>
      <c r="C359" s="47" t="s">
        <v>690</v>
      </c>
      <c r="D359" s="47">
        <v>7687619</v>
      </c>
      <c r="E359" s="48">
        <v>154212528</v>
      </c>
      <c r="F359" s="48"/>
      <c r="G359" s="49">
        <v>4.99E-2</v>
      </c>
      <c r="H359">
        <v>0</v>
      </c>
    </row>
    <row r="360" spans="1:8" x14ac:dyDescent="0.3">
      <c r="A360" s="4" t="s">
        <v>691</v>
      </c>
      <c r="B360" s="4" t="s">
        <v>1354</v>
      </c>
      <c r="C360" s="47" t="s">
        <v>692</v>
      </c>
      <c r="D360" s="47">
        <v>919200</v>
      </c>
      <c r="E360" s="48">
        <v>22370288</v>
      </c>
      <c r="F360" s="48">
        <v>456639</v>
      </c>
      <c r="G360" s="49">
        <v>4.19E-2</v>
      </c>
      <c r="H360">
        <v>0</v>
      </c>
    </row>
    <row r="361" spans="1:8" x14ac:dyDescent="0.3">
      <c r="A361" s="4" t="s">
        <v>693</v>
      </c>
      <c r="B361" s="4" t="s">
        <v>1334</v>
      </c>
      <c r="C361" s="47" t="s">
        <v>694</v>
      </c>
      <c r="D361" s="47">
        <v>4451449</v>
      </c>
      <c r="E361" s="48">
        <v>105846989</v>
      </c>
      <c r="F361" s="48"/>
      <c r="G361" s="49">
        <v>4.2099999999999999E-2</v>
      </c>
      <c r="H361">
        <v>0</v>
      </c>
    </row>
    <row r="362" spans="1:8" x14ac:dyDescent="0.3">
      <c r="A362" s="4" t="s">
        <v>695</v>
      </c>
      <c r="B362" s="4" t="s">
        <v>1360</v>
      </c>
      <c r="C362" s="47" t="s">
        <v>696</v>
      </c>
      <c r="D362" s="47">
        <v>900352</v>
      </c>
      <c r="E362" s="48">
        <v>20154320</v>
      </c>
      <c r="F362" s="48"/>
      <c r="G362" s="49">
        <v>4.4699999999999997E-2</v>
      </c>
      <c r="H362">
        <v>0</v>
      </c>
    </row>
    <row r="363" spans="1:8" x14ac:dyDescent="0.3">
      <c r="A363" s="4" t="s">
        <v>697</v>
      </c>
      <c r="B363" s="4" t="s">
        <v>1335</v>
      </c>
      <c r="C363" s="47" t="s">
        <v>698</v>
      </c>
      <c r="D363" s="47">
        <v>1417517</v>
      </c>
      <c r="E363" s="48">
        <v>38629193</v>
      </c>
      <c r="F363" s="48">
        <v>200000</v>
      </c>
      <c r="G363" s="49">
        <v>3.6900000000000002E-2</v>
      </c>
      <c r="H363">
        <v>0</v>
      </c>
    </row>
    <row r="364" spans="1:8" x14ac:dyDescent="0.3">
      <c r="A364" s="4" t="s">
        <v>699</v>
      </c>
      <c r="B364" s="4" t="s">
        <v>1325</v>
      </c>
      <c r="C364" s="47" t="s">
        <v>700</v>
      </c>
      <c r="D364" s="47">
        <v>3565369</v>
      </c>
      <c r="E364" s="48">
        <v>12075431</v>
      </c>
      <c r="F364" s="48"/>
      <c r="G364" s="49">
        <v>0.29530000000000001</v>
      </c>
      <c r="H364">
        <v>0</v>
      </c>
    </row>
    <row r="365" spans="1:8" x14ac:dyDescent="0.3">
      <c r="A365" s="4" t="s">
        <v>701</v>
      </c>
      <c r="B365" s="4" t="s">
        <v>1362</v>
      </c>
      <c r="C365" s="47" t="s">
        <v>702</v>
      </c>
      <c r="D365" s="47">
        <v>906238</v>
      </c>
      <c r="E365" s="48">
        <v>21522292</v>
      </c>
      <c r="F365" s="48">
        <v>546810</v>
      </c>
      <c r="G365" s="49">
        <v>4.3200000000000002E-2</v>
      </c>
      <c r="H365">
        <v>0</v>
      </c>
    </row>
    <row r="366" spans="1:8" x14ac:dyDescent="0.3">
      <c r="A366" s="4" t="s">
        <v>703</v>
      </c>
      <c r="B366" s="4" t="s">
        <v>1370</v>
      </c>
      <c r="C366" s="47" t="s">
        <v>704</v>
      </c>
      <c r="D366" s="47">
        <v>2833564</v>
      </c>
      <c r="E366" s="48">
        <v>61502146</v>
      </c>
      <c r="F366" s="48"/>
      <c r="G366" s="49">
        <v>4.6100000000000002E-2</v>
      </c>
      <c r="H366">
        <v>0</v>
      </c>
    </row>
    <row r="367" spans="1:8" x14ac:dyDescent="0.3">
      <c r="A367" s="4" t="s">
        <v>705</v>
      </c>
      <c r="B367" s="4" t="s">
        <v>1334</v>
      </c>
      <c r="C367" s="47" t="s">
        <v>706</v>
      </c>
      <c r="D367" s="47">
        <v>10212249</v>
      </c>
      <c r="E367" s="48">
        <v>223037427</v>
      </c>
      <c r="F367" s="48">
        <v>1721970</v>
      </c>
      <c r="G367" s="49">
        <v>4.6100000000000002E-2</v>
      </c>
      <c r="H367">
        <v>0</v>
      </c>
    </row>
    <row r="368" spans="1:8" x14ac:dyDescent="0.3">
      <c r="A368" s="4" t="s">
        <v>707</v>
      </c>
      <c r="B368" s="4" t="s">
        <v>1347</v>
      </c>
      <c r="C368" s="47" t="s">
        <v>708</v>
      </c>
      <c r="D368" s="47">
        <v>12457406</v>
      </c>
      <c r="E368" s="48">
        <v>60806572</v>
      </c>
      <c r="F368" s="48">
        <v>1092551</v>
      </c>
      <c r="G368" s="49">
        <v>0.20860000000000001</v>
      </c>
      <c r="H368">
        <v>0</v>
      </c>
    </row>
    <row r="369" spans="1:8" x14ac:dyDescent="0.3">
      <c r="A369" s="4" t="s">
        <v>709</v>
      </c>
      <c r="B369" s="4" t="s">
        <v>1321</v>
      </c>
      <c r="C369" s="47" t="s">
        <v>710</v>
      </c>
      <c r="D369" s="47">
        <v>1813195</v>
      </c>
      <c r="E369" s="48">
        <v>39458471</v>
      </c>
      <c r="F369" s="48"/>
      <c r="G369" s="49">
        <v>4.5999999999999999E-2</v>
      </c>
      <c r="H369">
        <v>0</v>
      </c>
    </row>
    <row r="370" spans="1:8" x14ac:dyDescent="0.3">
      <c r="A370" s="4" t="s">
        <v>711</v>
      </c>
      <c r="B370" s="4" t="s">
        <v>1350</v>
      </c>
      <c r="C370" s="47" t="s">
        <v>712</v>
      </c>
      <c r="D370" s="47">
        <v>2646489</v>
      </c>
      <c r="E370" s="48">
        <v>19486614</v>
      </c>
      <c r="F370" s="48">
        <v>100000</v>
      </c>
      <c r="G370" s="49">
        <v>0.13650000000000001</v>
      </c>
      <c r="H370">
        <v>0</v>
      </c>
    </row>
    <row r="371" spans="1:8" x14ac:dyDescent="0.3">
      <c r="A371" s="4" t="s">
        <v>713</v>
      </c>
      <c r="B371" s="4" t="s">
        <v>1360</v>
      </c>
      <c r="C371" s="47" t="s">
        <v>714</v>
      </c>
      <c r="D371" s="47">
        <v>662410</v>
      </c>
      <c r="E371" s="48">
        <v>16972536</v>
      </c>
      <c r="F371" s="48">
        <v>2533522</v>
      </c>
      <c r="G371" s="49">
        <v>4.5900000000000003E-2</v>
      </c>
      <c r="H371">
        <v>0</v>
      </c>
    </row>
    <row r="372" spans="1:8" x14ac:dyDescent="0.3">
      <c r="A372" s="4" t="s">
        <v>715</v>
      </c>
      <c r="B372" s="4" t="s">
        <v>1336</v>
      </c>
      <c r="C372" s="47" t="s">
        <v>716</v>
      </c>
      <c r="D372" s="47">
        <v>3025281</v>
      </c>
      <c r="E372" s="48">
        <v>34015755</v>
      </c>
      <c r="F372" s="48">
        <v>1841543</v>
      </c>
      <c r="G372" s="49">
        <v>9.4E-2</v>
      </c>
      <c r="H372">
        <v>0</v>
      </c>
    </row>
    <row r="373" spans="1:8" x14ac:dyDescent="0.3">
      <c r="A373" s="4" t="s">
        <v>717</v>
      </c>
      <c r="B373" s="4" t="s">
        <v>1315</v>
      </c>
      <c r="C373" s="47" t="s">
        <v>718</v>
      </c>
      <c r="D373" s="47">
        <v>1447387</v>
      </c>
      <c r="E373" s="48">
        <v>42204453</v>
      </c>
      <c r="F373" s="48">
        <v>2595069</v>
      </c>
      <c r="G373" s="49">
        <v>3.6499999999999998E-2</v>
      </c>
      <c r="H373">
        <v>0</v>
      </c>
    </row>
    <row r="374" spans="1:8" x14ac:dyDescent="0.3">
      <c r="A374" s="4" t="s">
        <v>719</v>
      </c>
      <c r="B374" s="4" t="s">
        <v>1312</v>
      </c>
      <c r="C374" s="47" t="s">
        <v>720</v>
      </c>
      <c r="D374" s="47">
        <v>743163</v>
      </c>
      <c r="E374" s="48">
        <v>10469893</v>
      </c>
      <c r="F374" s="48">
        <v>150000</v>
      </c>
      <c r="G374" s="49">
        <v>7.1999999999999995E-2</v>
      </c>
      <c r="H374">
        <v>0</v>
      </c>
    </row>
    <row r="375" spans="1:8" x14ac:dyDescent="0.3">
      <c r="A375" s="4" t="s">
        <v>721</v>
      </c>
      <c r="B375" s="4" t="s">
        <v>1334</v>
      </c>
      <c r="C375" s="47" t="s">
        <v>722</v>
      </c>
      <c r="D375" s="47">
        <v>3239192</v>
      </c>
      <c r="E375" s="48">
        <v>61549042</v>
      </c>
      <c r="F375" s="48">
        <v>6100000</v>
      </c>
      <c r="G375" s="49">
        <v>5.8400000000000001E-2</v>
      </c>
      <c r="H375">
        <v>0</v>
      </c>
    </row>
    <row r="376" spans="1:8" x14ac:dyDescent="0.3">
      <c r="A376" s="4" t="s">
        <v>723</v>
      </c>
      <c r="B376" s="4" t="s">
        <v>1320</v>
      </c>
      <c r="C376" s="47" t="s">
        <v>724</v>
      </c>
      <c r="D376" s="47">
        <v>2627320</v>
      </c>
      <c r="E376" s="48">
        <v>59816300</v>
      </c>
      <c r="F376" s="48">
        <v>1500000</v>
      </c>
      <c r="G376" s="49">
        <v>4.5100000000000001E-2</v>
      </c>
      <c r="H376">
        <v>0</v>
      </c>
    </row>
    <row r="377" spans="1:8" x14ac:dyDescent="0.3">
      <c r="A377" s="4" t="s">
        <v>1388</v>
      </c>
      <c r="B377" s="4" t="s">
        <v>1321</v>
      </c>
      <c r="C377" s="47" t="s">
        <v>1387</v>
      </c>
      <c r="D377" s="47">
        <v>8809044</v>
      </c>
      <c r="E377" s="48">
        <v>274105295</v>
      </c>
      <c r="F377" s="48">
        <v>250000</v>
      </c>
      <c r="G377" s="49">
        <v>3.2199999999999999E-2</v>
      </c>
      <c r="H377">
        <v>0</v>
      </c>
    </row>
    <row r="378" spans="1:8" x14ac:dyDescent="0.3">
      <c r="A378" s="4" t="s">
        <v>725</v>
      </c>
      <c r="B378" s="4" t="s">
        <v>1363</v>
      </c>
      <c r="C378" s="47" t="s">
        <v>726</v>
      </c>
      <c r="D378" s="47">
        <v>1989971</v>
      </c>
      <c r="E378" s="48">
        <v>22893450</v>
      </c>
      <c r="F378" s="48">
        <v>100000</v>
      </c>
      <c r="G378" s="49">
        <v>8.7300000000000003E-2</v>
      </c>
      <c r="H378">
        <v>0</v>
      </c>
    </row>
    <row r="379" spans="1:8" x14ac:dyDescent="0.3">
      <c r="A379" s="4" t="s">
        <v>727</v>
      </c>
      <c r="B379" s="4" t="s">
        <v>1359</v>
      </c>
      <c r="C379" s="47" t="s">
        <v>728</v>
      </c>
      <c r="D379" s="47">
        <v>21730736</v>
      </c>
      <c r="E379" s="48">
        <v>260749741</v>
      </c>
      <c r="F379" s="48">
        <v>14000000</v>
      </c>
      <c r="G379" s="49">
        <v>8.8099999999999998E-2</v>
      </c>
      <c r="H379">
        <v>0</v>
      </c>
    </row>
    <row r="380" spans="1:8" x14ac:dyDescent="0.3">
      <c r="A380" s="4" t="s">
        <v>729</v>
      </c>
      <c r="B380" s="4" t="s">
        <v>1358</v>
      </c>
      <c r="C380" s="47" t="s">
        <v>730</v>
      </c>
      <c r="D380" s="47">
        <v>531308</v>
      </c>
      <c r="E380" s="48">
        <v>11399830</v>
      </c>
      <c r="F380" s="48">
        <v>998314</v>
      </c>
      <c r="G380" s="49">
        <v>5.11E-2</v>
      </c>
      <c r="H380">
        <v>0</v>
      </c>
    </row>
    <row r="381" spans="1:8" x14ac:dyDescent="0.3">
      <c r="A381" s="4" t="s">
        <v>731</v>
      </c>
      <c r="B381" s="4" t="s">
        <v>1328</v>
      </c>
      <c r="C381" s="47" t="s">
        <v>732</v>
      </c>
      <c r="D381" s="47">
        <v>3054864</v>
      </c>
      <c r="E381" s="48">
        <v>31940917</v>
      </c>
      <c r="F381" s="48"/>
      <c r="G381" s="49">
        <v>9.5600000000000004E-2</v>
      </c>
      <c r="H381">
        <v>0</v>
      </c>
    </row>
    <row r="382" spans="1:8" x14ac:dyDescent="0.3">
      <c r="A382" s="4" t="s">
        <v>733</v>
      </c>
      <c r="B382" s="4" t="s">
        <v>1321</v>
      </c>
      <c r="C382" s="47" t="s">
        <v>734</v>
      </c>
      <c r="D382" s="47">
        <v>3301136</v>
      </c>
      <c r="E382" s="48">
        <v>77375568</v>
      </c>
      <c r="F382" s="48"/>
      <c r="G382" s="49">
        <v>4.2700000000000002E-2</v>
      </c>
      <c r="H382">
        <v>0</v>
      </c>
    </row>
    <row r="383" spans="1:8" x14ac:dyDescent="0.3">
      <c r="A383" s="4" t="s">
        <v>735</v>
      </c>
      <c r="B383" s="4" t="s">
        <v>1334</v>
      </c>
      <c r="C383" s="47" t="s">
        <v>736</v>
      </c>
      <c r="D383" s="47">
        <v>4382094</v>
      </c>
      <c r="E383" s="48">
        <v>109842085</v>
      </c>
      <c r="F383" s="48">
        <v>9100000</v>
      </c>
      <c r="G383" s="49">
        <v>4.3499999999999997E-2</v>
      </c>
      <c r="H383">
        <v>0</v>
      </c>
    </row>
    <row r="384" spans="1:8" x14ac:dyDescent="0.3">
      <c r="A384" s="4" t="s">
        <v>737</v>
      </c>
      <c r="B384" s="4" t="s">
        <v>1346</v>
      </c>
      <c r="C384" s="47" t="s">
        <v>738</v>
      </c>
      <c r="D384" s="47">
        <v>1487515</v>
      </c>
      <c r="E384" s="48">
        <v>6753376</v>
      </c>
      <c r="F384" s="48">
        <v>1096261</v>
      </c>
      <c r="G384" s="49">
        <v>0.26290000000000002</v>
      </c>
      <c r="H384">
        <v>0</v>
      </c>
    </row>
    <row r="385" spans="1:8" x14ac:dyDescent="0.3">
      <c r="A385" s="4" t="s">
        <v>739</v>
      </c>
      <c r="B385" s="4" t="s">
        <v>1359</v>
      </c>
      <c r="C385" s="47" t="s">
        <v>740</v>
      </c>
      <c r="D385" s="47">
        <v>4628687</v>
      </c>
      <c r="E385" s="48">
        <v>109295393</v>
      </c>
      <c r="F385" s="48"/>
      <c r="G385" s="49">
        <v>4.24E-2</v>
      </c>
      <c r="H385">
        <v>0</v>
      </c>
    </row>
    <row r="386" spans="1:8" x14ac:dyDescent="0.3">
      <c r="A386" s="4" t="s">
        <v>741</v>
      </c>
      <c r="B386" s="4" t="s">
        <v>1359</v>
      </c>
      <c r="C386" s="47" t="s">
        <v>742</v>
      </c>
      <c r="D386" s="47">
        <v>7928182</v>
      </c>
      <c r="E386" s="48">
        <v>216735386</v>
      </c>
      <c r="F386" s="48">
        <v>8538408</v>
      </c>
      <c r="G386" s="49">
        <v>3.8100000000000002E-2</v>
      </c>
      <c r="H386">
        <v>0</v>
      </c>
    </row>
    <row r="387" spans="1:8" x14ac:dyDescent="0.3">
      <c r="A387" s="4" t="s">
        <v>743</v>
      </c>
      <c r="B387" s="4" t="s">
        <v>1321</v>
      </c>
      <c r="C387" s="47" t="s">
        <v>744</v>
      </c>
      <c r="D387" s="47">
        <v>2800906</v>
      </c>
      <c r="E387" s="48">
        <v>19989852</v>
      </c>
      <c r="F387" s="48"/>
      <c r="G387" s="49">
        <v>0.1401</v>
      </c>
      <c r="H387">
        <v>0</v>
      </c>
    </row>
    <row r="388" spans="1:8" x14ac:dyDescent="0.3">
      <c r="A388" s="4" t="s">
        <v>745</v>
      </c>
      <c r="B388" s="4" t="s">
        <v>1369</v>
      </c>
      <c r="C388" s="47" t="s">
        <v>746</v>
      </c>
      <c r="D388" s="47">
        <v>9663070</v>
      </c>
      <c r="E388" s="48">
        <v>109242393</v>
      </c>
      <c r="F388" s="48">
        <v>14025205</v>
      </c>
      <c r="G388" s="49">
        <v>0.10150000000000001</v>
      </c>
      <c r="H388">
        <v>0</v>
      </c>
    </row>
    <row r="389" spans="1:8" x14ac:dyDescent="0.3">
      <c r="A389" s="4" t="s">
        <v>747</v>
      </c>
      <c r="B389" s="4" t="s">
        <v>1330</v>
      </c>
      <c r="C389" s="47" t="s">
        <v>748</v>
      </c>
      <c r="D389" s="47">
        <v>1110659</v>
      </c>
      <c r="E389" s="48">
        <v>27284958</v>
      </c>
      <c r="F389" s="48">
        <v>134661</v>
      </c>
      <c r="G389" s="49">
        <v>4.0899999999999999E-2</v>
      </c>
      <c r="H389">
        <v>0</v>
      </c>
    </row>
    <row r="390" spans="1:8" x14ac:dyDescent="0.3">
      <c r="A390" s="4" t="s">
        <v>749</v>
      </c>
      <c r="B390" s="4" t="s">
        <v>1346</v>
      </c>
      <c r="C390" s="47" t="s">
        <v>750</v>
      </c>
      <c r="D390" s="47">
        <v>1574320</v>
      </c>
      <c r="E390" s="48">
        <v>21304421</v>
      </c>
      <c r="F390" s="48"/>
      <c r="G390" s="49">
        <v>7.3899999999999993E-2</v>
      </c>
      <c r="H390">
        <v>0</v>
      </c>
    </row>
    <row r="391" spans="1:8" x14ac:dyDescent="0.3">
      <c r="A391" s="4" t="s">
        <v>751</v>
      </c>
      <c r="B391" s="4" t="s">
        <v>1358</v>
      </c>
      <c r="C391" s="47" t="s">
        <v>752</v>
      </c>
      <c r="D391" s="47">
        <v>3245513</v>
      </c>
      <c r="E391" s="48">
        <v>10165901</v>
      </c>
      <c r="F391" s="48">
        <v>1100000</v>
      </c>
      <c r="G391" s="49">
        <v>0.35799999999999998</v>
      </c>
      <c r="H391">
        <v>0</v>
      </c>
    </row>
    <row r="392" spans="1:8" x14ac:dyDescent="0.3">
      <c r="A392" s="4" t="s">
        <v>753</v>
      </c>
      <c r="B392" s="4" t="s">
        <v>1347</v>
      </c>
      <c r="C392" s="47" t="s">
        <v>754</v>
      </c>
      <c r="D392" s="47">
        <v>513698</v>
      </c>
      <c r="E392" s="48">
        <v>10620361</v>
      </c>
      <c r="F392" s="48">
        <v>100000</v>
      </c>
      <c r="G392" s="49">
        <v>4.8800000000000003E-2</v>
      </c>
      <c r="H392">
        <v>0</v>
      </c>
    </row>
    <row r="393" spans="1:8" x14ac:dyDescent="0.3">
      <c r="A393" s="4" t="s">
        <v>755</v>
      </c>
      <c r="B393" s="4" t="s">
        <v>1351</v>
      </c>
      <c r="C393" s="47" t="s">
        <v>756</v>
      </c>
      <c r="D393" s="47">
        <v>781549</v>
      </c>
      <c r="E393" s="48">
        <v>17138597</v>
      </c>
      <c r="F393" s="48">
        <v>115207</v>
      </c>
      <c r="G393" s="49">
        <v>4.5900000000000003E-2</v>
      </c>
      <c r="H393">
        <v>0</v>
      </c>
    </row>
    <row r="394" spans="1:8" x14ac:dyDescent="0.3">
      <c r="A394" s="4" t="s">
        <v>757</v>
      </c>
      <c r="B394" s="4" t="s">
        <v>1356</v>
      </c>
      <c r="C394" s="47" t="s">
        <v>758</v>
      </c>
      <c r="D394" s="47">
        <v>4885755</v>
      </c>
      <c r="E394" s="48">
        <v>31202869</v>
      </c>
      <c r="F394" s="48">
        <v>100000</v>
      </c>
      <c r="G394" s="49">
        <v>0.15709999999999999</v>
      </c>
      <c r="H394">
        <v>0</v>
      </c>
    </row>
    <row r="395" spans="1:8" x14ac:dyDescent="0.3">
      <c r="A395" s="4" t="s">
        <v>759</v>
      </c>
      <c r="B395" s="4" t="s">
        <v>1333</v>
      </c>
      <c r="C395" s="47" t="s">
        <v>760</v>
      </c>
      <c r="D395" s="47">
        <v>790126</v>
      </c>
      <c r="E395" s="48">
        <v>18082615</v>
      </c>
      <c r="F395" s="48">
        <v>330000</v>
      </c>
      <c r="G395" s="49">
        <v>4.4499999999999998E-2</v>
      </c>
      <c r="H395">
        <v>0</v>
      </c>
    </row>
    <row r="396" spans="1:8" x14ac:dyDescent="0.3">
      <c r="A396" s="4" t="s">
        <v>761</v>
      </c>
      <c r="B396" s="4" t="s">
        <v>1326</v>
      </c>
      <c r="C396" s="47" t="s">
        <v>762</v>
      </c>
      <c r="D396" s="47">
        <v>3190789</v>
      </c>
      <c r="E396" s="48">
        <v>75018442</v>
      </c>
      <c r="F396" s="48">
        <v>1600000</v>
      </c>
      <c r="G396" s="49">
        <v>4.3499999999999997E-2</v>
      </c>
      <c r="H396">
        <v>0</v>
      </c>
    </row>
    <row r="397" spans="1:8" x14ac:dyDescent="0.3">
      <c r="A397" s="4" t="s">
        <v>763</v>
      </c>
      <c r="B397" s="4" t="s">
        <v>1321</v>
      </c>
      <c r="C397" s="47" t="s">
        <v>764</v>
      </c>
      <c r="D397" s="47">
        <v>2752228</v>
      </c>
      <c r="E397" s="48">
        <v>65434794</v>
      </c>
      <c r="F397" s="48">
        <v>3000000</v>
      </c>
      <c r="G397" s="49">
        <v>4.41E-2</v>
      </c>
      <c r="H397">
        <v>0</v>
      </c>
    </row>
    <row r="398" spans="1:8" x14ac:dyDescent="0.3">
      <c r="A398" s="4" t="s">
        <v>1390</v>
      </c>
      <c r="B398" s="4" t="s">
        <v>1326</v>
      </c>
      <c r="C398" s="47" t="s">
        <v>1389</v>
      </c>
      <c r="D398" s="47"/>
      <c r="E398" s="48">
        <v>268348275</v>
      </c>
      <c r="F398" s="48"/>
      <c r="G398" s="49">
        <v>0</v>
      </c>
      <c r="H398">
        <v>25</v>
      </c>
    </row>
    <row r="399" spans="1:8" x14ac:dyDescent="0.3">
      <c r="A399" s="4" t="s">
        <v>765</v>
      </c>
      <c r="B399" s="4" t="s">
        <v>1361</v>
      </c>
      <c r="C399" s="47" t="s">
        <v>766</v>
      </c>
      <c r="D399" s="47">
        <v>3617433</v>
      </c>
      <c r="E399" s="48">
        <v>79891220</v>
      </c>
      <c r="F399" s="48">
        <v>1500000</v>
      </c>
      <c r="G399" s="49">
        <v>4.6100000000000002E-2</v>
      </c>
      <c r="H399">
        <v>0</v>
      </c>
    </row>
    <row r="400" spans="1:8" x14ac:dyDescent="0.3">
      <c r="A400" s="4" t="s">
        <v>767</v>
      </c>
      <c r="B400" s="4" t="s">
        <v>1354</v>
      </c>
      <c r="C400" s="47" t="s">
        <v>768</v>
      </c>
      <c r="D400" s="47">
        <v>936580</v>
      </c>
      <c r="E400" s="48">
        <v>20820648</v>
      </c>
      <c r="F400" s="48">
        <v>200000</v>
      </c>
      <c r="G400" s="49">
        <v>4.5400000000000003E-2</v>
      </c>
      <c r="H400">
        <v>0</v>
      </c>
    </row>
    <row r="401" spans="1:8" x14ac:dyDescent="0.3">
      <c r="A401" s="4" t="s">
        <v>769</v>
      </c>
      <c r="B401" s="4" t="s">
        <v>1309</v>
      </c>
      <c r="C401" s="47" t="s">
        <v>770</v>
      </c>
      <c r="D401" s="47">
        <v>2577061</v>
      </c>
      <c r="E401" s="48">
        <v>65382972</v>
      </c>
      <c r="F401" s="48">
        <v>54635</v>
      </c>
      <c r="G401" s="49">
        <v>3.9399999999999998E-2</v>
      </c>
      <c r="H401">
        <v>0</v>
      </c>
    </row>
    <row r="402" spans="1:8" x14ac:dyDescent="0.3">
      <c r="A402" s="4" t="s">
        <v>771</v>
      </c>
      <c r="B402" s="4" t="s">
        <v>1334</v>
      </c>
      <c r="C402" s="47" t="s">
        <v>772</v>
      </c>
      <c r="D402" s="47">
        <v>1924078</v>
      </c>
      <c r="E402" s="48">
        <v>45485993</v>
      </c>
      <c r="F402" s="48">
        <v>1800000</v>
      </c>
      <c r="G402" s="49">
        <v>4.3999999999999997E-2</v>
      </c>
      <c r="H402">
        <v>0</v>
      </c>
    </row>
    <row r="403" spans="1:8" x14ac:dyDescent="0.3">
      <c r="A403" s="4" t="s">
        <v>773</v>
      </c>
      <c r="B403" s="4" t="s">
        <v>1357</v>
      </c>
      <c r="C403" s="47" t="s">
        <v>774</v>
      </c>
      <c r="D403" s="47">
        <v>337482</v>
      </c>
      <c r="E403" s="48">
        <v>13595864</v>
      </c>
      <c r="F403" s="48">
        <v>100000</v>
      </c>
      <c r="G403" s="49">
        <v>2.5000000000000001E-2</v>
      </c>
      <c r="H403">
        <v>8.33</v>
      </c>
    </row>
    <row r="404" spans="1:8" x14ac:dyDescent="0.3">
      <c r="A404" s="4" t="s">
        <v>775</v>
      </c>
      <c r="B404" s="4" t="s">
        <v>1370</v>
      </c>
      <c r="C404" s="47" t="s">
        <v>776</v>
      </c>
      <c r="D404" s="47">
        <v>782689</v>
      </c>
      <c r="E404" s="48">
        <v>71942492</v>
      </c>
      <c r="F404" s="48">
        <v>2100000</v>
      </c>
      <c r="G404" s="49">
        <v>1.12E-2</v>
      </c>
      <c r="H404">
        <v>16.670000000000002</v>
      </c>
    </row>
    <row r="405" spans="1:8" x14ac:dyDescent="0.3">
      <c r="A405" s="4" t="s">
        <v>777</v>
      </c>
      <c r="B405" s="4" t="s">
        <v>1326</v>
      </c>
      <c r="C405" s="47" t="s">
        <v>778</v>
      </c>
      <c r="D405" s="47">
        <v>9681616</v>
      </c>
      <c r="E405" s="48">
        <v>322944516</v>
      </c>
      <c r="F405" s="48">
        <v>841213</v>
      </c>
      <c r="G405" s="49">
        <v>3.0099999999999998E-2</v>
      </c>
      <c r="H405">
        <v>0</v>
      </c>
    </row>
    <row r="406" spans="1:8" x14ac:dyDescent="0.3">
      <c r="A406" s="4" t="s">
        <v>1392</v>
      </c>
      <c r="B406" s="4" t="s">
        <v>1321</v>
      </c>
      <c r="C406" s="47" t="s">
        <v>1391</v>
      </c>
      <c r="D406" s="47">
        <v>-29031</v>
      </c>
      <c r="E406" s="48">
        <v>1131347</v>
      </c>
      <c r="F406" s="48"/>
      <c r="G406" s="49">
        <v>-2.5700000000000001E-2</v>
      </c>
      <c r="H406">
        <v>25</v>
      </c>
    </row>
    <row r="407" spans="1:8" x14ac:dyDescent="0.3">
      <c r="A407" s="4" t="s">
        <v>829</v>
      </c>
      <c r="B407" s="4" t="s">
        <v>1309</v>
      </c>
      <c r="C407" s="47" t="s">
        <v>830</v>
      </c>
      <c r="D407" s="47">
        <v>676011</v>
      </c>
      <c r="E407" s="48">
        <v>15282079</v>
      </c>
      <c r="F407" s="48">
        <v>100000</v>
      </c>
      <c r="G407" s="49">
        <v>4.4499999999999998E-2</v>
      </c>
      <c r="H407">
        <v>0</v>
      </c>
    </row>
    <row r="408" spans="1:8" x14ac:dyDescent="0.3">
      <c r="A408" s="4" t="s">
        <v>779</v>
      </c>
      <c r="B408" s="4" t="s">
        <v>1362</v>
      </c>
      <c r="C408" s="47" t="s">
        <v>780</v>
      </c>
      <c r="D408" s="47">
        <v>2321778</v>
      </c>
      <c r="E408" s="48">
        <v>54785092</v>
      </c>
      <c r="F408" s="48">
        <v>2921721</v>
      </c>
      <c r="G408" s="49">
        <v>4.48E-2</v>
      </c>
      <c r="H408">
        <v>0</v>
      </c>
    </row>
    <row r="409" spans="1:8" x14ac:dyDescent="0.3">
      <c r="A409" s="4" t="s">
        <v>781</v>
      </c>
      <c r="B409" s="4" t="s">
        <v>1355</v>
      </c>
      <c r="C409" s="47" t="s">
        <v>782</v>
      </c>
      <c r="D409" s="47">
        <v>1176171</v>
      </c>
      <c r="E409" s="48">
        <v>25817632</v>
      </c>
      <c r="F409" s="48">
        <v>50455</v>
      </c>
      <c r="G409" s="49">
        <v>4.5600000000000002E-2</v>
      </c>
      <c r="H409">
        <v>0</v>
      </c>
    </row>
    <row r="410" spans="1:8" x14ac:dyDescent="0.3">
      <c r="A410" s="4" t="s">
        <v>783</v>
      </c>
      <c r="B410" s="4" t="s">
        <v>1359</v>
      </c>
      <c r="C410" s="47" t="s">
        <v>784</v>
      </c>
      <c r="D410" s="47">
        <v>13417753</v>
      </c>
      <c r="E410" s="48">
        <v>325345239</v>
      </c>
      <c r="F410" s="48"/>
      <c r="G410" s="49">
        <v>4.1200000000000001E-2</v>
      </c>
      <c r="H410">
        <v>0</v>
      </c>
    </row>
    <row r="411" spans="1:8" x14ac:dyDescent="0.3">
      <c r="A411" s="4" t="s">
        <v>785</v>
      </c>
      <c r="B411" s="4" t="s">
        <v>1346</v>
      </c>
      <c r="C411" s="47" t="s">
        <v>786</v>
      </c>
      <c r="D411" s="47">
        <v>2872835</v>
      </c>
      <c r="E411" s="48">
        <v>5311557</v>
      </c>
      <c r="F411" s="48"/>
      <c r="G411" s="49">
        <v>0.54090000000000005</v>
      </c>
      <c r="H411">
        <v>0</v>
      </c>
    </row>
    <row r="412" spans="1:8" x14ac:dyDescent="0.3">
      <c r="A412" s="4" t="s">
        <v>787</v>
      </c>
      <c r="B412" s="4" t="s">
        <v>1337</v>
      </c>
      <c r="C412" s="47" t="s">
        <v>788</v>
      </c>
      <c r="D412" s="47">
        <v>2180693</v>
      </c>
      <c r="E412" s="48">
        <v>37809335</v>
      </c>
      <c r="F412" s="48">
        <v>97422</v>
      </c>
      <c r="G412" s="49">
        <v>5.7799999999999997E-2</v>
      </c>
      <c r="H412">
        <v>0</v>
      </c>
    </row>
    <row r="413" spans="1:8" x14ac:dyDescent="0.3">
      <c r="A413" s="4" t="s">
        <v>1394</v>
      </c>
      <c r="B413" s="4" t="s">
        <v>1366</v>
      </c>
      <c r="C413" s="47" t="s">
        <v>1393</v>
      </c>
      <c r="D413" s="47">
        <v>997957</v>
      </c>
      <c r="E413" s="48">
        <v>24628364</v>
      </c>
      <c r="F413" s="48">
        <v>1900000</v>
      </c>
      <c r="G413" s="49">
        <v>4.3900000000000002E-2</v>
      </c>
      <c r="H413">
        <v>0</v>
      </c>
    </row>
    <row r="414" spans="1:8" x14ac:dyDescent="0.3">
      <c r="A414" s="4" t="s">
        <v>789</v>
      </c>
      <c r="B414" s="4" t="s">
        <v>1337</v>
      </c>
      <c r="C414" s="47" t="s">
        <v>790</v>
      </c>
      <c r="D414" s="47">
        <v>7639682</v>
      </c>
      <c r="E414" s="48">
        <v>178153918</v>
      </c>
      <c r="F414" s="48">
        <v>845025</v>
      </c>
      <c r="G414" s="49">
        <v>4.3099999999999999E-2</v>
      </c>
      <c r="H414">
        <v>0</v>
      </c>
    </row>
    <row r="415" spans="1:8" x14ac:dyDescent="0.3">
      <c r="A415" s="4" t="s">
        <v>791</v>
      </c>
      <c r="B415" s="4" t="s">
        <v>1337</v>
      </c>
      <c r="C415" s="47" t="s">
        <v>792</v>
      </c>
      <c r="D415" s="47">
        <v>3482888</v>
      </c>
      <c r="E415" s="48">
        <v>82362876</v>
      </c>
      <c r="F415" s="48"/>
      <c r="G415" s="49">
        <v>4.2299999999999997E-2</v>
      </c>
      <c r="H415">
        <v>0</v>
      </c>
    </row>
    <row r="416" spans="1:8" x14ac:dyDescent="0.3">
      <c r="A416" s="4" t="s">
        <v>793</v>
      </c>
      <c r="B416" s="4" t="s">
        <v>1367</v>
      </c>
      <c r="C416" s="47" t="s">
        <v>794</v>
      </c>
      <c r="D416" s="47">
        <v>4430831</v>
      </c>
      <c r="E416" s="48">
        <v>110336964</v>
      </c>
      <c r="F416" s="48">
        <v>9417900</v>
      </c>
      <c r="G416" s="49">
        <v>4.3900000000000002E-2</v>
      </c>
      <c r="H416">
        <v>0</v>
      </c>
    </row>
    <row r="417" spans="1:8" x14ac:dyDescent="0.3">
      <c r="A417" s="4" t="s">
        <v>795</v>
      </c>
      <c r="B417" s="4" t="s">
        <v>1321</v>
      </c>
      <c r="C417" s="47" t="s">
        <v>796</v>
      </c>
      <c r="D417" s="47">
        <v>5830098</v>
      </c>
      <c r="E417" s="48">
        <v>141366941</v>
      </c>
      <c r="F417" s="48">
        <v>3500000</v>
      </c>
      <c r="G417" s="49">
        <v>4.2299999999999997E-2</v>
      </c>
      <c r="H417">
        <v>0</v>
      </c>
    </row>
    <row r="418" spans="1:8" x14ac:dyDescent="0.3">
      <c r="A418" s="4" t="s">
        <v>797</v>
      </c>
      <c r="B418" s="4" t="s">
        <v>1334</v>
      </c>
      <c r="C418" s="47" t="s">
        <v>798</v>
      </c>
      <c r="D418" s="47">
        <v>2744266</v>
      </c>
      <c r="E418" s="48">
        <v>65061473</v>
      </c>
      <c r="F418" s="48">
        <v>7157580</v>
      </c>
      <c r="G418" s="49">
        <v>4.7399999999999998E-2</v>
      </c>
      <c r="H418">
        <v>0</v>
      </c>
    </row>
    <row r="419" spans="1:8" x14ac:dyDescent="0.3">
      <c r="A419" s="4" t="s">
        <v>799</v>
      </c>
      <c r="B419" s="4" t="s">
        <v>1311</v>
      </c>
      <c r="C419" s="47" t="s">
        <v>800</v>
      </c>
      <c r="D419" s="47">
        <v>706527</v>
      </c>
      <c r="E419" s="48">
        <v>15711514</v>
      </c>
      <c r="F419" s="48">
        <v>100000</v>
      </c>
      <c r="G419" s="49">
        <v>4.53E-2</v>
      </c>
      <c r="H419">
        <v>0</v>
      </c>
    </row>
    <row r="420" spans="1:8" x14ac:dyDescent="0.3">
      <c r="A420" s="4" t="s">
        <v>801</v>
      </c>
      <c r="B420" s="4" t="s">
        <v>1312</v>
      </c>
      <c r="C420" s="47" t="s">
        <v>802</v>
      </c>
      <c r="D420" s="47">
        <v>6177906</v>
      </c>
      <c r="E420" s="48">
        <v>135570057</v>
      </c>
      <c r="F420" s="48"/>
      <c r="G420" s="49">
        <v>4.5600000000000002E-2</v>
      </c>
      <c r="H420">
        <v>0</v>
      </c>
    </row>
    <row r="421" spans="1:8" x14ac:dyDescent="0.3">
      <c r="A421" s="4" t="s">
        <v>803</v>
      </c>
      <c r="B421" s="4" t="s">
        <v>1332</v>
      </c>
      <c r="C421" s="47" t="s">
        <v>804</v>
      </c>
      <c r="D421" s="47">
        <v>444523</v>
      </c>
      <c r="E421" s="48">
        <v>2576520</v>
      </c>
      <c r="F421" s="48"/>
      <c r="G421" s="49">
        <v>0.17249999999999999</v>
      </c>
      <c r="H421">
        <v>0</v>
      </c>
    </row>
    <row r="422" spans="1:8" x14ac:dyDescent="0.3">
      <c r="A422" s="4" t="s">
        <v>805</v>
      </c>
      <c r="B422" s="4" t="s">
        <v>1334</v>
      </c>
      <c r="C422" s="47" t="s">
        <v>806</v>
      </c>
      <c r="D422" s="47">
        <v>1647660</v>
      </c>
      <c r="E422" s="48">
        <v>38066878</v>
      </c>
      <c r="F422" s="48">
        <v>340000</v>
      </c>
      <c r="G422" s="49">
        <v>4.3700000000000003E-2</v>
      </c>
      <c r="H422">
        <v>0</v>
      </c>
    </row>
    <row r="423" spans="1:8" x14ac:dyDescent="0.3">
      <c r="A423" s="4" t="s">
        <v>807</v>
      </c>
      <c r="B423" s="4" t="s">
        <v>1362</v>
      </c>
      <c r="C423" s="47" t="s">
        <v>808</v>
      </c>
      <c r="D423" s="47">
        <v>1419591</v>
      </c>
      <c r="E423" s="48">
        <v>35512589</v>
      </c>
      <c r="F423" s="48">
        <v>5066219</v>
      </c>
      <c r="G423" s="49">
        <v>4.6600000000000003E-2</v>
      </c>
      <c r="H423">
        <v>0</v>
      </c>
    </row>
    <row r="424" spans="1:8" x14ac:dyDescent="0.3">
      <c r="A424" s="4" t="s">
        <v>809</v>
      </c>
      <c r="B424" s="4" t="s">
        <v>1326</v>
      </c>
      <c r="C424" s="47" t="s">
        <v>810</v>
      </c>
      <c r="D424" s="47">
        <v>2018505</v>
      </c>
      <c r="E424" s="48">
        <v>47149024</v>
      </c>
      <c r="F424" s="48"/>
      <c r="G424" s="49">
        <v>4.2799999999999998E-2</v>
      </c>
      <c r="H424">
        <v>0</v>
      </c>
    </row>
    <row r="425" spans="1:8" x14ac:dyDescent="0.3">
      <c r="A425" s="4" t="s">
        <v>811</v>
      </c>
      <c r="B425" s="4" t="s">
        <v>1334</v>
      </c>
      <c r="C425" s="47" t="s">
        <v>812</v>
      </c>
      <c r="D425" s="47">
        <v>4905001</v>
      </c>
      <c r="E425" s="48">
        <v>118429051</v>
      </c>
      <c r="F425" s="48">
        <v>350000</v>
      </c>
      <c r="G425" s="49">
        <v>4.1500000000000002E-2</v>
      </c>
      <c r="H425">
        <v>0</v>
      </c>
    </row>
    <row r="426" spans="1:8" x14ac:dyDescent="0.3">
      <c r="A426" s="4" t="s">
        <v>1396</v>
      </c>
      <c r="B426" s="4" t="s">
        <v>1335</v>
      </c>
      <c r="C426" s="47" t="s">
        <v>1395</v>
      </c>
      <c r="D426" s="47">
        <v>10016845</v>
      </c>
      <c r="E426" s="48">
        <v>189423052</v>
      </c>
      <c r="F426" s="48">
        <v>2453113</v>
      </c>
      <c r="G426" s="49">
        <v>5.3600000000000002E-2</v>
      </c>
      <c r="H426">
        <v>0</v>
      </c>
    </row>
    <row r="427" spans="1:8" x14ac:dyDescent="0.3">
      <c r="A427" s="4" t="s">
        <v>813</v>
      </c>
      <c r="B427" s="4" t="s">
        <v>1337</v>
      </c>
      <c r="C427" s="47" t="s">
        <v>814</v>
      </c>
      <c r="D427" s="47">
        <v>3340399</v>
      </c>
      <c r="E427" s="48">
        <v>75073802</v>
      </c>
      <c r="F427" s="48">
        <v>100000</v>
      </c>
      <c r="G427" s="49">
        <v>4.4600000000000001E-2</v>
      </c>
      <c r="H427">
        <v>0</v>
      </c>
    </row>
    <row r="428" spans="1:8" x14ac:dyDescent="0.3">
      <c r="A428" s="4" t="s">
        <v>815</v>
      </c>
      <c r="B428" s="4" t="s">
        <v>1343</v>
      </c>
      <c r="C428" s="47" t="s">
        <v>816</v>
      </c>
      <c r="D428" s="47">
        <v>1197798</v>
      </c>
      <c r="E428" s="48">
        <v>16538332</v>
      </c>
      <c r="F428" s="48">
        <v>2775000</v>
      </c>
      <c r="G428" s="49">
        <v>8.6999999999999994E-2</v>
      </c>
      <c r="H428">
        <v>0</v>
      </c>
    </row>
    <row r="429" spans="1:8" x14ac:dyDescent="0.3">
      <c r="A429" s="4" t="s">
        <v>817</v>
      </c>
      <c r="B429" s="4" t="s">
        <v>1328</v>
      </c>
      <c r="C429" s="47" t="s">
        <v>818</v>
      </c>
      <c r="D429" s="47">
        <v>4233680</v>
      </c>
      <c r="E429" s="48">
        <v>26377501</v>
      </c>
      <c r="F429" s="48">
        <v>142885</v>
      </c>
      <c r="G429" s="49">
        <v>0.16139999999999999</v>
      </c>
      <c r="H429">
        <v>0</v>
      </c>
    </row>
    <row r="430" spans="1:8" x14ac:dyDescent="0.3">
      <c r="A430" s="4" t="s">
        <v>819</v>
      </c>
      <c r="B430" s="4" t="s">
        <v>1331</v>
      </c>
      <c r="C430" s="47" t="s">
        <v>820</v>
      </c>
      <c r="D430" s="47">
        <v>7061649</v>
      </c>
      <c r="E430" s="48">
        <v>34139708</v>
      </c>
      <c r="F430" s="48">
        <v>126323</v>
      </c>
      <c r="G430" s="49">
        <v>0.20760000000000001</v>
      </c>
      <c r="H430">
        <v>0</v>
      </c>
    </row>
    <row r="431" spans="1:8" x14ac:dyDescent="0.3">
      <c r="A431" s="4" t="s">
        <v>1398</v>
      </c>
      <c r="B431" s="4" t="s">
        <v>1331</v>
      </c>
      <c r="C431" s="47" t="s">
        <v>1397</v>
      </c>
      <c r="D431" s="47">
        <v>3138853</v>
      </c>
      <c r="E431" s="48">
        <v>26540381</v>
      </c>
      <c r="F431" s="48">
        <v>99786</v>
      </c>
      <c r="G431" s="49">
        <v>0.1187</v>
      </c>
      <c r="H431">
        <v>0</v>
      </c>
    </row>
    <row r="432" spans="1:8" x14ac:dyDescent="0.3">
      <c r="A432" s="4" t="s">
        <v>821</v>
      </c>
      <c r="B432" s="4" t="s">
        <v>1321</v>
      </c>
      <c r="C432" s="47" t="s">
        <v>822</v>
      </c>
      <c r="D432" s="47">
        <v>7517302</v>
      </c>
      <c r="E432" s="48">
        <v>180802795</v>
      </c>
      <c r="F432" s="48">
        <v>4974414</v>
      </c>
      <c r="G432" s="49">
        <v>4.2799999999999998E-2</v>
      </c>
      <c r="H432">
        <v>0</v>
      </c>
    </row>
    <row r="433" spans="1:8" x14ac:dyDescent="0.3">
      <c r="A433" s="4" t="s">
        <v>823</v>
      </c>
      <c r="B433" s="4" t="s">
        <v>1350</v>
      </c>
      <c r="C433" s="47" t="s">
        <v>824</v>
      </c>
      <c r="D433" s="47">
        <v>2041589</v>
      </c>
      <c r="E433" s="48">
        <v>12931729</v>
      </c>
      <c r="F433" s="48">
        <v>86666</v>
      </c>
      <c r="G433" s="49">
        <v>0.15890000000000001</v>
      </c>
      <c r="H433">
        <v>0</v>
      </c>
    </row>
    <row r="434" spans="1:8" x14ac:dyDescent="0.3">
      <c r="A434" s="4" t="s">
        <v>825</v>
      </c>
      <c r="B434" s="4" t="s">
        <v>1310</v>
      </c>
      <c r="C434" s="47" t="s">
        <v>826</v>
      </c>
      <c r="D434" s="47">
        <v>8850362</v>
      </c>
      <c r="E434" s="48">
        <v>39751259</v>
      </c>
      <c r="F434" s="48">
        <v>123179</v>
      </c>
      <c r="G434" s="49">
        <v>0.2233</v>
      </c>
      <c r="H434">
        <v>0</v>
      </c>
    </row>
    <row r="435" spans="1:8" x14ac:dyDescent="0.3">
      <c r="A435" s="4" t="s">
        <v>827</v>
      </c>
      <c r="B435" s="4" t="s">
        <v>1347</v>
      </c>
      <c r="C435" s="47" t="s">
        <v>828</v>
      </c>
      <c r="D435" s="47">
        <v>1167615</v>
      </c>
      <c r="E435" s="48">
        <v>26475811</v>
      </c>
      <c r="F435" s="48"/>
      <c r="G435" s="49">
        <v>4.41E-2</v>
      </c>
      <c r="H435">
        <v>0</v>
      </c>
    </row>
    <row r="436" spans="1:8" x14ac:dyDescent="0.3">
      <c r="A436" s="4" t="s">
        <v>831</v>
      </c>
      <c r="B436" s="4" t="s">
        <v>1361</v>
      </c>
      <c r="C436" s="47" t="s">
        <v>832</v>
      </c>
      <c r="D436" s="47">
        <v>4279231</v>
      </c>
      <c r="E436" s="48">
        <v>101714779</v>
      </c>
      <c r="F436" s="48">
        <v>7345414</v>
      </c>
      <c r="G436" s="49">
        <v>4.53E-2</v>
      </c>
      <c r="H436">
        <v>0</v>
      </c>
    </row>
    <row r="437" spans="1:8" x14ac:dyDescent="0.3">
      <c r="A437" s="4" t="s">
        <v>833</v>
      </c>
      <c r="B437" s="4" t="s">
        <v>1316</v>
      </c>
      <c r="C437" s="47" t="s">
        <v>834</v>
      </c>
      <c r="D437" s="47">
        <v>1000875</v>
      </c>
      <c r="E437" s="48">
        <v>25850832</v>
      </c>
      <c r="F437" s="48">
        <v>3449851</v>
      </c>
      <c r="G437" s="49">
        <v>4.4699999999999997E-2</v>
      </c>
      <c r="H437">
        <v>0</v>
      </c>
    </row>
    <row r="438" spans="1:8" x14ac:dyDescent="0.3">
      <c r="A438" s="4" t="s">
        <v>835</v>
      </c>
      <c r="B438" s="4" t="s">
        <v>1334</v>
      </c>
      <c r="C438" s="47" t="s">
        <v>836</v>
      </c>
      <c r="D438" s="47">
        <v>8512205</v>
      </c>
      <c r="E438" s="48">
        <v>178391036</v>
      </c>
      <c r="F438" s="48">
        <v>15300000</v>
      </c>
      <c r="G438" s="49">
        <v>5.2200000000000003E-2</v>
      </c>
      <c r="H438">
        <v>0</v>
      </c>
    </row>
    <row r="439" spans="1:8" x14ac:dyDescent="0.3">
      <c r="A439" s="4" t="s">
        <v>837</v>
      </c>
      <c r="B439" s="4" t="s">
        <v>1399</v>
      </c>
      <c r="C439" s="47" t="s">
        <v>838</v>
      </c>
      <c r="D439" s="47">
        <v>881018</v>
      </c>
      <c r="E439" s="48">
        <v>21112541</v>
      </c>
      <c r="F439" s="48">
        <v>3449996</v>
      </c>
      <c r="G439" s="49">
        <v>4.99E-2</v>
      </c>
      <c r="H439">
        <v>0</v>
      </c>
    </row>
    <row r="440" spans="1:8" x14ac:dyDescent="0.3">
      <c r="A440" s="4" t="s">
        <v>839</v>
      </c>
      <c r="B440" s="4" t="s">
        <v>1347</v>
      </c>
      <c r="C440" s="47" t="s">
        <v>840</v>
      </c>
      <c r="D440" s="47">
        <v>1451105</v>
      </c>
      <c r="E440" s="48">
        <v>54132608</v>
      </c>
      <c r="F440" s="48">
        <v>6148574</v>
      </c>
      <c r="G440" s="49">
        <v>3.0200000000000001E-2</v>
      </c>
      <c r="H440">
        <v>0</v>
      </c>
    </row>
    <row r="441" spans="1:8" x14ac:dyDescent="0.3">
      <c r="A441" s="4" t="s">
        <v>841</v>
      </c>
      <c r="B441" s="4" t="s">
        <v>1319</v>
      </c>
      <c r="C441" s="47" t="s">
        <v>842</v>
      </c>
      <c r="D441" s="47">
        <v>2246782</v>
      </c>
      <c r="E441" s="48">
        <v>46241132</v>
      </c>
      <c r="F441" s="48">
        <v>532787</v>
      </c>
      <c r="G441" s="49">
        <v>4.9200000000000001E-2</v>
      </c>
      <c r="H441">
        <v>0</v>
      </c>
    </row>
    <row r="442" spans="1:8" x14ac:dyDescent="0.3">
      <c r="A442" s="4" t="s">
        <v>843</v>
      </c>
      <c r="B442" s="4" t="s">
        <v>1351</v>
      </c>
      <c r="C442" s="47" t="s">
        <v>844</v>
      </c>
      <c r="D442" s="47">
        <v>773933</v>
      </c>
      <c r="E442" s="48">
        <v>51285317</v>
      </c>
      <c r="F442" s="48">
        <v>98083</v>
      </c>
      <c r="G442" s="49">
        <v>1.5100000000000001E-2</v>
      </c>
      <c r="H442">
        <v>16.670000000000002</v>
      </c>
    </row>
    <row r="443" spans="1:8" x14ac:dyDescent="0.3">
      <c r="A443" s="4" t="s">
        <v>845</v>
      </c>
      <c r="B443" s="4" t="s">
        <v>1358</v>
      </c>
      <c r="C443" s="47" t="s">
        <v>846</v>
      </c>
      <c r="D443" s="47">
        <v>2297325</v>
      </c>
      <c r="E443" s="48">
        <v>45626872</v>
      </c>
      <c r="F443" s="48">
        <v>2000000</v>
      </c>
      <c r="G443" s="49">
        <v>5.2699999999999997E-2</v>
      </c>
      <c r="H443">
        <v>0</v>
      </c>
    </row>
    <row r="444" spans="1:8" x14ac:dyDescent="0.3">
      <c r="A444" s="4" t="s">
        <v>847</v>
      </c>
      <c r="B444" s="4" t="s">
        <v>1335</v>
      </c>
      <c r="C444" s="47" t="s">
        <v>848</v>
      </c>
      <c r="D444" s="47">
        <v>1068024</v>
      </c>
      <c r="E444" s="48">
        <v>25802048</v>
      </c>
      <c r="F444" s="48">
        <v>2175000</v>
      </c>
      <c r="G444" s="49">
        <v>4.5199999999999997E-2</v>
      </c>
      <c r="H444">
        <v>0</v>
      </c>
    </row>
    <row r="445" spans="1:8" x14ac:dyDescent="0.3">
      <c r="A445" s="4" t="s">
        <v>849</v>
      </c>
      <c r="B445" s="4" t="s">
        <v>1370</v>
      </c>
      <c r="C445" s="47" t="s">
        <v>850</v>
      </c>
      <c r="D445" s="47">
        <v>2493020</v>
      </c>
      <c r="E445" s="48">
        <v>66639186</v>
      </c>
      <c r="F445" s="48">
        <v>8800000</v>
      </c>
      <c r="G445" s="49">
        <v>4.3099999999999999E-2</v>
      </c>
      <c r="H445">
        <v>0</v>
      </c>
    </row>
    <row r="446" spans="1:8" x14ac:dyDescent="0.3">
      <c r="A446" s="4" t="s">
        <v>851</v>
      </c>
      <c r="B446" s="4" t="s">
        <v>1324</v>
      </c>
      <c r="C446" s="47" t="s">
        <v>852</v>
      </c>
      <c r="D446" s="47">
        <v>940067</v>
      </c>
      <c r="E446" s="48">
        <v>19106151</v>
      </c>
      <c r="F446" s="48"/>
      <c r="G446" s="49">
        <v>4.9200000000000001E-2</v>
      </c>
      <c r="H446">
        <v>0</v>
      </c>
    </row>
    <row r="447" spans="1:8" x14ac:dyDescent="0.3">
      <c r="A447" s="4" t="s">
        <v>853</v>
      </c>
      <c r="B447" s="4" t="s">
        <v>1311</v>
      </c>
      <c r="C447" s="47" t="s">
        <v>854</v>
      </c>
      <c r="D447" s="47">
        <v>5960305</v>
      </c>
      <c r="E447" s="48">
        <v>117285120</v>
      </c>
      <c r="F447" s="48"/>
      <c r="G447" s="49">
        <v>5.0799999999999998E-2</v>
      </c>
      <c r="H447">
        <v>0</v>
      </c>
    </row>
    <row r="448" spans="1:8" x14ac:dyDescent="0.3">
      <c r="A448" s="4" t="s">
        <v>855</v>
      </c>
      <c r="B448" s="4" t="s">
        <v>1309</v>
      </c>
      <c r="C448" s="47" t="s">
        <v>856</v>
      </c>
      <c r="D448" s="47">
        <v>681595</v>
      </c>
      <c r="E448" s="48">
        <v>15280533</v>
      </c>
      <c r="F448" s="48"/>
      <c r="G448" s="49">
        <v>4.4600000000000001E-2</v>
      </c>
      <c r="H448">
        <v>0</v>
      </c>
    </row>
    <row r="449" spans="1:8" x14ac:dyDescent="0.3">
      <c r="A449" s="4" t="s">
        <v>857</v>
      </c>
      <c r="B449" s="4" t="s">
        <v>1326</v>
      </c>
      <c r="C449" s="47" t="s">
        <v>858</v>
      </c>
      <c r="D449" s="47">
        <v>7210633</v>
      </c>
      <c r="E449" s="48">
        <v>162534067</v>
      </c>
      <c r="F449" s="48">
        <v>12081300</v>
      </c>
      <c r="G449" s="49">
        <v>4.7899999999999998E-2</v>
      </c>
      <c r="H449">
        <v>0</v>
      </c>
    </row>
    <row r="450" spans="1:8" x14ac:dyDescent="0.3">
      <c r="A450" s="4" t="s">
        <v>859</v>
      </c>
      <c r="B450" s="4" t="s">
        <v>1320</v>
      </c>
      <c r="C450" s="47" t="s">
        <v>860</v>
      </c>
      <c r="D450" s="47">
        <v>4486161</v>
      </c>
      <c r="E450" s="48">
        <v>108560727</v>
      </c>
      <c r="F450" s="48">
        <v>498000</v>
      </c>
      <c r="G450" s="49">
        <v>4.1500000000000002E-2</v>
      </c>
      <c r="H450">
        <v>0</v>
      </c>
    </row>
    <row r="451" spans="1:8" x14ac:dyDescent="0.3">
      <c r="A451" s="4" t="s">
        <v>861</v>
      </c>
      <c r="B451" s="4" t="s">
        <v>1358</v>
      </c>
      <c r="C451" s="47" t="s">
        <v>862</v>
      </c>
      <c r="D451" s="47">
        <v>2589396</v>
      </c>
      <c r="E451" s="48">
        <v>21982306</v>
      </c>
      <c r="F451" s="48"/>
      <c r="G451" s="49">
        <v>0.1178</v>
      </c>
      <c r="H451">
        <v>0</v>
      </c>
    </row>
    <row r="452" spans="1:8" x14ac:dyDescent="0.3">
      <c r="A452" s="4" t="s">
        <v>429</v>
      </c>
      <c r="B452" s="4" t="s">
        <v>1310</v>
      </c>
      <c r="C452" s="47" t="s">
        <v>430</v>
      </c>
      <c r="D452" s="47">
        <v>1876614</v>
      </c>
      <c r="E452" s="48">
        <v>12360734</v>
      </c>
      <c r="F452" s="48">
        <v>100000</v>
      </c>
      <c r="G452" s="49">
        <v>0.15310000000000001</v>
      </c>
      <c r="H452">
        <v>0</v>
      </c>
    </row>
    <row r="453" spans="1:8" x14ac:dyDescent="0.3">
      <c r="A453" s="4" t="s">
        <v>863</v>
      </c>
      <c r="B453" s="4" t="s">
        <v>1355</v>
      </c>
      <c r="C453" s="47" t="s">
        <v>864</v>
      </c>
      <c r="D453" s="47">
        <v>2289672</v>
      </c>
      <c r="E453" s="48">
        <v>55090440</v>
      </c>
      <c r="F453" s="48">
        <v>2500000</v>
      </c>
      <c r="G453" s="49">
        <v>4.3499999999999997E-2</v>
      </c>
      <c r="H453">
        <v>0</v>
      </c>
    </row>
    <row r="454" spans="1:8" x14ac:dyDescent="0.3">
      <c r="A454" s="4" t="s">
        <v>1461</v>
      </c>
      <c r="B454" s="4" t="s">
        <v>1310</v>
      </c>
      <c r="C454" s="47" t="s">
        <v>866</v>
      </c>
      <c r="D454" s="47">
        <v>3842333</v>
      </c>
      <c r="E454" s="48">
        <v>21476747</v>
      </c>
      <c r="F454" s="48"/>
      <c r="G454" s="49">
        <v>0.1789</v>
      </c>
      <c r="H454">
        <v>0</v>
      </c>
    </row>
    <row r="455" spans="1:8" x14ac:dyDescent="0.3">
      <c r="A455" s="4" t="s">
        <v>867</v>
      </c>
      <c r="B455" s="4" t="s">
        <v>1334</v>
      </c>
      <c r="C455" s="47" t="s">
        <v>868</v>
      </c>
      <c r="D455" s="47">
        <v>2624156</v>
      </c>
      <c r="E455" s="48">
        <v>62249164</v>
      </c>
      <c r="F455" s="48">
        <v>855000</v>
      </c>
      <c r="G455" s="49">
        <v>4.2700000000000002E-2</v>
      </c>
      <c r="H455">
        <v>0</v>
      </c>
    </row>
    <row r="456" spans="1:8" x14ac:dyDescent="0.3">
      <c r="A456" s="4" t="s">
        <v>869</v>
      </c>
      <c r="B456" s="4" t="s">
        <v>1321</v>
      </c>
      <c r="C456" s="47" t="s">
        <v>870</v>
      </c>
      <c r="D456" s="47">
        <v>1459991</v>
      </c>
      <c r="E456" s="48">
        <v>5798847</v>
      </c>
      <c r="F456" s="48">
        <v>475000</v>
      </c>
      <c r="G456" s="49">
        <v>0.2742</v>
      </c>
      <c r="H456">
        <v>0</v>
      </c>
    </row>
    <row r="457" spans="1:8" x14ac:dyDescent="0.3">
      <c r="A457" s="4" t="s">
        <v>871</v>
      </c>
      <c r="B457" s="4" t="s">
        <v>1362</v>
      </c>
      <c r="C457" s="47" t="s">
        <v>872</v>
      </c>
      <c r="D457" s="47">
        <v>1994657</v>
      </c>
      <c r="E457" s="48">
        <v>47720435</v>
      </c>
      <c r="F457" s="48">
        <v>2200000</v>
      </c>
      <c r="G457" s="49">
        <v>4.3799999999999999E-2</v>
      </c>
      <c r="H457">
        <v>0</v>
      </c>
    </row>
    <row r="458" spans="1:8" x14ac:dyDescent="0.3">
      <c r="A458" s="4" t="s">
        <v>873</v>
      </c>
      <c r="B458" s="4" t="s">
        <v>1339</v>
      </c>
      <c r="C458" s="47" t="s">
        <v>874</v>
      </c>
      <c r="D458" s="47">
        <v>2218491</v>
      </c>
      <c r="E458" s="48">
        <v>13213945</v>
      </c>
      <c r="F458" s="48">
        <v>396895</v>
      </c>
      <c r="G458" s="49">
        <v>0.1731</v>
      </c>
      <c r="H458">
        <v>0</v>
      </c>
    </row>
    <row r="459" spans="1:8" x14ac:dyDescent="0.3">
      <c r="A459" s="4" t="s">
        <v>875</v>
      </c>
      <c r="B459" s="4" t="s">
        <v>1347</v>
      </c>
      <c r="C459" s="47" t="s">
        <v>876</v>
      </c>
      <c r="D459" s="47">
        <v>842676</v>
      </c>
      <c r="E459" s="48">
        <v>11612770</v>
      </c>
      <c r="F459" s="48">
        <v>257081</v>
      </c>
      <c r="G459" s="49">
        <v>7.4200000000000002E-2</v>
      </c>
      <c r="H459">
        <v>0</v>
      </c>
    </row>
    <row r="460" spans="1:8" x14ac:dyDescent="0.3">
      <c r="A460" s="4" t="s">
        <v>877</v>
      </c>
      <c r="B460" s="4" t="s">
        <v>1321</v>
      </c>
      <c r="C460" s="47" t="s">
        <v>878</v>
      </c>
      <c r="D460" s="47">
        <v>9584592</v>
      </c>
      <c r="E460" s="48">
        <v>221432995</v>
      </c>
      <c r="F460" s="48">
        <v>1500000</v>
      </c>
      <c r="G460" s="49">
        <v>4.36E-2</v>
      </c>
      <c r="H460">
        <v>0</v>
      </c>
    </row>
    <row r="461" spans="1:8" x14ac:dyDescent="0.3">
      <c r="A461" s="4" t="s">
        <v>879</v>
      </c>
      <c r="B461" s="4" t="s">
        <v>1316</v>
      </c>
      <c r="C461" s="47" t="s">
        <v>880</v>
      </c>
      <c r="D461" s="47">
        <v>765828</v>
      </c>
      <c r="E461" s="48">
        <v>17000649</v>
      </c>
      <c r="F461" s="48">
        <v>84747</v>
      </c>
      <c r="G461" s="49">
        <v>4.53E-2</v>
      </c>
      <c r="H461">
        <v>0</v>
      </c>
    </row>
    <row r="462" spans="1:8" x14ac:dyDescent="0.3">
      <c r="A462" s="4" t="s">
        <v>881</v>
      </c>
      <c r="B462" s="4" t="s">
        <v>1328</v>
      </c>
      <c r="C462" s="47" t="s">
        <v>882</v>
      </c>
      <c r="D462" s="47">
        <v>1919000</v>
      </c>
      <c r="E462" s="48">
        <v>41713614</v>
      </c>
      <c r="F462" s="48">
        <v>220000</v>
      </c>
      <c r="G462" s="49">
        <v>4.6199999999999998E-2</v>
      </c>
      <c r="H462">
        <v>0</v>
      </c>
    </row>
    <row r="463" spans="1:8" x14ac:dyDescent="0.3">
      <c r="A463" s="4" t="s">
        <v>883</v>
      </c>
      <c r="B463" s="4" t="s">
        <v>1361</v>
      </c>
      <c r="C463" s="47" t="s">
        <v>884</v>
      </c>
      <c r="D463" s="47">
        <v>3492781</v>
      </c>
      <c r="E463" s="48">
        <v>84530919</v>
      </c>
      <c r="F463" s="48"/>
      <c r="G463" s="49">
        <v>4.1300000000000003E-2</v>
      </c>
      <c r="H463">
        <v>0</v>
      </c>
    </row>
    <row r="464" spans="1:8" x14ac:dyDescent="0.3">
      <c r="A464" s="4" t="s">
        <v>1401</v>
      </c>
      <c r="B464" s="4" t="s">
        <v>1326</v>
      </c>
      <c r="C464" s="47" t="s">
        <v>1400</v>
      </c>
      <c r="D464" s="47">
        <v>15391885</v>
      </c>
      <c r="E464" s="48">
        <v>107053032</v>
      </c>
      <c r="F464" s="48">
        <v>600000</v>
      </c>
      <c r="G464" s="49">
        <v>0.14460000000000001</v>
      </c>
      <c r="H464">
        <v>0</v>
      </c>
    </row>
    <row r="465" spans="1:8" x14ac:dyDescent="0.3">
      <c r="A465" s="4" t="s">
        <v>885</v>
      </c>
      <c r="B465" s="4" t="s">
        <v>1326</v>
      </c>
      <c r="C465" s="47" t="s">
        <v>886</v>
      </c>
      <c r="D465" s="47">
        <v>3743203</v>
      </c>
      <c r="E465" s="48">
        <v>89386509</v>
      </c>
      <c r="F465" s="48">
        <v>2850000</v>
      </c>
      <c r="G465" s="49">
        <v>4.3299999999999998E-2</v>
      </c>
      <c r="H465">
        <v>0</v>
      </c>
    </row>
    <row r="466" spans="1:8" x14ac:dyDescent="0.3">
      <c r="A466" s="4" t="s">
        <v>887</v>
      </c>
      <c r="B466" s="4" t="s">
        <v>1316</v>
      </c>
      <c r="C466" s="47" t="s">
        <v>888</v>
      </c>
      <c r="D466" s="47">
        <v>1091565</v>
      </c>
      <c r="E466" s="48">
        <v>30528206</v>
      </c>
      <c r="F466" s="48">
        <v>6989041</v>
      </c>
      <c r="G466" s="49">
        <v>4.6399999999999997E-2</v>
      </c>
      <c r="H466">
        <v>0</v>
      </c>
    </row>
    <row r="467" spans="1:8" x14ac:dyDescent="0.3">
      <c r="A467" s="4" t="s">
        <v>889</v>
      </c>
      <c r="B467" s="4" t="s">
        <v>1349</v>
      </c>
      <c r="C467" s="47" t="s">
        <v>890</v>
      </c>
      <c r="D467" s="47">
        <v>13787269</v>
      </c>
      <c r="E467" s="48">
        <v>109190481</v>
      </c>
      <c r="F467" s="48">
        <v>1313760</v>
      </c>
      <c r="G467" s="49">
        <v>0.1278</v>
      </c>
      <c r="H467">
        <v>0</v>
      </c>
    </row>
    <row r="468" spans="1:8" x14ac:dyDescent="0.3">
      <c r="A468" s="4" t="s">
        <v>891</v>
      </c>
      <c r="B468" s="4" t="s">
        <v>1368</v>
      </c>
      <c r="C468" s="47" t="s">
        <v>892</v>
      </c>
      <c r="D468" s="47">
        <v>1679066</v>
      </c>
      <c r="E468" s="48">
        <v>36671328</v>
      </c>
      <c r="F468" s="48">
        <v>118716</v>
      </c>
      <c r="G468" s="49">
        <v>4.5900000000000003E-2</v>
      </c>
      <c r="H468">
        <v>0</v>
      </c>
    </row>
    <row r="469" spans="1:8" x14ac:dyDescent="0.3">
      <c r="A469" s="4" t="s">
        <v>893</v>
      </c>
      <c r="B469" s="4" t="s">
        <v>1329</v>
      </c>
      <c r="C469" s="47" t="s">
        <v>894</v>
      </c>
      <c r="D469" s="47">
        <v>853710</v>
      </c>
      <c r="E469" s="48">
        <v>19684409</v>
      </c>
      <c r="F469" s="48"/>
      <c r="G469" s="49">
        <v>4.3400000000000001E-2</v>
      </c>
      <c r="H469">
        <v>0</v>
      </c>
    </row>
    <row r="470" spans="1:8" x14ac:dyDescent="0.3">
      <c r="A470" s="4" t="s">
        <v>895</v>
      </c>
      <c r="B470" s="4" t="s">
        <v>1331</v>
      </c>
      <c r="C470" s="47" t="s">
        <v>896</v>
      </c>
      <c r="D470" s="47">
        <v>4459536</v>
      </c>
      <c r="E470" s="48">
        <v>50057277</v>
      </c>
      <c r="F470" s="48">
        <v>95014</v>
      </c>
      <c r="G470" s="49">
        <v>8.9300000000000004E-2</v>
      </c>
      <c r="H470">
        <v>0</v>
      </c>
    </row>
    <row r="471" spans="1:8" x14ac:dyDescent="0.3">
      <c r="A471" s="4" t="s">
        <v>897</v>
      </c>
      <c r="B471" s="4" t="s">
        <v>1354</v>
      </c>
      <c r="C471" s="47" t="s">
        <v>898</v>
      </c>
      <c r="D471" s="47">
        <v>1845717</v>
      </c>
      <c r="E471" s="48">
        <v>42415947</v>
      </c>
      <c r="F471" s="48">
        <v>3324130</v>
      </c>
      <c r="G471" s="49">
        <v>4.7199999999999999E-2</v>
      </c>
      <c r="H471">
        <v>0</v>
      </c>
    </row>
    <row r="472" spans="1:8" x14ac:dyDescent="0.3">
      <c r="A472" s="4" t="s">
        <v>899</v>
      </c>
      <c r="B472" s="4" t="s">
        <v>1320</v>
      </c>
      <c r="C472" s="47" t="s">
        <v>900</v>
      </c>
      <c r="D472" s="47">
        <v>2079388</v>
      </c>
      <c r="E472" s="48">
        <v>46967952</v>
      </c>
      <c r="F472" s="48">
        <v>100000</v>
      </c>
      <c r="G472" s="49">
        <v>4.4400000000000002E-2</v>
      </c>
      <c r="H472">
        <v>0</v>
      </c>
    </row>
    <row r="473" spans="1:8" x14ac:dyDescent="0.3">
      <c r="A473" s="4" t="s">
        <v>901</v>
      </c>
      <c r="B473" s="4" t="s">
        <v>1359</v>
      </c>
      <c r="C473" s="47" t="s">
        <v>902</v>
      </c>
      <c r="D473" s="47">
        <v>11842859</v>
      </c>
      <c r="E473" s="48">
        <v>135829477</v>
      </c>
      <c r="F473" s="48"/>
      <c r="G473" s="49">
        <v>8.72E-2</v>
      </c>
      <c r="H473">
        <v>0</v>
      </c>
    </row>
    <row r="474" spans="1:8" x14ac:dyDescent="0.3">
      <c r="A474" s="4" t="s">
        <v>903</v>
      </c>
      <c r="B474" s="4" t="s">
        <v>1328</v>
      </c>
      <c r="C474" s="47" t="s">
        <v>904</v>
      </c>
      <c r="D474" s="47">
        <v>1507591</v>
      </c>
      <c r="E474" s="48">
        <v>34290958</v>
      </c>
      <c r="F474" s="48">
        <v>104231</v>
      </c>
      <c r="G474" s="49">
        <v>4.41E-2</v>
      </c>
      <c r="H474">
        <v>0</v>
      </c>
    </row>
    <row r="475" spans="1:8" x14ac:dyDescent="0.3">
      <c r="A475" s="4" t="s">
        <v>905</v>
      </c>
      <c r="B475" s="4" t="s">
        <v>1339</v>
      </c>
      <c r="C475" s="47" t="s">
        <v>906</v>
      </c>
      <c r="D475" s="47">
        <v>5388270</v>
      </c>
      <c r="E475" s="48">
        <v>17006019</v>
      </c>
      <c r="F475" s="48">
        <v>450000</v>
      </c>
      <c r="G475" s="49">
        <v>0.32550000000000001</v>
      </c>
      <c r="H475">
        <v>0</v>
      </c>
    </row>
    <row r="476" spans="1:8" x14ac:dyDescent="0.3">
      <c r="A476" s="4" t="s">
        <v>907</v>
      </c>
      <c r="B476" s="4" t="s">
        <v>1349</v>
      </c>
      <c r="C476" s="47" t="s">
        <v>908</v>
      </c>
      <c r="D476" s="47">
        <v>6471911</v>
      </c>
      <c r="E476" s="48">
        <v>151891757</v>
      </c>
      <c r="F476" s="48">
        <v>3329241</v>
      </c>
      <c r="G476" s="49">
        <v>4.36E-2</v>
      </c>
      <c r="H476">
        <v>0</v>
      </c>
    </row>
    <row r="477" spans="1:8" x14ac:dyDescent="0.3">
      <c r="A477" s="4" t="s">
        <v>909</v>
      </c>
      <c r="B477" s="4" t="s">
        <v>1334</v>
      </c>
      <c r="C477" s="47" t="s">
        <v>910</v>
      </c>
      <c r="D477" s="47">
        <v>4163256</v>
      </c>
      <c r="E477" s="48">
        <v>98597633</v>
      </c>
      <c r="F477" s="48">
        <v>5780000</v>
      </c>
      <c r="G477" s="49">
        <v>4.4900000000000002E-2</v>
      </c>
      <c r="H477">
        <v>0</v>
      </c>
    </row>
    <row r="478" spans="1:8" x14ac:dyDescent="0.3">
      <c r="A478" s="4" t="s">
        <v>911</v>
      </c>
      <c r="B478" s="4" t="s">
        <v>1334</v>
      </c>
      <c r="C478" s="47" t="s">
        <v>912</v>
      </c>
      <c r="D478" s="47">
        <v>10944024</v>
      </c>
      <c r="E478" s="48">
        <v>172914542</v>
      </c>
      <c r="F478" s="48">
        <v>2000000</v>
      </c>
      <c r="G478" s="49">
        <v>6.4000000000000001E-2</v>
      </c>
      <c r="H478">
        <v>0</v>
      </c>
    </row>
    <row r="479" spans="1:8" x14ac:dyDescent="0.3">
      <c r="A479" s="4" t="s">
        <v>913</v>
      </c>
      <c r="B479" s="4" t="s">
        <v>1331</v>
      </c>
      <c r="C479" s="47" t="s">
        <v>914</v>
      </c>
      <c r="D479" s="47">
        <v>2943225</v>
      </c>
      <c r="E479" s="48">
        <v>47905699</v>
      </c>
      <c r="F479" s="48">
        <v>506721</v>
      </c>
      <c r="G479" s="49">
        <v>6.2100000000000002E-2</v>
      </c>
      <c r="H479">
        <v>0</v>
      </c>
    </row>
    <row r="480" spans="1:8" x14ac:dyDescent="0.3">
      <c r="A480" s="4" t="s">
        <v>915</v>
      </c>
      <c r="B480" s="4" t="s">
        <v>1326</v>
      </c>
      <c r="C480" s="47" t="s">
        <v>916</v>
      </c>
      <c r="D480" s="47">
        <v>2446353</v>
      </c>
      <c r="E480" s="48">
        <v>56797235</v>
      </c>
      <c r="F480" s="48">
        <v>448322</v>
      </c>
      <c r="G480" s="49">
        <v>4.3400000000000001E-2</v>
      </c>
      <c r="H480">
        <v>0</v>
      </c>
    </row>
    <row r="481" spans="1:8" x14ac:dyDescent="0.3">
      <c r="A481" s="4" t="s">
        <v>917</v>
      </c>
      <c r="B481" s="4" t="s">
        <v>1326</v>
      </c>
      <c r="C481" s="47" t="s">
        <v>918</v>
      </c>
      <c r="D481" s="47">
        <v>1268020</v>
      </c>
      <c r="E481" s="48">
        <v>29540933</v>
      </c>
      <c r="F481" s="48">
        <v>150000</v>
      </c>
      <c r="G481" s="49">
        <v>4.3099999999999999E-2</v>
      </c>
      <c r="H481">
        <v>0</v>
      </c>
    </row>
    <row r="482" spans="1:8" x14ac:dyDescent="0.3">
      <c r="A482" s="4" t="s">
        <v>919</v>
      </c>
      <c r="B482" s="4" t="s">
        <v>1356</v>
      </c>
      <c r="C482" s="47" t="s">
        <v>920</v>
      </c>
      <c r="D482" s="47">
        <v>2278381</v>
      </c>
      <c r="E482" s="48">
        <v>15421750</v>
      </c>
      <c r="F482" s="48">
        <v>163757</v>
      </c>
      <c r="G482" s="49">
        <v>0.14929999999999999</v>
      </c>
      <c r="H482">
        <v>0</v>
      </c>
    </row>
    <row r="483" spans="1:8" x14ac:dyDescent="0.3">
      <c r="A483" s="4" t="s">
        <v>921</v>
      </c>
      <c r="B483" s="4" t="s">
        <v>1330</v>
      </c>
      <c r="C483" s="47" t="s">
        <v>922</v>
      </c>
      <c r="D483" s="47">
        <v>994713</v>
      </c>
      <c r="E483" s="48">
        <v>23953755</v>
      </c>
      <c r="F483" s="48">
        <v>100000</v>
      </c>
      <c r="G483" s="49">
        <v>4.1700000000000001E-2</v>
      </c>
      <c r="H483">
        <v>0</v>
      </c>
    </row>
    <row r="484" spans="1:8" x14ac:dyDescent="0.3">
      <c r="A484" s="4" t="s">
        <v>923</v>
      </c>
      <c r="B484" s="4" t="s">
        <v>1326</v>
      </c>
      <c r="C484" s="47" t="s">
        <v>924</v>
      </c>
      <c r="D484" s="47">
        <v>5901522</v>
      </c>
      <c r="E484" s="48">
        <v>140603956</v>
      </c>
      <c r="F484" s="48">
        <v>8651265</v>
      </c>
      <c r="G484" s="49">
        <v>4.4699999999999997E-2</v>
      </c>
      <c r="H484">
        <v>0</v>
      </c>
    </row>
    <row r="485" spans="1:8" x14ac:dyDescent="0.3">
      <c r="A485" s="4" t="s">
        <v>925</v>
      </c>
      <c r="B485" s="4" t="s">
        <v>1321</v>
      </c>
      <c r="C485" s="47" t="s">
        <v>926</v>
      </c>
      <c r="D485" s="47">
        <v>4773417</v>
      </c>
      <c r="E485" s="48">
        <v>46405615</v>
      </c>
      <c r="F485" s="48">
        <v>1370000</v>
      </c>
      <c r="G485" s="49">
        <v>0.106</v>
      </c>
      <c r="H485">
        <v>0</v>
      </c>
    </row>
    <row r="486" spans="1:8" x14ac:dyDescent="0.3">
      <c r="A486" s="4" t="s">
        <v>927</v>
      </c>
      <c r="B486" s="4" t="s">
        <v>1359</v>
      </c>
      <c r="C486" s="47" t="s">
        <v>928</v>
      </c>
      <c r="D486" s="47">
        <v>15063421</v>
      </c>
      <c r="E486" s="48">
        <v>84871116</v>
      </c>
      <c r="F486" s="48">
        <v>8385816</v>
      </c>
      <c r="G486" s="49">
        <v>0.19689999999999999</v>
      </c>
      <c r="H486">
        <v>0</v>
      </c>
    </row>
    <row r="487" spans="1:8" x14ac:dyDescent="0.3">
      <c r="A487" s="4" t="s">
        <v>929</v>
      </c>
      <c r="B487" s="4" t="s">
        <v>1334</v>
      </c>
      <c r="C487" s="47" t="s">
        <v>930</v>
      </c>
      <c r="D487" s="47">
        <v>7783129</v>
      </c>
      <c r="E487" s="48">
        <v>187313967</v>
      </c>
      <c r="F487" s="48">
        <v>6310138</v>
      </c>
      <c r="G487" s="49">
        <v>4.2999999999999997E-2</v>
      </c>
      <c r="H487">
        <v>0</v>
      </c>
    </row>
    <row r="488" spans="1:8" x14ac:dyDescent="0.3">
      <c r="A488" s="4" t="s">
        <v>931</v>
      </c>
      <c r="B488" s="4" t="s">
        <v>1319</v>
      </c>
      <c r="C488" s="47" t="s">
        <v>932</v>
      </c>
      <c r="D488" s="47">
        <v>1901170</v>
      </c>
      <c r="E488" s="48">
        <v>26271500</v>
      </c>
      <c r="F488" s="48">
        <v>4161673</v>
      </c>
      <c r="G488" s="49">
        <v>8.5999999999999993E-2</v>
      </c>
      <c r="H488">
        <v>0</v>
      </c>
    </row>
    <row r="489" spans="1:8" x14ac:dyDescent="0.3">
      <c r="A489" s="4" t="s">
        <v>933</v>
      </c>
      <c r="B489" s="4" t="s">
        <v>1347</v>
      </c>
      <c r="C489" s="47" t="s">
        <v>934</v>
      </c>
      <c r="D489" s="47">
        <v>4689870</v>
      </c>
      <c r="E489" s="48">
        <v>34421154</v>
      </c>
      <c r="F489" s="48">
        <v>92736</v>
      </c>
      <c r="G489" s="49">
        <v>0.1366</v>
      </c>
      <c r="H489">
        <v>0</v>
      </c>
    </row>
    <row r="490" spans="1:8" x14ac:dyDescent="0.3">
      <c r="A490" s="4" t="s">
        <v>935</v>
      </c>
      <c r="B490" s="4" t="s">
        <v>1328</v>
      </c>
      <c r="C490" s="47" t="s">
        <v>936</v>
      </c>
      <c r="D490" s="47">
        <v>5547815</v>
      </c>
      <c r="E490" s="48">
        <v>117376920</v>
      </c>
      <c r="F490" s="48"/>
      <c r="G490" s="49">
        <v>4.7300000000000002E-2</v>
      </c>
      <c r="H490">
        <v>0</v>
      </c>
    </row>
    <row r="491" spans="1:8" x14ac:dyDescent="0.3">
      <c r="A491" s="4" t="s">
        <v>937</v>
      </c>
      <c r="B491" s="4" t="s">
        <v>1308</v>
      </c>
      <c r="C491" s="47" t="s">
        <v>938</v>
      </c>
      <c r="D491" s="47"/>
      <c r="E491" s="48">
        <v>12274808</v>
      </c>
      <c r="F491" s="48">
        <v>1441000</v>
      </c>
      <c r="G491" s="49">
        <v>0</v>
      </c>
      <c r="H491">
        <v>25</v>
      </c>
    </row>
    <row r="492" spans="1:8" x14ac:dyDescent="0.3">
      <c r="A492" s="4" t="s">
        <v>939</v>
      </c>
      <c r="B492" s="4" t="s">
        <v>1320</v>
      </c>
      <c r="C492" s="47" t="s">
        <v>940</v>
      </c>
      <c r="D492" s="47">
        <v>1249067</v>
      </c>
      <c r="E492" s="48">
        <v>28212873</v>
      </c>
      <c r="F492" s="48">
        <v>242032</v>
      </c>
      <c r="G492" s="49">
        <v>4.4699999999999997E-2</v>
      </c>
      <c r="H492">
        <v>0</v>
      </c>
    </row>
    <row r="493" spans="1:8" x14ac:dyDescent="0.3">
      <c r="A493" s="4" t="s">
        <v>941</v>
      </c>
      <c r="B493" s="4" t="s">
        <v>1327</v>
      </c>
      <c r="C493" s="47" t="s">
        <v>942</v>
      </c>
      <c r="D493" s="47">
        <v>3066113</v>
      </c>
      <c r="E493" s="48">
        <v>2358512</v>
      </c>
      <c r="F493" s="48"/>
      <c r="G493" s="49">
        <v>1.3</v>
      </c>
      <c r="H493">
        <v>0</v>
      </c>
    </row>
    <row r="494" spans="1:8" x14ac:dyDescent="0.3">
      <c r="A494" s="4" t="s">
        <v>943</v>
      </c>
      <c r="B494" s="4" t="s">
        <v>1348</v>
      </c>
      <c r="C494" s="47" t="s">
        <v>944</v>
      </c>
      <c r="D494" s="47">
        <v>2422300</v>
      </c>
      <c r="E494" s="48">
        <v>55365782</v>
      </c>
      <c r="F494" s="48">
        <v>2299511</v>
      </c>
      <c r="G494" s="49">
        <v>4.5600000000000002E-2</v>
      </c>
      <c r="H494">
        <v>0</v>
      </c>
    </row>
    <row r="495" spans="1:8" x14ac:dyDescent="0.3">
      <c r="A495" s="4" t="s">
        <v>945</v>
      </c>
      <c r="B495" s="4" t="s">
        <v>1343</v>
      </c>
      <c r="C495" s="47" t="s">
        <v>946</v>
      </c>
      <c r="D495" s="47">
        <v>2889094</v>
      </c>
      <c r="E495" s="48">
        <v>75219845</v>
      </c>
      <c r="F495" s="48">
        <v>6000000</v>
      </c>
      <c r="G495" s="49">
        <v>4.1700000000000001E-2</v>
      </c>
      <c r="H495">
        <v>0</v>
      </c>
    </row>
    <row r="496" spans="1:8" x14ac:dyDescent="0.3">
      <c r="A496" s="4" t="s">
        <v>947</v>
      </c>
      <c r="B496" s="4" t="s">
        <v>1321</v>
      </c>
      <c r="C496" s="47" t="s">
        <v>948</v>
      </c>
      <c r="D496" s="47">
        <v>944874</v>
      </c>
      <c r="E496" s="48">
        <v>9516055</v>
      </c>
      <c r="F496" s="48">
        <v>20000</v>
      </c>
      <c r="G496" s="49">
        <v>9.9500000000000005E-2</v>
      </c>
      <c r="H496">
        <v>0</v>
      </c>
    </row>
    <row r="497" spans="1:8" x14ac:dyDescent="0.3">
      <c r="A497" s="4" t="s">
        <v>951</v>
      </c>
      <c r="B497" s="4" t="s">
        <v>1319</v>
      </c>
      <c r="C497" s="47" t="s">
        <v>952</v>
      </c>
      <c r="D497" s="47">
        <v>6183699</v>
      </c>
      <c r="E497" s="48">
        <v>19954783</v>
      </c>
      <c r="F497" s="48"/>
      <c r="G497" s="49">
        <v>0.30990000000000001</v>
      </c>
      <c r="H497">
        <v>0</v>
      </c>
    </row>
    <row r="498" spans="1:8" x14ac:dyDescent="0.3">
      <c r="A498" s="4" t="s">
        <v>953</v>
      </c>
      <c r="B498" s="4" t="s">
        <v>1312</v>
      </c>
      <c r="C498" s="47" t="s">
        <v>954</v>
      </c>
      <c r="D498" s="47">
        <v>3243975</v>
      </c>
      <c r="E498" s="48">
        <v>50197721</v>
      </c>
      <c r="F498" s="48">
        <v>86500</v>
      </c>
      <c r="G498" s="49">
        <v>6.4699999999999994E-2</v>
      </c>
      <c r="H498">
        <v>0</v>
      </c>
    </row>
    <row r="499" spans="1:8" x14ac:dyDescent="0.3">
      <c r="A499" s="4" t="s">
        <v>955</v>
      </c>
      <c r="B499" s="4" t="s">
        <v>1362</v>
      </c>
      <c r="C499" s="47" t="s">
        <v>956</v>
      </c>
      <c r="D499" s="47">
        <v>1007051</v>
      </c>
      <c r="E499" s="48">
        <v>26845242</v>
      </c>
      <c r="F499" s="48">
        <v>3573918</v>
      </c>
      <c r="G499" s="49">
        <v>4.3299999999999998E-2</v>
      </c>
      <c r="H499">
        <v>0</v>
      </c>
    </row>
    <row r="500" spans="1:8" x14ac:dyDescent="0.3">
      <c r="A500" s="4" t="s">
        <v>957</v>
      </c>
      <c r="B500" s="4" t="s">
        <v>1328</v>
      </c>
      <c r="C500" s="47" t="s">
        <v>958</v>
      </c>
      <c r="D500" s="47">
        <v>2504776</v>
      </c>
      <c r="E500" s="48">
        <v>58919103</v>
      </c>
      <c r="F500" s="48">
        <v>100000</v>
      </c>
      <c r="G500" s="49">
        <v>4.2599999999999999E-2</v>
      </c>
      <c r="H500">
        <v>0</v>
      </c>
    </row>
    <row r="501" spans="1:8" x14ac:dyDescent="0.3">
      <c r="A501" s="4" t="s">
        <v>959</v>
      </c>
      <c r="B501" s="4" t="s">
        <v>1309</v>
      </c>
      <c r="C501" s="47" t="s">
        <v>960</v>
      </c>
      <c r="D501" s="47">
        <v>4354840</v>
      </c>
      <c r="E501" s="48">
        <v>12597265</v>
      </c>
      <c r="F501" s="48">
        <v>100000</v>
      </c>
      <c r="G501" s="49">
        <v>0.34849999999999998</v>
      </c>
      <c r="H501">
        <v>0</v>
      </c>
    </row>
    <row r="502" spans="1:8" x14ac:dyDescent="0.3">
      <c r="A502" s="4" t="s">
        <v>961</v>
      </c>
      <c r="B502" s="4" t="s">
        <v>1321</v>
      </c>
      <c r="C502" s="47" t="s">
        <v>962</v>
      </c>
      <c r="D502" s="47">
        <v>653026</v>
      </c>
      <c r="E502" s="48">
        <v>14648193</v>
      </c>
      <c r="F502" s="48">
        <v>300000</v>
      </c>
      <c r="G502" s="49">
        <v>4.5499999999999999E-2</v>
      </c>
      <c r="H502">
        <v>0</v>
      </c>
    </row>
    <row r="503" spans="1:8" x14ac:dyDescent="0.3">
      <c r="A503" s="4" t="s">
        <v>963</v>
      </c>
      <c r="B503" s="4" t="s">
        <v>1332</v>
      </c>
      <c r="C503" s="47" t="s">
        <v>964</v>
      </c>
      <c r="D503" s="47">
        <v>962047</v>
      </c>
      <c r="E503" s="48">
        <v>30006342</v>
      </c>
      <c r="F503" s="48"/>
      <c r="G503" s="49">
        <v>3.2099999999999997E-2</v>
      </c>
      <c r="H503">
        <v>0</v>
      </c>
    </row>
    <row r="504" spans="1:8" x14ac:dyDescent="0.3">
      <c r="A504" s="4" t="s">
        <v>965</v>
      </c>
      <c r="B504" s="4" t="s">
        <v>1328</v>
      </c>
      <c r="C504" s="47" t="s">
        <v>966</v>
      </c>
      <c r="D504" s="47">
        <v>1586103</v>
      </c>
      <c r="E504" s="48">
        <v>37948094</v>
      </c>
      <c r="F504" s="48">
        <v>100000</v>
      </c>
      <c r="G504" s="49">
        <v>4.19E-2</v>
      </c>
      <c r="H504">
        <v>0</v>
      </c>
    </row>
    <row r="505" spans="1:8" x14ac:dyDescent="0.3">
      <c r="A505" s="4" t="s">
        <v>967</v>
      </c>
      <c r="B505" s="4" t="s">
        <v>1358</v>
      </c>
      <c r="C505" s="47" t="s">
        <v>968</v>
      </c>
      <c r="D505" s="47">
        <v>573542</v>
      </c>
      <c r="E505" s="48">
        <v>12405258</v>
      </c>
      <c r="F505" s="48">
        <v>73244</v>
      </c>
      <c r="G505" s="49">
        <v>4.65E-2</v>
      </c>
      <c r="H505">
        <v>0</v>
      </c>
    </row>
    <row r="506" spans="1:8" x14ac:dyDescent="0.3">
      <c r="A506" s="4" t="s">
        <v>969</v>
      </c>
      <c r="B506" s="4" t="s">
        <v>1339</v>
      </c>
      <c r="C506" s="47" t="s">
        <v>970</v>
      </c>
      <c r="D506" s="47">
        <v>2894823</v>
      </c>
      <c r="E506" s="48">
        <v>8738161</v>
      </c>
      <c r="F506" s="48">
        <v>100000</v>
      </c>
      <c r="G506" s="49">
        <v>0.33510000000000001</v>
      </c>
      <c r="H506">
        <v>0</v>
      </c>
    </row>
    <row r="507" spans="1:8" x14ac:dyDescent="0.3">
      <c r="A507" s="4" t="s">
        <v>971</v>
      </c>
      <c r="B507" s="4" t="s">
        <v>1321</v>
      </c>
      <c r="C507" s="47" t="s">
        <v>972</v>
      </c>
      <c r="D507" s="47">
        <v>7803226</v>
      </c>
      <c r="E507" s="48">
        <v>185459250</v>
      </c>
      <c r="F507" s="48">
        <v>1046500</v>
      </c>
      <c r="G507" s="49">
        <v>4.2299999999999997E-2</v>
      </c>
      <c r="H507">
        <v>0</v>
      </c>
    </row>
    <row r="508" spans="1:8" x14ac:dyDescent="0.3">
      <c r="A508" s="4" t="s">
        <v>973</v>
      </c>
      <c r="B508" s="4" t="s">
        <v>1334</v>
      </c>
      <c r="C508" s="47" t="s">
        <v>974</v>
      </c>
      <c r="D508" s="47">
        <v>4813872</v>
      </c>
      <c r="E508" s="48">
        <v>133515661</v>
      </c>
      <c r="F508" s="48">
        <v>4300000</v>
      </c>
      <c r="G508" s="49">
        <v>3.73E-2</v>
      </c>
      <c r="H508">
        <v>0</v>
      </c>
    </row>
    <row r="509" spans="1:8" x14ac:dyDescent="0.3">
      <c r="A509" s="4" t="s">
        <v>975</v>
      </c>
      <c r="B509" s="4" t="s">
        <v>1321</v>
      </c>
      <c r="C509" s="47" t="s">
        <v>976</v>
      </c>
      <c r="D509" s="47">
        <v>3874066</v>
      </c>
      <c r="E509" s="48">
        <v>95263992</v>
      </c>
      <c r="F509" s="48">
        <v>4690880</v>
      </c>
      <c r="G509" s="49">
        <v>4.2799999999999998E-2</v>
      </c>
      <c r="H509">
        <v>0</v>
      </c>
    </row>
    <row r="510" spans="1:8" x14ac:dyDescent="0.3">
      <c r="A510" s="4" t="s">
        <v>977</v>
      </c>
      <c r="B510" s="4" t="s">
        <v>1309</v>
      </c>
      <c r="C510" s="47" t="s">
        <v>978</v>
      </c>
      <c r="D510" s="47">
        <v>9693473</v>
      </c>
      <c r="E510" s="48">
        <v>133864986</v>
      </c>
      <c r="F510" s="48">
        <v>3847997</v>
      </c>
      <c r="G510" s="49">
        <v>7.46E-2</v>
      </c>
      <c r="H510">
        <v>0</v>
      </c>
    </row>
    <row r="511" spans="1:8" x14ac:dyDescent="0.3">
      <c r="A511" s="4" t="s">
        <v>979</v>
      </c>
      <c r="B511" s="4" t="s">
        <v>1402</v>
      </c>
      <c r="C511" s="47" t="s">
        <v>980</v>
      </c>
      <c r="D511" s="47">
        <v>515776</v>
      </c>
      <c r="E511" s="48">
        <v>11774937</v>
      </c>
      <c r="F511" s="48">
        <v>198834</v>
      </c>
      <c r="G511" s="49">
        <v>4.4600000000000001E-2</v>
      </c>
      <c r="H511">
        <v>0</v>
      </c>
    </row>
    <row r="512" spans="1:8" x14ac:dyDescent="0.3">
      <c r="A512" s="4" t="s">
        <v>981</v>
      </c>
      <c r="B512" s="4" t="s">
        <v>1370</v>
      </c>
      <c r="C512" s="47" t="s">
        <v>982</v>
      </c>
      <c r="D512" s="47">
        <v>3145950</v>
      </c>
      <c r="E512" s="48">
        <v>72723761</v>
      </c>
      <c r="F512" s="48">
        <v>200000</v>
      </c>
      <c r="G512" s="49">
        <v>4.3400000000000001E-2</v>
      </c>
      <c r="H512">
        <v>0</v>
      </c>
    </row>
    <row r="513" spans="1:8" x14ac:dyDescent="0.3">
      <c r="A513" s="4" t="s">
        <v>1404</v>
      </c>
      <c r="B513" s="4" t="s">
        <v>1334</v>
      </c>
      <c r="C513" s="47" t="s">
        <v>1403</v>
      </c>
      <c r="D513" s="47">
        <v>5839957</v>
      </c>
      <c r="E513" s="48">
        <v>137145159</v>
      </c>
      <c r="F513" s="48">
        <v>2969963</v>
      </c>
      <c r="G513" s="49">
        <v>4.3499999999999997E-2</v>
      </c>
      <c r="H513">
        <v>0</v>
      </c>
    </row>
    <row r="514" spans="1:8" x14ac:dyDescent="0.3">
      <c r="A514" s="4" t="s">
        <v>1406</v>
      </c>
      <c r="B514" s="4" t="s">
        <v>1369</v>
      </c>
      <c r="C514" s="47" t="s">
        <v>1405</v>
      </c>
      <c r="D514" s="47">
        <v>439174</v>
      </c>
      <c r="E514" s="48">
        <v>9656454</v>
      </c>
      <c r="F514" s="48"/>
      <c r="G514" s="49">
        <v>4.5499999999999999E-2</v>
      </c>
      <c r="H514">
        <v>0</v>
      </c>
    </row>
    <row r="515" spans="1:8" x14ac:dyDescent="0.3">
      <c r="A515" s="4" t="s">
        <v>983</v>
      </c>
      <c r="B515" s="4" t="s">
        <v>1334</v>
      </c>
      <c r="C515" s="47" t="s">
        <v>984</v>
      </c>
      <c r="D515" s="47">
        <v>5282270</v>
      </c>
      <c r="E515" s="48">
        <v>125906098</v>
      </c>
      <c r="F515" s="48">
        <v>9831301</v>
      </c>
      <c r="G515" s="49">
        <v>4.5499999999999999E-2</v>
      </c>
      <c r="H515">
        <v>0</v>
      </c>
    </row>
    <row r="516" spans="1:8" x14ac:dyDescent="0.3">
      <c r="A516" s="4" t="s">
        <v>985</v>
      </c>
      <c r="B516" s="4" t="s">
        <v>1367</v>
      </c>
      <c r="C516" s="47" t="s">
        <v>986</v>
      </c>
      <c r="D516" s="47">
        <v>3078593</v>
      </c>
      <c r="E516" s="48">
        <v>63153828</v>
      </c>
      <c r="F516" s="48"/>
      <c r="G516" s="49">
        <v>4.87E-2</v>
      </c>
      <c r="H516">
        <v>0</v>
      </c>
    </row>
    <row r="517" spans="1:8" x14ac:dyDescent="0.3">
      <c r="A517" s="4" t="s">
        <v>987</v>
      </c>
      <c r="B517" s="4" t="s">
        <v>1325</v>
      </c>
      <c r="C517" s="47" t="s">
        <v>988</v>
      </c>
      <c r="D517" s="47">
        <v>841959</v>
      </c>
      <c r="E517" s="48">
        <v>10079054</v>
      </c>
      <c r="F517" s="48">
        <v>100000</v>
      </c>
      <c r="G517" s="49">
        <v>8.4400000000000003E-2</v>
      </c>
      <c r="H517">
        <v>0</v>
      </c>
    </row>
    <row r="518" spans="1:8" x14ac:dyDescent="0.3">
      <c r="A518" s="4" t="s">
        <v>989</v>
      </c>
      <c r="B518" s="4" t="s">
        <v>1337</v>
      </c>
      <c r="C518" s="47" t="s">
        <v>990</v>
      </c>
      <c r="D518" s="47">
        <v>1272961</v>
      </c>
      <c r="E518" s="48">
        <v>26681619</v>
      </c>
      <c r="F518" s="48">
        <v>177688</v>
      </c>
      <c r="G518" s="49">
        <v>4.8000000000000001E-2</v>
      </c>
      <c r="H518">
        <v>0</v>
      </c>
    </row>
    <row r="519" spans="1:8" x14ac:dyDescent="0.3">
      <c r="A519" s="4" t="s">
        <v>991</v>
      </c>
      <c r="B519" s="4" t="s">
        <v>1349</v>
      </c>
      <c r="C519" s="47" t="s">
        <v>992</v>
      </c>
      <c r="D519" s="47">
        <v>6809516</v>
      </c>
      <c r="E519" s="48">
        <v>148195487</v>
      </c>
      <c r="F519" s="48">
        <v>8740750</v>
      </c>
      <c r="G519" s="49">
        <v>4.8800000000000003E-2</v>
      </c>
      <c r="H519">
        <v>0</v>
      </c>
    </row>
    <row r="520" spans="1:8" x14ac:dyDescent="0.3">
      <c r="A520" s="4" t="s">
        <v>993</v>
      </c>
      <c r="B520" s="4" t="s">
        <v>1326</v>
      </c>
      <c r="C520" s="47" t="s">
        <v>994</v>
      </c>
      <c r="D520" s="47">
        <v>7122252</v>
      </c>
      <c r="E520" s="48">
        <v>101022608</v>
      </c>
      <c r="F520" s="48">
        <v>655000</v>
      </c>
      <c r="G520" s="49">
        <v>7.0999999999999994E-2</v>
      </c>
      <c r="H520">
        <v>0</v>
      </c>
    </row>
    <row r="521" spans="1:8" x14ac:dyDescent="0.3">
      <c r="A521" s="4" t="s">
        <v>995</v>
      </c>
      <c r="B521" s="4" t="s">
        <v>1326</v>
      </c>
      <c r="C521" s="47" t="s">
        <v>996</v>
      </c>
      <c r="D521" s="47">
        <v>2045089</v>
      </c>
      <c r="E521" s="48">
        <v>49608203</v>
      </c>
      <c r="F521" s="48">
        <v>1020199</v>
      </c>
      <c r="G521" s="49">
        <v>4.2099999999999999E-2</v>
      </c>
      <c r="H521">
        <v>0</v>
      </c>
    </row>
    <row r="522" spans="1:8" x14ac:dyDescent="0.3">
      <c r="A522" s="4" t="s">
        <v>997</v>
      </c>
      <c r="B522" s="4" t="s">
        <v>1321</v>
      </c>
      <c r="C522" s="47" t="s">
        <v>998</v>
      </c>
      <c r="D522" s="47">
        <v>12905123</v>
      </c>
      <c r="E522" s="48">
        <v>367853574</v>
      </c>
      <c r="F522" s="48">
        <v>14183455</v>
      </c>
      <c r="G522" s="49">
        <v>3.6499999999999998E-2</v>
      </c>
      <c r="H522">
        <v>0</v>
      </c>
    </row>
    <row r="523" spans="1:8" x14ac:dyDescent="0.3">
      <c r="A523" s="4" t="s">
        <v>999</v>
      </c>
      <c r="B523" s="4" t="s">
        <v>1317</v>
      </c>
      <c r="C523" s="47" t="s">
        <v>1000</v>
      </c>
      <c r="D523" s="47">
        <v>173401</v>
      </c>
      <c r="E523" s="48">
        <v>9471342</v>
      </c>
      <c r="F523" s="48"/>
      <c r="G523" s="49">
        <v>1.83E-2</v>
      </c>
      <c r="H523">
        <v>16.670000000000002</v>
      </c>
    </row>
    <row r="524" spans="1:8" x14ac:dyDescent="0.3">
      <c r="A524" s="4" t="s">
        <v>1001</v>
      </c>
      <c r="B524" s="4" t="s">
        <v>1321</v>
      </c>
      <c r="C524" s="47" t="s">
        <v>1002</v>
      </c>
      <c r="D524" s="47">
        <v>2009031</v>
      </c>
      <c r="E524" s="48">
        <v>49693875</v>
      </c>
      <c r="F524" s="48">
        <v>3209000</v>
      </c>
      <c r="G524" s="49">
        <v>4.3200000000000002E-2</v>
      </c>
      <c r="H524">
        <v>0</v>
      </c>
    </row>
    <row r="525" spans="1:8" x14ac:dyDescent="0.3">
      <c r="A525" s="4" t="s">
        <v>1003</v>
      </c>
      <c r="B525" s="4" t="s">
        <v>1321</v>
      </c>
      <c r="C525" s="47" t="s">
        <v>1004</v>
      </c>
      <c r="D525" s="47">
        <v>990448</v>
      </c>
      <c r="E525" s="48">
        <v>1709708</v>
      </c>
      <c r="F525" s="48"/>
      <c r="G525" s="49">
        <v>0.57930000000000004</v>
      </c>
      <c r="H525">
        <v>0</v>
      </c>
    </row>
    <row r="526" spans="1:8" x14ac:dyDescent="0.3">
      <c r="A526" s="4" t="s">
        <v>1005</v>
      </c>
      <c r="B526" s="4" t="s">
        <v>1352</v>
      </c>
      <c r="C526" s="47" t="s">
        <v>1006</v>
      </c>
      <c r="D526" s="47">
        <v>1417675</v>
      </c>
      <c r="E526" s="48">
        <v>9572891</v>
      </c>
      <c r="F526" s="48">
        <v>210359</v>
      </c>
      <c r="G526" s="49">
        <v>0.15140000000000001</v>
      </c>
      <c r="H526">
        <v>0</v>
      </c>
    </row>
    <row r="527" spans="1:8" x14ac:dyDescent="0.3">
      <c r="A527" s="4" t="s">
        <v>1007</v>
      </c>
      <c r="B527" s="4" t="s">
        <v>1319</v>
      </c>
      <c r="C527" s="47" t="s">
        <v>1008</v>
      </c>
      <c r="D527" s="47">
        <v>14822227</v>
      </c>
      <c r="E527" s="48">
        <v>56338052</v>
      </c>
      <c r="F527" s="48">
        <v>5497277</v>
      </c>
      <c r="G527" s="49">
        <v>0.29149999999999998</v>
      </c>
      <c r="H527">
        <v>0</v>
      </c>
    </row>
    <row r="528" spans="1:8" x14ac:dyDescent="0.3">
      <c r="A528" s="4" t="s">
        <v>1009</v>
      </c>
      <c r="B528" s="4" t="s">
        <v>1327</v>
      </c>
      <c r="C528" s="47" t="s">
        <v>1010</v>
      </c>
      <c r="D528" s="47">
        <v>1106260</v>
      </c>
      <c r="E528" s="48">
        <v>15743460</v>
      </c>
      <c r="F528" s="48"/>
      <c r="G528" s="49">
        <v>7.0300000000000001E-2</v>
      </c>
      <c r="H528">
        <v>0</v>
      </c>
    </row>
    <row r="529" spans="1:8" x14ac:dyDescent="0.3">
      <c r="A529" s="4" t="s">
        <v>1408</v>
      </c>
      <c r="B529" s="4" t="s">
        <v>1352</v>
      </c>
      <c r="C529" s="47" t="s">
        <v>1407</v>
      </c>
      <c r="D529" s="47">
        <v>6272872</v>
      </c>
      <c r="E529" s="48">
        <v>46874045</v>
      </c>
      <c r="F529" s="48">
        <v>1744422</v>
      </c>
      <c r="G529" s="49">
        <v>0.13900000000000001</v>
      </c>
      <c r="H529">
        <v>0</v>
      </c>
    </row>
    <row r="530" spans="1:8" x14ac:dyDescent="0.3">
      <c r="A530" s="4" t="s">
        <v>1011</v>
      </c>
      <c r="B530" s="4" t="s">
        <v>1320</v>
      </c>
      <c r="C530" s="47" t="s">
        <v>1012</v>
      </c>
      <c r="D530" s="47">
        <v>4919076</v>
      </c>
      <c r="E530" s="48">
        <v>23934712</v>
      </c>
      <c r="F530" s="48">
        <v>79911</v>
      </c>
      <c r="G530" s="49">
        <v>0.20619999999999999</v>
      </c>
      <c r="H530">
        <v>0</v>
      </c>
    </row>
    <row r="531" spans="1:8" x14ac:dyDescent="0.3">
      <c r="A531" s="4" t="s">
        <v>1013</v>
      </c>
      <c r="B531" s="4" t="s">
        <v>1331</v>
      </c>
      <c r="C531" s="47" t="s">
        <v>1014</v>
      </c>
      <c r="D531" s="47">
        <v>7987829</v>
      </c>
      <c r="E531" s="48">
        <v>37682654</v>
      </c>
      <c r="F531" s="48">
        <v>519500</v>
      </c>
      <c r="G531" s="49">
        <v>0.21490000000000001</v>
      </c>
      <c r="H531">
        <v>0</v>
      </c>
    </row>
    <row r="532" spans="1:8" x14ac:dyDescent="0.3">
      <c r="A532" s="4" t="s">
        <v>1015</v>
      </c>
      <c r="B532" s="4" t="s">
        <v>1352</v>
      </c>
      <c r="C532" s="47" t="s">
        <v>1016</v>
      </c>
      <c r="D532" s="47">
        <v>3801290</v>
      </c>
      <c r="E532" s="48">
        <v>36824566</v>
      </c>
      <c r="F532" s="48">
        <v>3217563</v>
      </c>
      <c r="G532" s="49">
        <v>0.11310000000000001</v>
      </c>
      <c r="H532">
        <v>0</v>
      </c>
    </row>
    <row r="533" spans="1:8" x14ac:dyDescent="0.3">
      <c r="A533" s="4" t="s">
        <v>1017</v>
      </c>
      <c r="B533" s="4" t="s">
        <v>1336</v>
      </c>
      <c r="C533" s="47" t="s">
        <v>1018</v>
      </c>
      <c r="D533" s="47">
        <v>20569450</v>
      </c>
      <c r="E533" s="48">
        <v>132102705</v>
      </c>
      <c r="F533" s="48"/>
      <c r="G533" s="49">
        <v>0.15570000000000001</v>
      </c>
      <c r="H533">
        <v>0</v>
      </c>
    </row>
    <row r="534" spans="1:8" x14ac:dyDescent="0.3">
      <c r="A534" s="4" t="s">
        <v>1019</v>
      </c>
      <c r="B534" s="4" t="s">
        <v>1370</v>
      </c>
      <c r="C534" s="47" t="s">
        <v>1020</v>
      </c>
      <c r="D534" s="47">
        <v>4406543</v>
      </c>
      <c r="E534" s="48">
        <v>72823672</v>
      </c>
      <c r="F534" s="48">
        <v>652232</v>
      </c>
      <c r="G534" s="49">
        <v>6.1100000000000002E-2</v>
      </c>
      <c r="H534">
        <v>0</v>
      </c>
    </row>
    <row r="535" spans="1:8" x14ac:dyDescent="0.3">
      <c r="A535" s="4" t="s">
        <v>1021</v>
      </c>
      <c r="B535" s="4" t="s">
        <v>1309</v>
      </c>
      <c r="C535" s="47" t="s">
        <v>1022</v>
      </c>
      <c r="D535" s="47">
        <v>1206358</v>
      </c>
      <c r="E535" s="48">
        <v>23811721</v>
      </c>
      <c r="F535" s="48">
        <v>39542</v>
      </c>
      <c r="G535" s="49">
        <v>5.0700000000000002E-2</v>
      </c>
      <c r="H535">
        <v>0</v>
      </c>
    </row>
    <row r="536" spans="1:8" x14ac:dyDescent="0.3">
      <c r="A536" s="4" t="s">
        <v>1023</v>
      </c>
      <c r="B536" s="4" t="s">
        <v>1321</v>
      </c>
      <c r="C536" s="47" t="s">
        <v>1024</v>
      </c>
      <c r="D536" s="47">
        <v>3005396</v>
      </c>
      <c r="E536" s="48">
        <v>102402690</v>
      </c>
      <c r="F536" s="48">
        <v>1000000</v>
      </c>
      <c r="G536" s="49">
        <v>2.9600000000000001E-2</v>
      </c>
      <c r="H536">
        <v>8.33</v>
      </c>
    </row>
    <row r="537" spans="1:8" x14ac:dyDescent="0.3">
      <c r="A537" s="4" t="s">
        <v>1025</v>
      </c>
      <c r="B537" s="4" t="s">
        <v>1326</v>
      </c>
      <c r="C537" s="47" t="s">
        <v>1026</v>
      </c>
      <c r="D537" s="47">
        <v>7397366</v>
      </c>
      <c r="E537" s="48">
        <v>179387349</v>
      </c>
      <c r="F537" s="48">
        <v>720000</v>
      </c>
      <c r="G537" s="49">
        <v>4.1399999999999999E-2</v>
      </c>
      <c r="H537">
        <v>0</v>
      </c>
    </row>
    <row r="538" spans="1:8" x14ac:dyDescent="0.3">
      <c r="A538" s="4" t="s">
        <v>1027</v>
      </c>
      <c r="B538" s="4" t="s">
        <v>1367</v>
      </c>
      <c r="C538" s="47" t="s">
        <v>1028</v>
      </c>
      <c r="D538" s="47">
        <v>22349462</v>
      </c>
      <c r="E538" s="48">
        <v>67682989</v>
      </c>
      <c r="F538" s="48"/>
      <c r="G538" s="49">
        <v>0.33019999999999999</v>
      </c>
      <c r="H538">
        <v>0</v>
      </c>
    </row>
    <row r="539" spans="1:8" x14ac:dyDescent="0.3">
      <c r="A539" s="4" t="s">
        <v>1029</v>
      </c>
      <c r="B539" s="4" t="s">
        <v>1367</v>
      </c>
      <c r="C539" s="47" t="s">
        <v>1030</v>
      </c>
      <c r="D539" s="47">
        <v>11773186</v>
      </c>
      <c r="E539" s="48">
        <v>257820763</v>
      </c>
      <c r="F539" s="48">
        <v>9707250</v>
      </c>
      <c r="G539" s="49">
        <v>4.7500000000000001E-2</v>
      </c>
      <c r="H539">
        <v>0</v>
      </c>
    </row>
    <row r="540" spans="1:8" x14ac:dyDescent="0.3">
      <c r="A540" s="4" t="s">
        <v>1031</v>
      </c>
      <c r="B540" s="4" t="s">
        <v>1358</v>
      </c>
      <c r="C540" s="47" t="s">
        <v>1032</v>
      </c>
      <c r="D540" s="47">
        <v>1689925</v>
      </c>
      <c r="E540" s="48">
        <v>9161307</v>
      </c>
      <c r="F540" s="48"/>
      <c r="G540" s="49">
        <v>0.1845</v>
      </c>
      <c r="H540">
        <v>0</v>
      </c>
    </row>
    <row r="541" spans="1:8" x14ac:dyDescent="0.3">
      <c r="A541" s="4" t="s">
        <v>1033</v>
      </c>
      <c r="B541" s="4" t="s">
        <v>1332</v>
      </c>
      <c r="C541" s="47" t="s">
        <v>1034</v>
      </c>
      <c r="D541" s="47">
        <v>1147740</v>
      </c>
      <c r="E541" s="48">
        <v>26234578</v>
      </c>
      <c r="F541" s="48">
        <v>98462</v>
      </c>
      <c r="G541" s="49">
        <v>4.3900000000000002E-2</v>
      </c>
      <c r="H541">
        <v>0</v>
      </c>
    </row>
    <row r="542" spans="1:8" x14ac:dyDescent="0.3">
      <c r="A542" s="4" t="s">
        <v>1035</v>
      </c>
      <c r="B542" s="4" t="s">
        <v>1363</v>
      </c>
      <c r="C542" s="47" t="s">
        <v>1036</v>
      </c>
      <c r="D542" s="47">
        <v>1227311</v>
      </c>
      <c r="E542" s="48">
        <v>25724408</v>
      </c>
      <c r="F542" s="48">
        <v>100000</v>
      </c>
      <c r="G542" s="49">
        <v>4.7899999999999998E-2</v>
      </c>
      <c r="H542">
        <v>0</v>
      </c>
    </row>
    <row r="543" spans="1:8" x14ac:dyDescent="0.3">
      <c r="A543" s="4" t="s">
        <v>1037</v>
      </c>
      <c r="B543" s="4" t="s">
        <v>1346</v>
      </c>
      <c r="C543" s="47" t="s">
        <v>1038</v>
      </c>
      <c r="D543" s="47">
        <v>2091624</v>
      </c>
      <c r="E543" s="48">
        <v>8603469</v>
      </c>
      <c r="F543" s="48"/>
      <c r="G543" s="49">
        <v>0.24310000000000001</v>
      </c>
      <c r="H543">
        <v>0</v>
      </c>
    </row>
    <row r="544" spans="1:8" x14ac:dyDescent="0.3">
      <c r="A544" s="4" t="s">
        <v>1039</v>
      </c>
      <c r="B544" s="4" t="s">
        <v>1336</v>
      </c>
      <c r="C544" s="47" t="s">
        <v>1040</v>
      </c>
      <c r="D544" s="47">
        <v>3872330</v>
      </c>
      <c r="E544" s="48">
        <v>38315409</v>
      </c>
      <c r="F544" s="48"/>
      <c r="G544" s="49">
        <v>0.1011</v>
      </c>
      <c r="H544">
        <v>0</v>
      </c>
    </row>
    <row r="545" spans="1:8" x14ac:dyDescent="0.3">
      <c r="A545" s="4" t="s">
        <v>1041</v>
      </c>
      <c r="B545" s="4" t="s">
        <v>1318</v>
      </c>
      <c r="C545" s="47" t="s">
        <v>1042</v>
      </c>
      <c r="D545" s="47">
        <v>1486218</v>
      </c>
      <c r="E545" s="48">
        <v>10792845</v>
      </c>
      <c r="F545" s="48"/>
      <c r="G545" s="49">
        <v>0.13769999999999999</v>
      </c>
      <c r="H545">
        <v>0</v>
      </c>
    </row>
    <row r="546" spans="1:8" x14ac:dyDescent="0.3">
      <c r="A546" s="4" t="s">
        <v>1043</v>
      </c>
      <c r="B546" s="4" t="s">
        <v>1367</v>
      </c>
      <c r="C546" s="47" t="s">
        <v>1044</v>
      </c>
      <c r="D546" s="47">
        <v>2590136</v>
      </c>
      <c r="E546" s="48">
        <v>60104347</v>
      </c>
      <c r="F546" s="48"/>
      <c r="G546" s="49">
        <v>4.3099999999999999E-2</v>
      </c>
      <c r="H546">
        <v>0</v>
      </c>
    </row>
    <row r="547" spans="1:8" x14ac:dyDescent="0.3">
      <c r="A547" s="4" t="s">
        <v>1045</v>
      </c>
      <c r="B547" s="4" t="s">
        <v>1334</v>
      </c>
      <c r="C547" s="47" t="s">
        <v>1046</v>
      </c>
      <c r="D547" s="47">
        <v>3943514</v>
      </c>
      <c r="E547" s="48">
        <v>76365418</v>
      </c>
      <c r="F547" s="48">
        <v>708972</v>
      </c>
      <c r="G547" s="49">
        <v>5.21E-2</v>
      </c>
      <c r="H547">
        <v>0</v>
      </c>
    </row>
    <row r="548" spans="1:8" x14ac:dyDescent="0.3">
      <c r="A548" s="4" t="s">
        <v>1047</v>
      </c>
      <c r="B548" s="4" t="s">
        <v>1402</v>
      </c>
      <c r="C548" s="47" t="s">
        <v>1048</v>
      </c>
      <c r="D548" s="47">
        <v>1475468</v>
      </c>
      <c r="E548" s="48">
        <v>35176706</v>
      </c>
      <c r="F548" s="48">
        <v>4869261</v>
      </c>
      <c r="G548" s="49">
        <v>4.87E-2</v>
      </c>
      <c r="H548">
        <v>0</v>
      </c>
    </row>
    <row r="549" spans="1:8" x14ac:dyDescent="0.3">
      <c r="A549" s="4" t="s">
        <v>1049</v>
      </c>
      <c r="B549" s="4" t="s">
        <v>1334</v>
      </c>
      <c r="C549" s="47" t="s">
        <v>1050</v>
      </c>
      <c r="D549" s="47">
        <v>17311287</v>
      </c>
      <c r="E549" s="48">
        <v>232184584</v>
      </c>
      <c r="F549" s="48">
        <v>6705318</v>
      </c>
      <c r="G549" s="49">
        <v>7.6799999999999993E-2</v>
      </c>
      <c r="H549">
        <v>0</v>
      </c>
    </row>
    <row r="550" spans="1:8" x14ac:dyDescent="0.3">
      <c r="A550" s="4" t="s">
        <v>1051</v>
      </c>
      <c r="B550" s="4" t="s">
        <v>1363</v>
      </c>
      <c r="C550" s="47" t="s">
        <v>1052</v>
      </c>
      <c r="D550" s="47">
        <v>352500</v>
      </c>
      <c r="E550" s="48">
        <v>9753842</v>
      </c>
      <c r="F550" s="48">
        <v>100000</v>
      </c>
      <c r="G550" s="49">
        <v>3.6499999999999998E-2</v>
      </c>
      <c r="H550">
        <v>0</v>
      </c>
    </row>
    <row r="551" spans="1:8" x14ac:dyDescent="0.3">
      <c r="A551" s="4" t="s">
        <v>1053</v>
      </c>
      <c r="B551" s="4" t="s">
        <v>1321</v>
      </c>
      <c r="C551" s="47" t="s">
        <v>1054</v>
      </c>
      <c r="D551" s="47">
        <v>523992</v>
      </c>
      <c r="E551" s="48">
        <v>12133926</v>
      </c>
      <c r="F551" s="48"/>
      <c r="G551" s="49">
        <v>4.3200000000000002E-2</v>
      </c>
      <c r="H551">
        <v>0</v>
      </c>
    </row>
    <row r="552" spans="1:8" x14ac:dyDescent="0.3">
      <c r="A552" s="4" t="s">
        <v>1055</v>
      </c>
      <c r="B552" s="4" t="s">
        <v>1336</v>
      </c>
      <c r="C552" s="47" t="s">
        <v>1056</v>
      </c>
      <c r="D552" s="47">
        <v>8505837</v>
      </c>
      <c r="E552" s="48">
        <v>206310989</v>
      </c>
      <c r="F552" s="48">
        <v>9300000</v>
      </c>
      <c r="G552" s="49">
        <v>4.3200000000000002E-2</v>
      </c>
      <c r="H552">
        <v>0</v>
      </c>
    </row>
    <row r="553" spans="1:8" x14ac:dyDescent="0.3">
      <c r="A553" s="4" t="s">
        <v>1057</v>
      </c>
      <c r="B553" s="4" t="s">
        <v>1310</v>
      </c>
      <c r="C553" s="47" t="s">
        <v>1058</v>
      </c>
      <c r="D553" s="47">
        <v>3451382</v>
      </c>
      <c r="E553" s="48">
        <v>37009559</v>
      </c>
      <c r="F553" s="48"/>
      <c r="G553" s="49">
        <v>9.3299999999999994E-2</v>
      </c>
      <c r="H553">
        <v>0</v>
      </c>
    </row>
    <row r="554" spans="1:8" x14ac:dyDescent="0.3">
      <c r="A554" s="4" t="s">
        <v>1059</v>
      </c>
      <c r="B554" s="4" t="s">
        <v>1339</v>
      </c>
      <c r="C554" s="47" t="s">
        <v>1060</v>
      </c>
      <c r="D554" s="47">
        <v>768181</v>
      </c>
      <c r="E554" s="48">
        <v>11813225</v>
      </c>
      <c r="F554" s="48">
        <v>499884</v>
      </c>
      <c r="G554" s="49">
        <v>6.7900000000000002E-2</v>
      </c>
      <c r="H554">
        <v>0</v>
      </c>
    </row>
    <row r="555" spans="1:8" x14ac:dyDescent="0.3">
      <c r="A555" s="4" t="s">
        <v>1061</v>
      </c>
      <c r="B555" s="4" t="s">
        <v>1309</v>
      </c>
      <c r="C555" s="47" t="s">
        <v>1062</v>
      </c>
      <c r="D555" s="47">
        <v>739863</v>
      </c>
      <c r="E555" s="48">
        <v>44683586</v>
      </c>
      <c r="F555" s="48">
        <v>1100000</v>
      </c>
      <c r="G555" s="49">
        <v>1.7000000000000001E-2</v>
      </c>
      <c r="H555">
        <v>16.670000000000002</v>
      </c>
    </row>
    <row r="556" spans="1:8" x14ac:dyDescent="0.3">
      <c r="A556" s="4" t="s">
        <v>1063</v>
      </c>
      <c r="B556" s="4" t="s">
        <v>1321</v>
      </c>
      <c r="C556" s="47" t="s">
        <v>1064</v>
      </c>
      <c r="D556" s="47">
        <v>5204992</v>
      </c>
      <c r="E556" s="48">
        <v>76760595</v>
      </c>
      <c r="F556" s="48"/>
      <c r="G556" s="49">
        <v>6.7799999999999999E-2</v>
      </c>
      <c r="H556">
        <v>0</v>
      </c>
    </row>
    <row r="557" spans="1:8" x14ac:dyDescent="0.3">
      <c r="A557" s="4" t="s">
        <v>1065</v>
      </c>
      <c r="B557" s="4" t="s">
        <v>1325</v>
      </c>
      <c r="C557" s="47" t="s">
        <v>1066</v>
      </c>
      <c r="D557" s="47">
        <v>2565719</v>
      </c>
      <c r="E557" s="48">
        <v>27526115</v>
      </c>
      <c r="F557" s="48">
        <v>99534</v>
      </c>
      <c r="G557" s="49">
        <v>9.35E-2</v>
      </c>
      <c r="H557">
        <v>0</v>
      </c>
    </row>
    <row r="558" spans="1:8" x14ac:dyDescent="0.3">
      <c r="A558" s="4" t="s">
        <v>1067</v>
      </c>
      <c r="B558" s="4" t="s">
        <v>1339</v>
      </c>
      <c r="C558" s="47" t="s">
        <v>1068</v>
      </c>
      <c r="D558" s="47">
        <v>2810940</v>
      </c>
      <c r="E558" s="48">
        <v>28064014</v>
      </c>
      <c r="F558" s="48">
        <v>1043311</v>
      </c>
      <c r="G558" s="49">
        <v>0.104</v>
      </c>
      <c r="H558">
        <v>0</v>
      </c>
    </row>
    <row r="559" spans="1:8" x14ac:dyDescent="0.3">
      <c r="A559" s="4" t="s">
        <v>1069</v>
      </c>
      <c r="B559" s="4" t="s">
        <v>1335</v>
      </c>
      <c r="C559" s="47" t="s">
        <v>1070</v>
      </c>
      <c r="D559" s="47">
        <v>5493822</v>
      </c>
      <c r="E559" s="48">
        <v>38177300</v>
      </c>
      <c r="F559" s="48">
        <v>100000</v>
      </c>
      <c r="G559" s="49">
        <v>0.14430000000000001</v>
      </c>
      <c r="H559">
        <v>0</v>
      </c>
    </row>
    <row r="560" spans="1:8" x14ac:dyDescent="0.3">
      <c r="A560" s="4" t="s">
        <v>1071</v>
      </c>
      <c r="B560" s="4" t="s">
        <v>1321</v>
      </c>
      <c r="C560" s="47" t="s">
        <v>1072</v>
      </c>
      <c r="D560" s="47">
        <v>11484553</v>
      </c>
      <c r="E560" s="48">
        <v>281584864</v>
      </c>
      <c r="F560" s="48">
        <v>2513000</v>
      </c>
      <c r="G560" s="49">
        <v>4.1200000000000001E-2</v>
      </c>
      <c r="H560">
        <v>0</v>
      </c>
    </row>
    <row r="561" spans="1:8" x14ac:dyDescent="0.3">
      <c r="A561" s="4" t="s">
        <v>1073</v>
      </c>
      <c r="B561" s="4" t="s">
        <v>1362</v>
      </c>
      <c r="C561" s="47" t="s">
        <v>1074</v>
      </c>
      <c r="D561" s="47">
        <v>1320357</v>
      </c>
      <c r="E561" s="48">
        <v>29065516</v>
      </c>
      <c r="F561" s="48">
        <v>350000</v>
      </c>
      <c r="G561" s="49">
        <v>4.5999999999999999E-2</v>
      </c>
      <c r="H561">
        <v>0</v>
      </c>
    </row>
    <row r="562" spans="1:8" x14ac:dyDescent="0.3">
      <c r="A562" s="4" t="s">
        <v>1075</v>
      </c>
      <c r="B562" s="4" t="s">
        <v>1335</v>
      </c>
      <c r="C562" s="47" t="s">
        <v>1076</v>
      </c>
      <c r="D562" s="47">
        <v>4628456</v>
      </c>
      <c r="E562" s="48">
        <v>37196994</v>
      </c>
      <c r="F562" s="48">
        <v>88337</v>
      </c>
      <c r="G562" s="49">
        <v>0.12470000000000001</v>
      </c>
      <c r="H562">
        <v>0</v>
      </c>
    </row>
    <row r="563" spans="1:8" x14ac:dyDescent="0.3">
      <c r="A563" s="4" t="s">
        <v>1077</v>
      </c>
      <c r="B563" s="4" t="s">
        <v>1326</v>
      </c>
      <c r="C563" s="47" t="s">
        <v>1078</v>
      </c>
      <c r="D563" s="47">
        <v>4432429</v>
      </c>
      <c r="E563" s="48">
        <v>105990151</v>
      </c>
      <c r="F563" s="48">
        <v>200000</v>
      </c>
      <c r="G563" s="49">
        <v>4.19E-2</v>
      </c>
      <c r="H563">
        <v>0</v>
      </c>
    </row>
    <row r="564" spans="1:8" x14ac:dyDescent="0.3">
      <c r="A564" s="4" t="s">
        <v>1079</v>
      </c>
      <c r="B564" s="4" t="s">
        <v>1312</v>
      </c>
      <c r="C564" s="47" t="s">
        <v>1080</v>
      </c>
      <c r="D564" s="47">
        <v>4960980</v>
      </c>
      <c r="E564" s="48">
        <v>117464045</v>
      </c>
      <c r="F564" s="48">
        <v>100000</v>
      </c>
      <c r="G564" s="49">
        <v>4.2299999999999997E-2</v>
      </c>
      <c r="H564">
        <v>0</v>
      </c>
    </row>
    <row r="565" spans="1:8" x14ac:dyDescent="0.3">
      <c r="A565" s="4" t="s">
        <v>1081</v>
      </c>
      <c r="B565" s="4" t="s">
        <v>1321</v>
      </c>
      <c r="C565" s="47" t="s">
        <v>1082</v>
      </c>
      <c r="D565" s="47">
        <v>4755059</v>
      </c>
      <c r="E565" s="48">
        <v>139393976</v>
      </c>
      <c r="F565" s="48">
        <v>1937000</v>
      </c>
      <c r="G565" s="49">
        <v>3.4599999999999999E-2</v>
      </c>
      <c r="H565">
        <v>0</v>
      </c>
    </row>
    <row r="566" spans="1:8" x14ac:dyDescent="0.3">
      <c r="A566" s="4" t="s">
        <v>1083</v>
      </c>
      <c r="B566" s="4" t="s">
        <v>1336</v>
      </c>
      <c r="C566" s="47" t="s">
        <v>1084</v>
      </c>
      <c r="D566" s="47">
        <v>1620518</v>
      </c>
      <c r="E566" s="48">
        <v>72869055</v>
      </c>
      <c r="F566" s="48">
        <v>5523274</v>
      </c>
      <c r="G566" s="49">
        <v>2.41E-2</v>
      </c>
      <c r="H566">
        <v>8.33</v>
      </c>
    </row>
    <row r="567" spans="1:8" x14ac:dyDescent="0.3">
      <c r="A567" s="4" t="s">
        <v>1085</v>
      </c>
      <c r="B567" s="4" t="s">
        <v>1321</v>
      </c>
      <c r="C567" s="47" t="s">
        <v>1086</v>
      </c>
      <c r="D567" s="47">
        <v>8700987</v>
      </c>
      <c r="E567" s="48">
        <v>202464263</v>
      </c>
      <c r="F567" s="48">
        <v>3480000</v>
      </c>
      <c r="G567" s="49">
        <v>4.3700000000000003E-2</v>
      </c>
      <c r="H567">
        <v>0</v>
      </c>
    </row>
    <row r="568" spans="1:8" x14ac:dyDescent="0.3">
      <c r="A568" s="4" t="s">
        <v>1087</v>
      </c>
      <c r="B568" s="4" t="s">
        <v>1317</v>
      </c>
      <c r="C568" s="47" t="s">
        <v>1088</v>
      </c>
      <c r="D568" s="47">
        <v>6774112</v>
      </c>
      <c r="E568" s="48">
        <v>37327041</v>
      </c>
      <c r="F568" s="48">
        <v>830000</v>
      </c>
      <c r="G568" s="49">
        <v>0.18559999999999999</v>
      </c>
      <c r="H568">
        <v>0</v>
      </c>
    </row>
    <row r="569" spans="1:8" x14ac:dyDescent="0.3">
      <c r="A569" s="4" t="s">
        <v>1089</v>
      </c>
      <c r="B569" s="4" t="s">
        <v>1325</v>
      </c>
      <c r="C569" s="47" t="s">
        <v>1090</v>
      </c>
      <c r="D569" s="47">
        <v>1437867</v>
      </c>
      <c r="E569" s="48">
        <v>9571218</v>
      </c>
      <c r="F569" s="48">
        <v>111000</v>
      </c>
      <c r="G569" s="49">
        <v>0.152</v>
      </c>
      <c r="H569">
        <v>0</v>
      </c>
    </row>
    <row r="570" spans="1:8" x14ac:dyDescent="0.3">
      <c r="A570" s="4" t="s">
        <v>1091</v>
      </c>
      <c r="B570" s="4" t="s">
        <v>1338</v>
      </c>
      <c r="C570" s="47" t="s">
        <v>1092</v>
      </c>
      <c r="D570" s="47">
        <v>2070582</v>
      </c>
      <c r="E570" s="48">
        <v>34221679</v>
      </c>
      <c r="F570" s="48">
        <v>5564232</v>
      </c>
      <c r="G570" s="49">
        <v>7.2300000000000003E-2</v>
      </c>
      <c r="H570">
        <v>0</v>
      </c>
    </row>
    <row r="571" spans="1:8" x14ac:dyDescent="0.3">
      <c r="A571" s="4" t="s">
        <v>1093</v>
      </c>
      <c r="B571" s="4" t="s">
        <v>1361</v>
      </c>
      <c r="C571" s="47" t="s">
        <v>1094</v>
      </c>
      <c r="D571" s="47">
        <v>4423801</v>
      </c>
      <c r="E571" s="48">
        <v>110244893</v>
      </c>
      <c r="F571" s="48">
        <v>5400000</v>
      </c>
      <c r="G571" s="49">
        <v>4.2200000000000001E-2</v>
      </c>
      <c r="H571">
        <v>0</v>
      </c>
    </row>
    <row r="572" spans="1:8" x14ac:dyDescent="0.3">
      <c r="A572" s="4" t="s">
        <v>1095</v>
      </c>
      <c r="B572" s="4" t="s">
        <v>1402</v>
      </c>
      <c r="C572" s="47" t="s">
        <v>1096</v>
      </c>
      <c r="D572" s="47">
        <v>1044968</v>
      </c>
      <c r="E572" s="48">
        <v>28784712</v>
      </c>
      <c r="F572" s="48">
        <v>3200000</v>
      </c>
      <c r="G572" s="49">
        <v>4.0800000000000003E-2</v>
      </c>
      <c r="H572">
        <v>0</v>
      </c>
    </row>
    <row r="573" spans="1:8" x14ac:dyDescent="0.3">
      <c r="A573" s="4" t="s">
        <v>1097</v>
      </c>
      <c r="B573" s="4" t="s">
        <v>1321</v>
      </c>
      <c r="C573" s="47" t="s">
        <v>1098</v>
      </c>
      <c r="D573" s="47">
        <v>8002159</v>
      </c>
      <c r="E573" s="48">
        <v>79358664</v>
      </c>
      <c r="F573" s="48">
        <v>3500000</v>
      </c>
      <c r="G573" s="49">
        <v>0.1055</v>
      </c>
      <c r="H573">
        <v>0</v>
      </c>
    </row>
    <row r="574" spans="1:8" x14ac:dyDescent="0.3">
      <c r="A574" s="4" t="s">
        <v>1099</v>
      </c>
      <c r="B574" s="4" t="s">
        <v>1330</v>
      </c>
      <c r="C574" s="47" t="s">
        <v>1100</v>
      </c>
      <c r="D574" s="47">
        <v>5410933</v>
      </c>
      <c r="E574" s="48">
        <v>18326911</v>
      </c>
      <c r="F574" s="48">
        <v>100000</v>
      </c>
      <c r="G574" s="49">
        <v>0.2969</v>
      </c>
      <c r="H574">
        <v>0</v>
      </c>
    </row>
    <row r="575" spans="1:8" x14ac:dyDescent="0.3">
      <c r="A575" s="4" t="s">
        <v>1101</v>
      </c>
      <c r="B575" s="4" t="s">
        <v>1321</v>
      </c>
      <c r="C575" s="47" t="s">
        <v>1102</v>
      </c>
      <c r="D575" s="47">
        <v>1376946</v>
      </c>
      <c r="E575" s="48">
        <v>32088617</v>
      </c>
      <c r="F575" s="48">
        <v>100000</v>
      </c>
      <c r="G575" s="49">
        <v>4.2999999999999997E-2</v>
      </c>
      <c r="H575">
        <v>0</v>
      </c>
    </row>
    <row r="576" spans="1:8" x14ac:dyDescent="0.3">
      <c r="A576" s="4" t="s">
        <v>1462</v>
      </c>
      <c r="B576" s="4" t="s">
        <v>1339</v>
      </c>
      <c r="C576" s="47" t="s">
        <v>1104</v>
      </c>
      <c r="D576" s="47">
        <v>2542335</v>
      </c>
      <c r="E576" s="48">
        <v>33716633</v>
      </c>
      <c r="F576" s="48">
        <v>2100000</v>
      </c>
      <c r="G576" s="49">
        <v>8.0399999999999999E-2</v>
      </c>
      <c r="H576">
        <v>0</v>
      </c>
    </row>
    <row r="577" spans="1:8" x14ac:dyDescent="0.3">
      <c r="A577" s="4" t="s">
        <v>1105</v>
      </c>
      <c r="B577" s="4" t="s">
        <v>1328</v>
      </c>
      <c r="C577" s="47" t="s">
        <v>1106</v>
      </c>
      <c r="D577" s="47">
        <v>2157530</v>
      </c>
      <c r="E577" s="48">
        <v>52669082</v>
      </c>
      <c r="F577" s="48">
        <v>100000</v>
      </c>
      <c r="G577" s="49">
        <v>4.1000000000000002E-2</v>
      </c>
      <c r="H577">
        <v>0</v>
      </c>
    </row>
    <row r="578" spans="1:8" x14ac:dyDescent="0.3">
      <c r="A578" s="4" t="s">
        <v>1109</v>
      </c>
      <c r="B578" s="4" t="s">
        <v>1355</v>
      </c>
      <c r="C578" s="47" t="s">
        <v>1110</v>
      </c>
      <c r="D578" s="47">
        <v>1744720</v>
      </c>
      <c r="E578" s="48">
        <v>23546469</v>
      </c>
      <c r="F578" s="48"/>
      <c r="G578" s="49">
        <v>7.4099999999999999E-2</v>
      </c>
      <c r="H578">
        <v>0</v>
      </c>
    </row>
    <row r="579" spans="1:8" x14ac:dyDescent="0.3">
      <c r="A579" s="4" t="s">
        <v>1107</v>
      </c>
      <c r="B579" s="4" t="s">
        <v>1349</v>
      </c>
      <c r="C579" s="47" t="s">
        <v>1108</v>
      </c>
      <c r="D579" s="47">
        <v>3888253</v>
      </c>
      <c r="E579" s="48">
        <v>89407340</v>
      </c>
      <c r="F579" s="48">
        <v>100000</v>
      </c>
      <c r="G579" s="49">
        <v>4.3499999999999997E-2</v>
      </c>
      <c r="H579">
        <v>0</v>
      </c>
    </row>
    <row r="580" spans="1:8" x14ac:dyDescent="0.3">
      <c r="A580" s="4" t="s">
        <v>1410</v>
      </c>
      <c r="B580" s="4" t="s">
        <v>1321</v>
      </c>
      <c r="C580" s="47" t="s">
        <v>1409</v>
      </c>
      <c r="D580" s="47">
        <v>1854358</v>
      </c>
      <c r="E580" s="48">
        <v>32138392</v>
      </c>
      <c r="F580" s="48"/>
      <c r="G580" s="49">
        <v>5.7700000000000001E-2</v>
      </c>
      <c r="H580">
        <v>0</v>
      </c>
    </row>
    <row r="581" spans="1:8" x14ac:dyDescent="0.3">
      <c r="A581" s="4" t="s">
        <v>1111</v>
      </c>
      <c r="B581" s="4" t="s">
        <v>1311</v>
      </c>
      <c r="C581" s="47" t="s">
        <v>1112</v>
      </c>
      <c r="D581" s="47">
        <v>2288990</v>
      </c>
      <c r="E581" s="48">
        <v>44768136</v>
      </c>
      <c r="F581" s="48">
        <v>380000</v>
      </c>
      <c r="G581" s="49">
        <v>5.16E-2</v>
      </c>
      <c r="H581">
        <v>0</v>
      </c>
    </row>
    <row r="582" spans="1:8" x14ac:dyDescent="0.3">
      <c r="A582" s="4" t="s">
        <v>1113</v>
      </c>
      <c r="B582" s="4" t="s">
        <v>1325</v>
      </c>
      <c r="C582" s="47" t="s">
        <v>1114</v>
      </c>
      <c r="D582" s="47">
        <v>439999</v>
      </c>
      <c r="E582" s="48">
        <v>9751260</v>
      </c>
      <c r="F582" s="48"/>
      <c r="G582" s="49">
        <v>4.5100000000000001E-2</v>
      </c>
      <c r="H582">
        <v>0</v>
      </c>
    </row>
    <row r="583" spans="1:8" x14ac:dyDescent="0.3">
      <c r="A583" s="4" t="s">
        <v>1115</v>
      </c>
      <c r="B583" s="4" t="s">
        <v>1337</v>
      </c>
      <c r="C583" s="47" t="s">
        <v>1116</v>
      </c>
      <c r="D583" s="47">
        <v>2702532</v>
      </c>
      <c r="E583" s="48">
        <v>64383384</v>
      </c>
      <c r="F583" s="48">
        <v>425431</v>
      </c>
      <c r="G583" s="49">
        <v>4.2299999999999997E-2</v>
      </c>
      <c r="H583">
        <v>0</v>
      </c>
    </row>
    <row r="584" spans="1:8" x14ac:dyDescent="0.3">
      <c r="A584" s="4" t="s">
        <v>1117</v>
      </c>
      <c r="B584" s="4" t="s">
        <v>1336</v>
      </c>
      <c r="C584" s="47" t="s">
        <v>1118</v>
      </c>
      <c r="D584" s="47">
        <v>3314957</v>
      </c>
      <c r="E584" s="48">
        <v>27251345</v>
      </c>
      <c r="F584" s="48"/>
      <c r="G584" s="49">
        <v>0.1216</v>
      </c>
      <c r="H584">
        <v>0</v>
      </c>
    </row>
    <row r="585" spans="1:8" x14ac:dyDescent="0.3">
      <c r="A585" s="4" t="s">
        <v>1119</v>
      </c>
      <c r="B585" s="4" t="s">
        <v>1351</v>
      </c>
      <c r="C585" s="47" t="s">
        <v>1120</v>
      </c>
      <c r="D585" s="47">
        <v>536941</v>
      </c>
      <c r="E585" s="48">
        <v>11904729</v>
      </c>
      <c r="F585" s="48">
        <v>210000</v>
      </c>
      <c r="G585" s="49">
        <v>4.5900000000000003E-2</v>
      </c>
      <c r="H585">
        <v>0</v>
      </c>
    </row>
    <row r="586" spans="1:8" x14ac:dyDescent="0.3">
      <c r="A586" s="4" t="s">
        <v>949</v>
      </c>
      <c r="B586" s="4" t="s">
        <v>1361</v>
      </c>
      <c r="C586" s="47" t="s">
        <v>950</v>
      </c>
      <c r="D586" s="47">
        <v>5105946</v>
      </c>
      <c r="E586" s="48">
        <v>154467201</v>
      </c>
      <c r="F586" s="48">
        <v>3500000</v>
      </c>
      <c r="G586" s="49">
        <v>3.3799999999999997E-2</v>
      </c>
      <c r="H586">
        <v>0</v>
      </c>
    </row>
    <row r="587" spans="1:8" x14ac:dyDescent="0.3">
      <c r="A587" s="4" t="s">
        <v>1121</v>
      </c>
      <c r="B587" s="4" t="s">
        <v>1369</v>
      </c>
      <c r="C587" s="47" t="s">
        <v>1122</v>
      </c>
      <c r="D587" s="47">
        <v>1680494</v>
      </c>
      <c r="E587" s="48">
        <v>38755814</v>
      </c>
      <c r="F587" s="48">
        <v>400000</v>
      </c>
      <c r="G587" s="49">
        <v>4.3799999999999999E-2</v>
      </c>
      <c r="H587">
        <v>0</v>
      </c>
    </row>
    <row r="588" spans="1:8" x14ac:dyDescent="0.3">
      <c r="A588" s="4" t="s">
        <v>1123</v>
      </c>
      <c r="B588" s="4" t="s">
        <v>1342</v>
      </c>
      <c r="C588" s="47" t="s">
        <v>1124</v>
      </c>
      <c r="D588" s="47">
        <v>1729893</v>
      </c>
      <c r="E588" s="48">
        <v>40547307</v>
      </c>
      <c r="F588" s="48">
        <v>950000</v>
      </c>
      <c r="G588" s="49">
        <v>4.3700000000000003E-2</v>
      </c>
      <c r="H588">
        <v>0</v>
      </c>
    </row>
    <row r="589" spans="1:8" x14ac:dyDescent="0.3">
      <c r="A589" s="4" t="s">
        <v>1125</v>
      </c>
      <c r="B589" s="4" t="s">
        <v>1311</v>
      </c>
      <c r="C589" s="47" t="s">
        <v>1126</v>
      </c>
      <c r="D589" s="47">
        <v>3119263</v>
      </c>
      <c r="E589" s="48">
        <v>99550032</v>
      </c>
      <c r="F589" s="48">
        <v>100000</v>
      </c>
      <c r="G589" s="49">
        <v>3.1399999999999997E-2</v>
      </c>
      <c r="H589">
        <v>0</v>
      </c>
    </row>
    <row r="590" spans="1:8" x14ac:dyDescent="0.3">
      <c r="A590" s="4" t="s">
        <v>1127</v>
      </c>
      <c r="B590" s="4" t="s">
        <v>1334</v>
      </c>
      <c r="C590" s="47" t="s">
        <v>1128</v>
      </c>
      <c r="D590" s="47">
        <v>11429782</v>
      </c>
      <c r="E590" s="48">
        <v>263671557</v>
      </c>
      <c r="F590" s="48">
        <v>4803500</v>
      </c>
      <c r="G590" s="49">
        <v>4.4200000000000003E-2</v>
      </c>
      <c r="H590">
        <v>0</v>
      </c>
    </row>
    <row r="591" spans="1:8" x14ac:dyDescent="0.3">
      <c r="A591" s="4" t="s">
        <v>1129</v>
      </c>
      <c r="B591" s="4" t="s">
        <v>1357</v>
      </c>
      <c r="C591" s="47" t="s">
        <v>1130</v>
      </c>
      <c r="D591" s="47">
        <v>18653675</v>
      </c>
      <c r="E591" s="48">
        <v>36531107</v>
      </c>
      <c r="F591" s="48">
        <v>229462</v>
      </c>
      <c r="G591" s="49">
        <v>0.51390000000000002</v>
      </c>
      <c r="H591">
        <v>0</v>
      </c>
    </row>
    <row r="592" spans="1:8" x14ac:dyDescent="0.3">
      <c r="A592" s="4" t="s">
        <v>1131</v>
      </c>
      <c r="B592" s="4" t="s">
        <v>1317</v>
      </c>
      <c r="C592" s="47" t="s">
        <v>1132</v>
      </c>
      <c r="D592" s="47">
        <v>1100325</v>
      </c>
      <c r="E592" s="48">
        <v>22116995</v>
      </c>
      <c r="F592" s="48">
        <v>1100000</v>
      </c>
      <c r="G592" s="49">
        <v>5.2400000000000002E-2</v>
      </c>
      <c r="H592">
        <v>0</v>
      </c>
    </row>
    <row r="593" spans="1:8" x14ac:dyDescent="0.3">
      <c r="A593" s="4" t="s">
        <v>1133</v>
      </c>
      <c r="B593" s="4" t="s">
        <v>1321</v>
      </c>
      <c r="C593" s="47" t="s">
        <v>1134</v>
      </c>
      <c r="D593" s="47">
        <v>7103902</v>
      </c>
      <c r="E593" s="48">
        <v>235744050</v>
      </c>
      <c r="F593" s="48">
        <v>1985628</v>
      </c>
      <c r="G593" s="49">
        <v>3.04E-2</v>
      </c>
      <c r="H593">
        <v>0</v>
      </c>
    </row>
    <row r="594" spans="1:8" x14ac:dyDescent="0.3">
      <c r="A594" s="4" t="s">
        <v>1135</v>
      </c>
      <c r="B594" s="4" t="s">
        <v>1346</v>
      </c>
      <c r="C594" s="47" t="s">
        <v>1136</v>
      </c>
      <c r="D594" s="47">
        <v>1255583</v>
      </c>
      <c r="E594" s="48">
        <v>21989380</v>
      </c>
      <c r="F594" s="48"/>
      <c r="G594" s="49">
        <v>5.7099999999999998E-2</v>
      </c>
      <c r="H594">
        <v>0</v>
      </c>
    </row>
    <row r="595" spans="1:8" x14ac:dyDescent="0.3">
      <c r="A595" s="4" t="s">
        <v>1137</v>
      </c>
      <c r="B595" s="4" t="s">
        <v>1355</v>
      </c>
      <c r="C595" s="47" t="s">
        <v>1138</v>
      </c>
      <c r="D595" s="47">
        <v>958505</v>
      </c>
      <c r="E595" s="48">
        <v>20724539</v>
      </c>
      <c r="F595" s="48">
        <v>100000</v>
      </c>
      <c r="G595" s="49">
        <v>4.65E-2</v>
      </c>
      <c r="H595">
        <v>0</v>
      </c>
    </row>
    <row r="596" spans="1:8" x14ac:dyDescent="0.3">
      <c r="A596" s="4" t="s">
        <v>1139</v>
      </c>
      <c r="B596" s="4" t="s">
        <v>1311</v>
      </c>
      <c r="C596" s="47" t="s">
        <v>1140</v>
      </c>
      <c r="D596" s="47">
        <v>1661366</v>
      </c>
      <c r="E596" s="48">
        <v>38653970</v>
      </c>
      <c r="F596" s="48">
        <v>1000000</v>
      </c>
      <c r="G596" s="49">
        <v>4.41E-2</v>
      </c>
      <c r="H596">
        <v>0</v>
      </c>
    </row>
    <row r="597" spans="1:8" x14ac:dyDescent="0.3">
      <c r="A597" s="4" t="s">
        <v>1141</v>
      </c>
      <c r="B597" s="4" t="s">
        <v>1356</v>
      </c>
      <c r="C597" s="47" t="s">
        <v>1142</v>
      </c>
      <c r="D597" s="47">
        <v>686631</v>
      </c>
      <c r="E597" s="48">
        <v>9929796</v>
      </c>
      <c r="F597" s="48">
        <v>600000</v>
      </c>
      <c r="G597" s="49">
        <v>7.3599999999999999E-2</v>
      </c>
      <c r="H597">
        <v>0</v>
      </c>
    </row>
    <row r="598" spans="1:8" x14ac:dyDescent="0.3">
      <c r="A598" s="4" t="s">
        <v>1143</v>
      </c>
      <c r="B598" s="4" t="s">
        <v>1369</v>
      </c>
      <c r="C598" s="47" t="s">
        <v>1144</v>
      </c>
      <c r="D598" s="47">
        <v>1490947</v>
      </c>
      <c r="E598" s="48">
        <v>35123871</v>
      </c>
      <c r="F598" s="48">
        <v>888065</v>
      </c>
      <c r="G598" s="49">
        <v>4.3499999999999997E-2</v>
      </c>
      <c r="H598">
        <v>0</v>
      </c>
    </row>
    <row r="599" spans="1:8" x14ac:dyDescent="0.3">
      <c r="A599" s="4" t="s">
        <v>1145</v>
      </c>
      <c r="B599" s="4" t="s">
        <v>1332</v>
      </c>
      <c r="C599" s="47" t="s">
        <v>1146</v>
      </c>
      <c r="D599" s="47">
        <v>5146390</v>
      </c>
      <c r="E599" s="48">
        <v>127485587</v>
      </c>
      <c r="F599" s="48">
        <v>5600000</v>
      </c>
      <c r="G599" s="49">
        <v>4.2200000000000001E-2</v>
      </c>
      <c r="H599">
        <v>0</v>
      </c>
    </row>
    <row r="600" spans="1:8" x14ac:dyDescent="0.3">
      <c r="A600" s="4" t="s">
        <v>1147</v>
      </c>
      <c r="B600" s="4" t="s">
        <v>1366</v>
      </c>
      <c r="C600" s="47" t="s">
        <v>1148</v>
      </c>
      <c r="D600" s="47">
        <v>3515678</v>
      </c>
      <c r="E600" s="48">
        <v>29519819</v>
      </c>
      <c r="F600" s="48"/>
      <c r="G600" s="49">
        <v>0.1191</v>
      </c>
      <c r="H600">
        <v>0</v>
      </c>
    </row>
    <row r="601" spans="1:8" x14ac:dyDescent="0.3">
      <c r="A601" s="4" t="s">
        <v>1149</v>
      </c>
      <c r="B601" s="4" t="s">
        <v>1321</v>
      </c>
      <c r="C601" s="47" t="s">
        <v>1150</v>
      </c>
      <c r="D601" s="47">
        <v>1001953</v>
      </c>
      <c r="E601" s="48">
        <v>24195818</v>
      </c>
      <c r="F601" s="48">
        <v>1213694</v>
      </c>
      <c r="G601" s="49">
        <v>4.36E-2</v>
      </c>
      <c r="H601">
        <v>0</v>
      </c>
    </row>
    <row r="602" spans="1:8" x14ac:dyDescent="0.3">
      <c r="A602" s="4" t="s">
        <v>1151</v>
      </c>
      <c r="B602" s="4" t="s">
        <v>1326</v>
      </c>
      <c r="C602" s="47" t="s">
        <v>1152</v>
      </c>
      <c r="D602" s="47">
        <v>1667632</v>
      </c>
      <c r="E602" s="48">
        <v>39191544</v>
      </c>
      <c r="F602" s="48">
        <v>50000</v>
      </c>
      <c r="G602" s="49">
        <v>4.2599999999999999E-2</v>
      </c>
      <c r="H602">
        <v>0</v>
      </c>
    </row>
    <row r="603" spans="1:8" x14ac:dyDescent="0.3">
      <c r="A603" s="4" t="s">
        <v>1153</v>
      </c>
      <c r="B603" s="4" t="s">
        <v>1335</v>
      </c>
      <c r="C603" s="47" t="s">
        <v>1154</v>
      </c>
      <c r="D603" s="47">
        <v>943686</v>
      </c>
      <c r="E603" s="48">
        <v>22326947</v>
      </c>
      <c r="F603" s="48">
        <v>260007</v>
      </c>
      <c r="G603" s="49">
        <v>4.2799999999999998E-2</v>
      </c>
      <c r="H603">
        <v>0</v>
      </c>
    </row>
    <row r="604" spans="1:8" x14ac:dyDescent="0.3">
      <c r="A604" s="4" t="s">
        <v>1155</v>
      </c>
      <c r="B604" s="4" t="s">
        <v>1352</v>
      </c>
      <c r="C604" s="47" t="s">
        <v>1156</v>
      </c>
      <c r="D604" s="47">
        <v>1456334</v>
      </c>
      <c r="E604" s="48">
        <v>20433505</v>
      </c>
      <c r="F604" s="48"/>
      <c r="G604" s="49">
        <v>7.1300000000000002E-2</v>
      </c>
      <c r="H604">
        <v>0</v>
      </c>
    </row>
    <row r="605" spans="1:8" x14ac:dyDescent="0.3">
      <c r="A605" s="4" t="s">
        <v>1157</v>
      </c>
      <c r="B605" s="4" t="s">
        <v>1359</v>
      </c>
      <c r="C605" s="47" t="s">
        <v>1158</v>
      </c>
      <c r="D605" s="47">
        <v>36601</v>
      </c>
      <c r="E605" s="48">
        <v>14460014</v>
      </c>
      <c r="F605" s="48"/>
      <c r="G605" s="49">
        <v>2.5000000000000001E-3</v>
      </c>
      <c r="H605">
        <v>25</v>
      </c>
    </row>
    <row r="606" spans="1:8" x14ac:dyDescent="0.3">
      <c r="A606" s="4" t="s">
        <v>1159</v>
      </c>
      <c r="B606" s="4" t="s">
        <v>1310</v>
      </c>
      <c r="C606" s="47" t="s">
        <v>1160</v>
      </c>
      <c r="D606" s="47">
        <v>2856444</v>
      </c>
      <c r="E606" s="48">
        <v>22958342</v>
      </c>
      <c r="F606" s="48">
        <v>1254857</v>
      </c>
      <c r="G606" s="49">
        <v>0.13159999999999999</v>
      </c>
      <c r="H606">
        <v>0</v>
      </c>
    </row>
    <row r="607" spans="1:8" x14ac:dyDescent="0.3">
      <c r="A607" s="4" t="s">
        <v>1463</v>
      </c>
      <c r="B607" s="4" t="s">
        <v>1326</v>
      </c>
      <c r="C607" s="47" t="s">
        <v>1162</v>
      </c>
      <c r="D607" s="47">
        <v>3904874</v>
      </c>
      <c r="E607" s="48">
        <v>92801934</v>
      </c>
      <c r="F607" s="48">
        <v>1687976</v>
      </c>
      <c r="G607" s="49">
        <v>4.2900000000000001E-2</v>
      </c>
      <c r="H607">
        <v>0</v>
      </c>
    </row>
    <row r="608" spans="1:8" x14ac:dyDescent="0.3">
      <c r="A608" s="4" t="s">
        <v>1163</v>
      </c>
      <c r="B608" s="4" t="s">
        <v>1330</v>
      </c>
      <c r="C608" s="47" t="s">
        <v>1164</v>
      </c>
      <c r="D608" s="47">
        <v>832360</v>
      </c>
      <c r="E608" s="48">
        <v>20618771</v>
      </c>
      <c r="F608" s="48"/>
      <c r="G608" s="49">
        <v>4.0399999999999998E-2</v>
      </c>
      <c r="H608">
        <v>0</v>
      </c>
    </row>
    <row r="609" spans="1:8" x14ac:dyDescent="0.3">
      <c r="A609" s="4" t="s">
        <v>1167</v>
      </c>
      <c r="B609" s="4" t="s">
        <v>1342</v>
      </c>
      <c r="C609" s="47" t="s">
        <v>1168</v>
      </c>
      <c r="D609" s="47">
        <v>4153971</v>
      </c>
      <c r="E609" s="48">
        <v>97558817</v>
      </c>
      <c r="F609" s="48">
        <v>3672500</v>
      </c>
      <c r="G609" s="49">
        <v>4.4200000000000003E-2</v>
      </c>
      <c r="H609">
        <v>0</v>
      </c>
    </row>
    <row r="610" spans="1:8" x14ac:dyDescent="0.3">
      <c r="A610" s="4" t="s">
        <v>1165</v>
      </c>
      <c r="B610" s="4" t="s">
        <v>1334</v>
      </c>
      <c r="C610" s="47" t="s">
        <v>1166</v>
      </c>
      <c r="D610" s="47">
        <v>16884744</v>
      </c>
      <c r="E610" s="48">
        <v>251256672</v>
      </c>
      <c r="F610" s="48">
        <v>1035000</v>
      </c>
      <c r="G610" s="49">
        <v>6.7500000000000004E-2</v>
      </c>
      <c r="H610">
        <v>0</v>
      </c>
    </row>
    <row r="611" spans="1:8" x14ac:dyDescent="0.3">
      <c r="A611" s="4" t="s">
        <v>1169</v>
      </c>
      <c r="B611" s="4" t="s">
        <v>1309</v>
      </c>
      <c r="C611" s="47" t="s">
        <v>1170</v>
      </c>
      <c r="D611" s="47">
        <v>22627222</v>
      </c>
      <c r="E611" s="48">
        <v>218273575</v>
      </c>
      <c r="F611" s="48">
        <v>954000</v>
      </c>
      <c r="G611" s="49">
        <v>0.1041</v>
      </c>
      <c r="H611">
        <v>0</v>
      </c>
    </row>
    <row r="612" spans="1:8" x14ac:dyDescent="0.3">
      <c r="A612" s="4" t="s">
        <v>1171</v>
      </c>
      <c r="B612" s="4" t="s">
        <v>1326</v>
      </c>
      <c r="C612" s="47" t="s">
        <v>1172</v>
      </c>
      <c r="D612" s="47">
        <v>2424856</v>
      </c>
      <c r="E612" s="48">
        <v>55622774</v>
      </c>
      <c r="F612" s="48">
        <v>325000</v>
      </c>
      <c r="G612" s="49">
        <v>4.3900000000000002E-2</v>
      </c>
      <c r="H612">
        <v>0</v>
      </c>
    </row>
    <row r="613" spans="1:8" x14ac:dyDescent="0.3">
      <c r="A613" s="4" t="s">
        <v>1173</v>
      </c>
      <c r="B613" s="4" t="s">
        <v>1359</v>
      </c>
      <c r="C613" s="47" t="s">
        <v>1174</v>
      </c>
      <c r="D613" s="47">
        <v>5110694</v>
      </c>
      <c r="E613" s="48">
        <v>123119127</v>
      </c>
      <c r="F613" s="48">
        <v>2190000</v>
      </c>
      <c r="G613" s="49">
        <v>4.2299999999999997E-2</v>
      </c>
      <c r="H613">
        <v>0</v>
      </c>
    </row>
    <row r="614" spans="1:8" x14ac:dyDescent="0.3">
      <c r="A614" s="4" t="s">
        <v>1464</v>
      </c>
      <c r="B614" s="4" t="s">
        <v>1334</v>
      </c>
      <c r="C614" s="47" t="s">
        <v>1178</v>
      </c>
      <c r="D614" s="47">
        <v>2676611</v>
      </c>
      <c r="E614" s="48">
        <v>60258272</v>
      </c>
      <c r="F614" s="48">
        <v>1450000</v>
      </c>
      <c r="G614" s="49">
        <v>4.5499999999999999E-2</v>
      </c>
      <c r="H614">
        <v>0</v>
      </c>
    </row>
    <row r="615" spans="1:8" x14ac:dyDescent="0.3">
      <c r="A615" s="4" t="s">
        <v>1465</v>
      </c>
      <c r="B615" s="4" t="s">
        <v>1334</v>
      </c>
      <c r="C615" s="47" t="s">
        <v>1182</v>
      </c>
      <c r="D615" s="47">
        <v>1571302</v>
      </c>
      <c r="E615" s="48">
        <v>36395545</v>
      </c>
      <c r="F615" s="48">
        <v>1225000</v>
      </c>
      <c r="G615" s="49">
        <v>4.4699999999999997E-2</v>
      </c>
      <c r="H615">
        <v>0</v>
      </c>
    </row>
    <row r="616" spans="1:8" x14ac:dyDescent="0.3">
      <c r="A616" s="4" t="s">
        <v>1466</v>
      </c>
      <c r="B616" s="4" t="s">
        <v>1334</v>
      </c>
      <c r="C616" s="47" t="s">
        <v>1180</v>
      </c>
      <c r="D616" s="47">
        <v>1926724</v>
      </c>
      <c r="E616" s="48">
        <v>45984952</v>
      </c>
      <c r="F616" s="48">
        <v>6539223</v>
      </c>
      <c r="G616" s="49">
        <v>4.8800000000000003E-2</v>
      </c>
      <c r="H616">
        <v>0</v>
      </c>
    </row>
    <row r="617" spans="1:8" x14ac:dyDescent="0.3">
      <c r="A617" s="4" t="s">
        <v>1175</v>
      </c>
      <c r="B617" s="4" t="s">
        <v>1334</v>
      </c>
      <c r="C617" s="47" t="s">
        <v>1176</v>
      </c>
      <c r="D617" s="47">
        <v>6454577</v>
      </c>
      <c r="E617" s="48">
        <v>151796411</v>
      </c>
      <c r="F617" s="48">
        <v>6841000</v>
      </c>
      <c r="G617" s="49">
        <v>4.4499999999999998E-2</v>
      </c>
      <c r="H617">
        <v>0</v>
      </c>
    </row>
    <row r="618" spans="1:8" x14ac:dyDescent="0.3">
      <c r="A618" s="4" t="s">
        <v>1467</v>
      </c>
      <c r="B618" s="4" t="s">
        <v>1356</v>
      </c>
      <c r="C618" s="47" t="s">
        <v>1184</v>
      </c>
      <c r="D618" s="47">
        <v>2166450</v>
      </c>
      <c r="E618" s="48">
        <v>5727321</v>
      </c>
      <c r="F618" s="48">
        <v>95631</v>
      </c>
      <c r="G618" s="49">
        <v>0.38469999999999999</v>
      </c>
      <c r="H618">
        <v>0</v>
      </c>
    </row>
    <row r="619" spans="1:8" x14ac:dyDescent="0.3">
      <c r="A619" s="4" t="s">
        <v>1185</v>
      </c>
      <c r="B619" s="4" t="s">
        <v>1342</v>
      </c>
      <c r="C619" s="47" t="s">
        <v>1186</v>
      </c>
      <c r="D619" s="47">
        <v>3588110</v>
      </c>
      <c r="E619" s="48">
        <v>87599334</v>
      </c>
      <c r="F619" s="48">
        <v>1010000</v>
      </c>
      <c r="G619" s="49">
        <v>4.1399999999999999E-2</v>
      </c>
      <c r="H619">
        <v>0</v>
      </c>
    </row>
    <row r="620" spans="1:8" x14ac:dyDescent="0.3">
      <c r="A620" s="4" t="s">
        <v>1187</v>
      </c>
      <c r="B620" s="4" t="s">
        <v>1354</v>
      </c>
      <c r="C620" s="47" t="s">
        <v>1188</v>
      </c>
      <c r="D620" s="47">
        <v>4128997</v>
      </c>
      <c r="E620" s="48">
        <v>94063149</v>
      </c>
      <c r="F620" s="48"/>
      <c r="G620" s="49">
        <v>4.3900000000000002E-2</v>
      </c>
      <c r="H620">
        <v>0</v>
      </c>
    </row>
    <row r="621" spans="1:8" x14ac:dyDescent="0.3">
      <c r="A621" s="4" t="s">
        <v>1189</v>
      </c>
      <c r="B621" s="4" t="s">
        <v>1312</v>
      </c>
      <c r="C621" s="47" t="s">
        <v>1190</v>
      </c>
      <c r="D621" s="47">
        <v>1379200</v>
      </c>
      <c r="E621" s="48">
        <v>29977346</v>
      </c>
      <c r="F621" s="48">
        <v>1350000</v>
      </c>
      <c r="G621" s="49">
        <v>4.82E-2</v>
      </c>
      <c r="H621">
        <v>0</v>
      </c>
    </row>
    <row r="622" spans="1:8" x14ac:dyDescent="0.3">
      <c r="A622" s="4" t="s">
        <v>1193</v>
      </c>
      <c r="B622" s="4" t="s">
        <v>1370</v>
      </c>
      <c r="C622" s="47" t="s">
        <v>1194</v>
      </c>
      <c r="D622" s="47">
        <v>3578642</v>
      </c>
      <c r="E622" s="48">
        <v>79175788</v>
      </c>
      <c r="F622" s="48"/>
      <c r="G622" s="49">
        <v>4.5199999999999997E-2</v>
      </c>
      <c r="H622">
        <v>0</v>
      </c>
    </row>
    <row r="623" spans="1:8" x14ac:dyDescent="0.3">
      <c r="A623" s="4" t="s">
        <v>1195</v>
      </c>
      <c r="B623" s="4" t="s">
        <v>1325</v>
      </c>
      <c r="C623" s="47" t="s">
        <v>1196</v>
      </c>
      <c r="D623" s="47">
        <v>2398295</v>
      </c>
      <c r="E623" s="48">
        <v>23119393</v>
      </c>
      <c r="F623" s="48">
        <v>98900</v>
      </c>
      <c r="G623" s="49">
        <v>0.1042</v>
      </c>
      <c r="H623">
        <v>0</v>
      </c>
    </row>
    <row r="624" spans="1:8" x14ac:dyDescent="0.3">
      <c r="A624" s="4" t="s">
        <v>1197</v>
      </c>
      <c r="B624" s="4" t="s">
        <v>1334</v>
      </c>
      <c r="C624" s="47" t="s">
        <v>1198</v>
      </c>
      <c r="D624" s="47">
        <v>3491626</v>
      </c>
      <c r="E624" s="48">
        <v>88294195</v>
      </c>
      <c r="F624" s="48">
        <v>2395000</v>
      </c>
      <c r="G624" s="49">
        <v>4.0599999999999997E-2</v>
      </c>
      <c r="H624">
        <v>0</v>
      </c>
    </row>
    <row r="625" spans="1:8" x14ac:dyDescent="0.3">
      <c r="A625" s="4" t="s">
        <v>1199</v>
      </c>
      <c r="B625" s="4" t="s">
        <v>1328</v>
      </c>
      <c r="C625" s="47" t="s">
        <v>1200</v>
      </c>
      <c r="D625" s="47">
        <v>32255267</v>
      </c>
      <c r="E625" s="48">
        <v>281502992</v>
      </c>
      <c r="F625" s="48">
        <v>2212841</v>
      </c>
      <c r="G625" s="49">
        <v>0.11550000000000001</v>
      </c>
      <c r="H625">
        <v>0</v>
      </c>
    </row>
    <row r="626" spans="1:8" x14ac:dyDescent="0.3">
      <c r="A626" s="4" t="s">
        <v>1201</v>
      </c>
      <c r="B626" s="4" t="s">
        <v>1343</v>
      </c>
      <c r="C626" s="47" t="s">
        <v>1202</v>
      </c>
      <c r="D626" s="47">
        <v>4667197</v>
      </c>
      <c r="E626" s="48">
        <v>20795405</v>
      </c>
      <c r="F626" s="48">
        <v>100000</v>
      </c>
      <c r="G626" s="49">
        <v>0.22550000000000001</v>
      </c>
      <c r="H626">
        <v>0</v>
      </c>
    </row>
    <row r="627" spans="1:8" x14ac:dyDescent="0.3">
      <c r="A627" s="4" t="s">
        <v>1203</v>
      </c>
      <c r="B627" s="4" t="s">
        <v>1329</v>
      </c>
      <c r="C627" s="47" t="s">
        <v>1204</v>
      </c>
      <c r="D627" s="47">
        <v>992769</v>
      </c>
      <c r="E627" s="48">
        <v>21331314</v>
      </c>
      <c r="F627" s="48"/>
      <c r="G627" s="49">
        <v>4.65E-2</v>
      </c>
      <c r="H627">
        <v>0</v>
      </c>
    </row>
    <row r="628" spans="1:8" x14ac:dyDescent="0.3">
      <c r="A628" s="4" t="s">
        <v>1205</v>
      </c>
      <c r="B628" s="4" t="s">
        <v>1359</v>
      </c>
      <c r="C628" s="47" t="s">
        <v>1206</v>
      </c>
      <c r="D628" s="47">
        <v>4233992</v>
      </c>
      <c r="E628" s="48">
        <v>103634861</v>
      </c>
      <c r="F628" s="48">
        <v>430000</v>
      </c>
      <c r="G628" s="49">
        <v>4.1000000000000002E-2</v>
      </c>
      <c r="H628">
        <v>0</v>
      </c>
    </row>
    <row r="629" spans="1:8" x14ac:dyDescent="0.3">
      <c r="A629" s="4" t="s">
        <v>1207</v>
      </c>
      <c r="B629" s="4" t="s">
        <v>1359</v>
      </c>
      <c r="C629" s="47" t="s">
        <v>1208</v>
      </c>
      <c r="D629" s="47">
        <v>5206460</v>
      </c>
      <c r="E629" s="48">
        <v>115073866</v>
      </c>
      <c r="F629" s="48">
        <v>1939231</v>
      </c>
      <c r="G629" s="49">
        <v>4.5999999999999999E-2</v>
      </c>
      <c r="H629">
        <v>0</v>
      </c>
    </row>
    <row r="630" spans="1:8" x14ac:dyDescent="0.3">
      <c r="A630" s="4" t="s">
        <v>1209</v>
      </c>
      <c r="B630" s="4" t="s">
        <v>1336</v>
      </c>
      <c r="C630" s="47" t="s">
        <v>1210</v>
      </c>
      <c r="D630" s="47">
        <v>3535805</v>
      </c>
      <c r="E630" s="48">
        <v>21600563</v>
      </c>
      <c r="F630" s="48">
        <v>225000</v>
      </c>
      <c r="G630" s="49">
        <v>0.16539999999999999</v>
      </c>
      <c r="H630">
        <v>0</v>
      </c>
    </row>
    <row r="631" spans="1:8" x14ac:dyDescent="0.3">
      <c r="A631" s="4" t="s">
        <v>1211</v>
      </c>
      <c r="B631" s="4" t="s">
        <v>1402</v>
      </c>
      <c r="C631" s="47" t="s">
        <v>1212</v>
      </c>
      <c r="D631" s="47">
        <v>1992022</v>
      </c>
      <c r="E631" s="48">
        <v>44583326</v>
      </c>
      <c r="F631" s="48">
        <v>730974</v>
      </c>
      <c r="G631" s="49">
        <v>4.5400000000000003E-2</v>
      </c>
      <c r="H631">
        <v>0</v>
      </c>
    </row>
    <row r="632" spans="1:8" x14ac:dyDescent="0.3">
      <c r="A632" s="4" t="s">
        <v>1213</v>
      </c>
      <c r="B632" s="4" t="s">
        <v>1317</v>
      </c>
      <c r="C632" s="47" t="s">
        <v>1214</v>
      </c>
      <c r="D632" s="47">
        <v>23972101</v>
      </c>
      <c r="E632" s="48">
        <v>69327668</v>
      </c>
      <c r="F632" s="48">
        <v>586000</v>
      </c>
      <c r="G632" s="49">
        <v>0.34870000000000001</v>
      </c>
      <c r="H632">
        <v>0</v>
      </c>
    </row>
    <row r="633" spans="1:8" x14ac:dyDescent="0.3">
      <c r="A633" s="4" t="s">
        <v>1215</v>
      </c>
      <c r="B633" s="4" t="s">
        <v>1309</v>
      </c>
      <c r="C633" s="47" t="s">
        <v>1216</v>
      </c>
      <c r="D633" s="47">
        <v>3885831</v>
      </c>
      <c r="E633" s="48">
        <v>20340885</v>
      </c>
      <c r="F633" s="48"/>
      <c r="G633" s="49">
        <v>0.191</v>
      </c>
      <c r="H633">
        <v>0</v>
      </c>
    </row>
    <row r="634" spans="1:8" x14ac:dyDescent="0.3">
      <c r="A634" s="4" t="s">
        <v>1217</v>
      </c>
      <c r="B634" s="4" t="s">
        <v>1312</v>
      </c>
      <c r="C634" s="47" t="s">
        <v>1218</v>
      </c>
      <c r="D634" s="47">
        <v>1562357</v>
      </c>
      <c r="E634" s="48">
        <v>36583759</v>
      </c>
      <c r="F634" s="48"/>
      <c r="G634" s="49">
        <v>4.2700000000000002E-2</v>
      </c>
      <c r="H634">
        <v>0</v>
      </c>
    </row>
    <row r="635" spans="1:8" x14ac:dyDescent="0.3">
      <c r="A635" s="4" t="s">
        <v>1219</v>
      </c>
      <c r="B635" s="4" t="s">
        <v>1399</v>
      </c>
      <c r="C635" s="47" t="s">
        <v>1220</v>
      </c>
      <c r="D635" s="47">
        <v>1208792</v>
      </c>
      <c r="E635" s="48">
        <v>27234084</v>
      </c>
      <c r="F635" s="48"/>
      <c r="G635" s="49">
        <v>4.4400000000000002E-2</v>
      </c>
      <c r="H635">
        <v>0</v>
      </c>
    </row>
    <row r="636" spans="1:8" x14ac:dyDescent="0.3">
      <c r="A636" s="4" t="s">
        <v>1221</v>
      </c>
      <c r="B636" s="4" t="s">
        <v>1355</v>
      </c>
      <c r="C636" s="47" t="s">
        <v>1222</v>
      </c>
      <c r="D636" s="47">
        <v>3549778</v>
      </c>
      <c r="E636" s="48">
        <v>34676255</v>
      </c>
      <c r="F636" s="48">
        <v>400000</v>
      </c>
      <c r="G636" s="49">
        <v>0.1036</v>
      </c>
      <c r="H636">
        <v>0</v>
      </c>
    </row>
    <row r="637" spans="1:8" x14ac:dyDescent="0.3">
      <c r="A637" s="4" t="s">
        <v>1223</v>
      </c>
      <c r="B637" s="4" t="s">
        <v>1308</v>
      </c>
      <c r="C637" s="47" t="s">
        <v>1224</v>
      </c>
      <c r="D637" s="47">
        <v>1496855</v>
      </c>
      <c r="E637" s="48">
        <v>33706345</v>
      </c>
      <c r="F637" s="48">
        <v>658976</v>
      </c>
      <c r="G637" s="49">
        <v>4.53E-2</v>
      </c>
      <c r="H637">
        <v>0</v>
      </c>
    </row>
    <row r="638" spans="1:8" x14ac:dyDescent="0.3">
      <c r="A638" s="4" t="s">
        <v>1225</v>
      </c>
      <c r="B638" s="4" t="s">
        <v>1362</v>
      </c>
      <c r="C638" s="47" t="s">
        <v>1226</v>
      </c>
      <c r="D638" s="47">
        <v>2277166</v>
      </c>
      <c r="E638" s="48">
        <v>51893612</v>
      </c>
      <c r="F638" s="48">
        <v>1139000</v>
      </c>
      <c r="G638" s="49">
        <v>4.4900000000000002E-2</v>
      </c>
      <c r="H638">
        <v>0</v>
      </c>
    </row>
    <row r="639" spans="1:8" x14ac:dyDescent="0.3">
      <c r="A639" s="4" t="s">
        <v>1227</v>
      </c>
      <c r="B639" s="4" t="s">
        <v>1349</v>
      </c>
      <c r="C639" s="47" t="s">
        <v>1228</v>
      </c>
      <c r="D639" s="47">
        <v>7287694</v>
      </c>
      <c r="E639" s="48">
        <v>215013868</v>
      </c>
      <c r="F639" s="48">
        <v>10100000</v>
      </c>
      <c r="G639" s="49">
        <v>3.56E-2</v>
      </c>
      <c r="H639">
        <v>0</v>
      </c>
    </row>
    <row r="640" spans="1:8" x14ac:dyDescent="0.3">
      <c r="A640" s="4" t="s">
        <v>1229</v>
      </c>
      <c r="B640" s="4" t="s">
        <v>1330</v>
      </c>
      <c r="C640" s="47" t="s">
        <v>1230</v>
      </c>
      <c r="D640" s="47">
        <v>1350777</v>
      </c>
      <c r="E640" s="48">
        <v>20236646</v>
      </c>
      <c r="F640" s="48">
        <v>100000</v>
      </c>
      <c r="G640" s="49">
        <v>6.7100000000000007E-2</v>
      </c>
      <c r="H640">
        <v>0</v>
      </c>
    </row>
    <row r="641" spans="1:8" x14ac:dyDescent="0.3">
      <c r="A641" s="4" t="s">
        <v>1231</v>
      </c>
      <c r="B641" s="4" t="s">
        <v>1384</v>
      </c>
      <c r="C641" s="47" t="s">
        <v>1232</v>
      </c>
      <c r="D641" s="47">
        <v>253045</v>
      </c>
      <c r="E641" s="48">
        <v>6154961</v>
      </c>
      <c r="F641" s="48">
        <v>449827</v>
      </c>
      <c r="G641" s="49">
        <v>4.4400000000000002E-2</v>
      </c>
      <c r="H641">
        <v>0</v>
      </c>
    </row>
    <row r="642" spans="1:8" x14ac:dyDescent="0.3">
      <c r="A642" s="4" t="s">
        <v>1233</v>
      </c>
      <c r="B642" s="4" t="s">
        <v>1318</v>
      </c>
      <c r="C642" s="47" t="s">
        <v>1234</v>
      </c>
      <c r="D642" s="47">
        <v>2824653</v>
      </c>
      <c r="E642" s="48">
        <v>31938989</v>
      </c>
      <c r="F642" s="48">
        <v>1298982</v>
      </c>
      <c r="G642" s="49">
        <v>9.2200000000000004E-2</v>
      </c>
      <c r="H642">
        <v>0</v>
      </c>
    </row>
    <row r="643" spans="1:8" x14ac:dyDescent="0.3">
      <c r="A643" s="4" t="s">
        <v>1235</v>
      </c>
      <c r="B643" s="4" t="s">
        <v>1321</v>
      </c>
      <c r="C643" s="47" t="s">
        <v>1236</v>
      </c>
      <c r="D643" s="47">
        <v>5013682</v>
      </c>
      <c r="E643" s="48">
        <v>128299846</v>
      </c>
      <c r="F643" s="48">
        <v>150000</v>
      </c>
      <c r="G643" s="49">
        <v>3.9100000000000003E-2</v>
      </c>
      <c r="H643">
        <v>0</v>
      </c>
    </row>
    <row r="644" spans="1:8" x14ac:dyDescent="0.3">
      <c r="A644" s="4" t="s">
        <v>1237</v>
      </c>
      <c r="B644" s="4" t="s">
        <v>1356</v>
      </c>
      <c r="C644" s="47" t="s">
        <v>1238</v>
      </c>
      <c r="D644" s="47">
        <v>264413</v>
      </c>
      <c r="E644" s="48">
        <v>20019956</v>
      </c>
      <c r="F644" s="48"/>
      <c r="G644" s="49">
        <v>1.32E-2</v>
      </c>
      <c r="H644">
        <v>16.670000000000002</v>
      </c>
    </row>
    <row r="645" spans="1:8" x14ac:dyDescent="0.3">
      <c r="A645" s="4" t="s">
        <v>1239</v>
      </c>
      <c r="B645" s="4" t="s">
        <v>1335</v>
      </c>
      <c r="C645" s="47" t="s">
        <v>1240</v>
      </c>
      <c r="D645" s="47">
        <v>4499624</v>
      </c>
      <c r="E645" s="48">
        <v>104680931</v>
      </c>
      <c r="F645" s="48">
        <v>3016752</v>
      </c>
      <c r="G645" s="49">
        <v>4.4299999999999999E-2</v>
      </c>
      <c r="H645">
        <v>0</v>
      </c>
    </row>
    <row r="646" spans="1:8" x14ac:dyDescent="0.3">
      <c r="A646" s="4" t="s">
        <v>1241</v>
      </c>
      <c r="B646" s="4" t="s">
        <v>1334</v>
      </c>
      <c r="C646" s="47" t="s">
        <v>1242</v>
      </c>
      <c r="D646" s="47">
        <v>2891496</v>
      </c>
      <c r="E646" s="48">
        <v>71348450</v>
      </c>
      <c r="F646" s="48"/>
      <c r="G646" s="49">
        <v>4.0500000000000001E-2</v>
      </c>
      <c r="H646">
        <v>0</v>
      </c>
    </row>
    <row r="647" spans="1:8" x14ac:dyDescent="0.3">
      <c r="A647" s="4" t="s">
        <v>1243</v>
      </c>
      <c r="B647" s="4" t="s">
        <v>1349</v>
      </c>
      <c r="C647" s="47" t="s">
        <v>1244</v>
      </c>
      <c r="D647" s="47">
        <v>3751353</v>
      </c>
      <c r="E647" s="48">
        <v>92257144</v>
      </c>
      <c r="F647" s="48">
        <v>8100000</v>
      </c>
      <c r="G647" s="49">
        <v>4.4600000000000001E-2</v>
      </c>
      <c r="H647">
        <v>0</v>
      </c>
    </row>
    <row r="648" spans="1:8" x14ac:dyDescent="0.3">
      <c r="A648" s="4" t="s">
        <v>1245</v>
      </c>
      <c r="B648" s="4" t="s">
        <v>1321</v>
      </c>
      <c r="C648" s="47" t="s">
        <v>1246</v>
      </c>
      <c r="D648" s="47">
        <v>5550480</v>
      </c>
      <c r="E648" s="48">
        <v>134023876</v>
      </c>
      <c r="F648" s="48">
        <v>860000</v>
      </c>
      <c r="G648" s="49">
        <v>4.1700000000000001E-2</v>
      </c>
      <c r="H648">
        <v>0</v>
      </c>
    </row>
    <row r="649" spans="1:8" x14ac:dyDescent="0.3">
      <c r="A649" s="4" t="s">
        <v>1247</v>
      </c>
      <c r="B649" s="4" t="s">
        <v>1311</v>
      </c>
      <c r="C649" s="47" t="s">
        <v>1248</v>
      </c>
      <c r="D649" s="47">
        <v>6240823</v>
      </c>
      <c r="E649" s="48">
        <v>149560430</v>
      </c>
      <c r="F649" s="48">
        <v>2597600</v>
      </c>
      <c r="G649" s="49">
        <v>4.2500000000000003E-2</v>
      </c>
      <c r="H649">
        <v>0</v>
      </c>
    </row>
    <row r="650" spans="1:8" x14ac:dyDescent="0.3">
      <c r="A650" s="4" t="s">
        <v>1249</v>
      </c>
      <c r="B650" s="4" t="s">
        <v>1319</v>
      </c>
      <c r="C650" s="47" t="s">
        <v>1250</v>
      </c>
      <c r="D650" s="47">
        <v>395128</v>
      </c>
      <c r="E650" s="48">
        <v>8211061</v>
      </c>
      <c r="F650" s="48">
        <v>100000</v>
      </c>
      <c r="G650" s="49">
        <v>4.87E-2</v>
      </c>
      <c r="H650">
        <v>0</v>
      </c>
    </row>
    <row r="651" spans="1:8" x14ac:dyDescent="0.3">
      <c r="A651" s="4" t="s">
        <v>1251</v>
      </c>
      <c r="B651" s="4" t="s">
        <v>1334</v>
      </c>
      <c r="C651" s="47" t="s">
        <v>1252</v>
      </c>
      <c r="D651" s="47">
        <v>10644564</v>
      </c>
      <c r="E651" s="48">
        <v>175184112</v>
      </c>
      <c r="F651" s="48">
        <v>2875000</v>
      </c>
      <c r="G651" s="49">
        <v>6.1800000000000001E-2</v>
      </c>
      <c r="H651">
        <v>0</v>
      </c>
    </row>
    <row r="652" spans="1:8" x14ac:dyDescent="0.3">
      <c r="A652" s="4" t="s">
        <v>1253</v>
      </c>
      <c r="B652" s="4" t="s">
        <v>1339</v>
      </c>
      <c r="C652" s="47" t="s">
        <v>1254</v>
      </c>
      <c r="D652" s="47">
        <v>2862559</v>
      </c>
      <c r="E652" s="48">
        <v>17353747</v>
      </c>
      <c r="F652" s="48">
        <v>100000</v>
      </c>
      <c r="G652" s="49">
        <v>0.16589999999999999</v>
      </c>
      <c r="H652">
        <v>0</v>
      </c>
    </row>
    <row r="653" spans="1:8" x14ac:dyDescent="0.3">
      <c r="A653" s="4" t="s">
        <v>1255</v>
      </c>
      <c r="B653" s="4" t="s">
        <v>1321</v>
      </c>
      <c r="C653" s="47" t="s">
        <v>1256</v>
      </c>
      <c r="D653" s="47">
        <v>2595169</v>
      </c>
      <c r="E653" s="48">
        <v>60215233</v>
      </c>
      <c r="F653" s="48">
        <v>1000000</v>
      </c>
      <c r="G653" s="49">
        <v>4.3799999999999999E-2</v>
      </c>
      <c r="H653">
        <v>0</v>
      </c>
    </row>
    <row r="654" spans="1:8" x14ac:dyDescent="0.3">
      <c r="A654" s="4" t="s">
        <v>1257</v>
      </c>
      <c r="B654" s="4" t="s">
        <v>1335</v>
      </c>
      <c r="C654" s="47" t="s">
        <v>1258</v>
      </c>
      <c r="D654" s="47">
        <v>4695450</v>
      </c>
      <c r="E654" s="48">
        <v>47332959</v>
      </c>
      <c r="F654" s="48">
        <v>1613311</v>
      </c>
      <c r="G654" s="49">
        <v>0.1027</v>
      </c>
      <c r="H654">
        <v>0</v>
      </c>
    </row>
    <row r="655" spans="1:8" x14ac:dyDescent="0.3">
      <c r="A655" s="4" t="s">
        <v>1259</v>
      </c>
      <c r="B655" s="4" t="s">
        <v>1309</v>
      </c>
      <c r="C655" s="47" t="s">
        <v>1260</v>
      </c>
      <c r="D655" s="47">
        <v>915277</v>
      </c>
      <c r="E655" s="48">
        <v>26068058</v>
      </c>
      <c r="F655" s="48">
        <v>2357629</v>
      </c>
      <c r="G655" s="49">
        <v>3.8600000000000002E-2</v>
      </c>
      <c r="H655">
        <v>0</v>
      </c>
    </row>
    <row r="656" spans="1:8" x14ac:dyDescent="0.3">
      <c r="A656" s="4" t="s">
        <v>1261</v>
      </c>
      <c r="B656" s="4" t="s">
        <v>1349</v>
      </c>
      <c r="C656" s="47" t="s">
        <v>1262</v>
      </c>
      <c r="D656" s="47">
        <v>911510</v>
      </c>
      <c r="E656" s="48">
        <v>21226909</v>
      </c>
      <c r="F656" s="48">
        <v>100000</v>
      </c>
      <c r="G656" s="49">
        <v>4.3099999999999999E-2</v>
      </c>
      <c r="H656">
        <v>0</v>
      </c>
    </row>
    <row r="657" spans="1:8" x14ac:dyDescent="0.3">
      <c r="A657" s="4" t="s">
        <v>1263</v>
      </c>
      <c r="B657" s="4" t="s">
        <v>1350</v>
      </c>
      <c r="C657" s="47" t="s">
        <v>1264</v>
      </c>
      <c r="D657" s="47">
        <v>317692</v>
      </c>
      <c r="E657" s="48">
        <v>4552520</v>
      </c>
      <c r="F657" s="48">
        <v>41942</v>
      </c>
      <c r="G657" s="49">
        <v>7.0400000000000004E-2</v>
      </c>
      <c r="H657">
        <v>0</v>
      </c>
    </row>
    <row r="658" spans="1:8" x14ac:dyDescent="0.3">
      <c r="A658" s="4" t="s">
        <v>1265</v>
      </c>
      <c r="B658" s="4" t="s">
        <v>1326</v>
      </c>
      <c r="C658" s="47" t="s">
        <v>1266</v>
      </c>
      <c r="D658" s="47">
        <v>10636000</v>
      </c>
      <c r="E658" s="48">
        <v>248704752</v>
      </c>
      <c r="F658" s="48">
        <v>1500000</v>
      </c>
      <c r="G658" s="49">
        <v>4.2999999999999997E-2</v>
      </c>
      <c r="H658">
        <v>0</v>
      </c>
    </row>
    <row r="659" spans="1:8" x14ac:dyDescent="0.3">
      <c r="A659" s="4" t="s">
        <v>1267</v>
      </c>
      <c r="B659" s="4" t="s">
        <v>1327</v>
      </c>
      <c r="C659" s="47" t="s">
        <v>1268</v>
      </c>
      <c r="D659" s="47">
        <v>3412222</v>
      </c>
      <c r="E659" s="48">
        <v>17677043</v>
      </c>
      <c r="F659" s="48"/>
      <c r="G659" s="49">
        <v>0.193</v>
      </c>
      <c r="H659">
        <v>0</v>
      </c>
    </row>
    <row r="660" spans="1:8" x14ac:dyDescent="0.3">
      <c r="A660" s="4" t="s">
        <v>1269</v>
      </c>
      <c r="B660" s="4" t="s">
        <v>1309</v>
      </c>
      <c r="C660" s="47" t="s">
        <v>1270</v>
      </c>
      <c r="D660" s="47">
        <v>3318187</v>
      </c>
      <c r="E660" s="48">
        <v>77178332</v>
      </c>
      <c r="F660" s="48">
        <v>100000</v>
      </c>
      <c r="G660" s="49">
        <v>4.2999999999999997E-2</v>
      </c>
      <c r="H660">
        <v>0</v>
      </c>
    </row>
    <row r="661" spans="1:8" x14ac:dyDescent="0.3">
      <c r="A661" s="4" t="s">
        <v>1271</v>
      </c>
      <c r="B661" s="4" t="s">
        <v>1318</v>
      </c>
      <c r="C661" s="47" t="s">
        <v>1272</v>
      </c>
      <c r="D661" s="47">
        <v>3033284</v>
      </c>
      <c r="E661" s="48">
        <v>5784324</v>
      </c>
      <c r="F661" s="48">
        <v>594523</v>
      </c>
      <c r="G661" s="49">
        <v>0.58450000000000002</v>
      </c>
      <c r="H661">
        <v>0</v>
      </c>
    </row>
    <row r="662" spans="1:8" x14ac:dyDescent="0.3">
      <c r="A662" s="4" t="s">
        <v>1273</v>
      </c>
      <c r="B662" s="4" t="s">
        <v>1342</v>
      </c>
      <c r="C662" s="47" t="s">
        <v>1274</v>
      </c>
      <c r="D662" s="47">
        <v>1846680</v>
      </c>
      <c r="E662" s="48">
        <v>39874219</v>
      </c>
      <c r="F662" s="48">
        <v>100000</v>
      </c>
      <c r="G662" s="49">
        <v>4.6399999999999997E-2</v>
      </c>
      <c r="H662">
        <v>0</v>
      </c>
    </row>
    <row r="663" spans="1:8" x14ac:dyDescent="0.3">
      <c r="A663" s="4" t="s">
        <v>1275</v>
      </c>
      <c r="B663" s="4" t="s">
        <v>1321</v>
      </c>
      <c r="C663" s="47" t="s">
        <v>1276</v>
      </c>
      <c r="D663" s="47">
        <v>11816865</v>
      </c>
      <c r="E663" s="48">
        <v>268788434</v>
      </c>
      <c r="F663" s="48">
        <v>3004555</v>
      </c>
      <c r="G663" s="49">
        <v>4.4499999999999998E-2</v>
      </c>
      <c r="H663">
        <v>0</v>
      </c>
    </row>
    <row r="664" spans="1:8" x14ac:dyDescent="0.3">
      <c r="A664" s="4" t="s">
        <v>1277</v>
      </c>
      <c r="B664" s="4" t="s">
        <v>1362</v>
      </c>
      <c r="C664" s="47" t="s">
        <v>1278</v>
      </c>
      <c r="D664" s="47">
        <v>1147596</v>
      </c>
      <c r="E664" s="48">
        <v>25355485</v>
      </c>
      <c r="F664" s="48">
        <v>673870</v>
      </c>
      <c r="G664" s="49">
        <v>4.65E-2</v>
      </c>
      <c r="H664">
        <v>0</v>
      </c>
    </row>
    <row r="665" spans="1:8" x14ac:dyDescent="0.3">
      <c r="A665" s="4" t="s">
        <v>1279</v>
      </c>
      <c r="B665" s="4" t="s">
        <v>1311</v>
      </c>
      <c r="C665" s="47" t="s">
        <v>1280</v>
      </c>
      <c r="D665" s="47">
        <v>9309623</v>
      </c>
      <c r="E665" s="48">
        <v>213471216</v>
      </c>
      <c r="F665" s="48">
        <v>9126109</v>
      </c>
      <c r="G665" s="49">
        <v>4.5600000000000002E-2</v>
      </c>
      <c r="H665">
        <v>0</v>
      </c>
    </row>
    <row r="666" spans="1:8" x14ac:dyDescent="0.3">
      <c r="A666" s="4" t="s">
        <v>1281</v>
      </c>
      <c r="B666" s="4" t="s">
        <v>1346</v>
      </c>
      <c r="C666" s="47" t="s">
        <v>1282</v>
      </c>
      <c r="D666" s="47">
        <v>1264589</v>
      </c>
      <c r="E666" s="48">
        <v>9065554</v>
      </c>
      <c r="F666" s="48">
        <v>100000</v>
      </c>
      <c r="G666" s="49">
        <v>0.14099999999999999</v>
      </c>
      <c r="H666">
        <v>0</v>
      </c>
    </row>
    <row r="667" spans="1:8" x14ac:dyDescent="0.3">
      <c r="A667" s="4" t="s">
        <v>1283</v>
      </c>
      <c r="B667" s="4" t="s">
        <v>1337</v>
      </c>
      <c r="C667" s="47" t="s">
        <v>1284</v>
      </c>
      <c r="D667" s="47">
        <v>3329727</v>
      </c>
      <c r="E667" s="48">
        <v>27237313</v>
      </c>
      <c r="F667" s="48">
        <v>1703600</v>
      </c>
      <c r="G667" s="49">
        <v>0.13039999999999999</v>
      </c>
      <c r="H667">
        <v>0</v>
      </c>
    </row>
    <row r="668" spans="1:8" x14ac:dyDescent="0.3">
      <c r="A668" s="4" t="s">
        <v>1285</v>
      </c>
      <c r="B668" s="4" t="s">
        <v>1353</v>
      </c>
      <c r="C668" s="47" t="s">
        <v>1286</v>
      </c>
      <c r="D668" s="47">
        <v>564471</v>
      </c>
      <c r="E668" s="48">
        <v>13367153</v>
      </c>
      <c r="F668" s="48"/>
      <c r="G668" s="49">
        <v>4.2200000000000001E-2</v>
      </c>
      <c r="H668">
        <v>0</v>
      </c>
    </row>
    <row r="669" spans="1:8" x14ac:dyDescent="0.3">
      <c r="A669" s="4" t="s">
        <v>1287</v>
      </c>
      <c r="B669" s="4" t="s">
        <v>1342</v>
      </c>
      <c r="C669" s="47" t="s">
        <v>1288</v>
      </c>
      <c r="D669" s="47">
        <v>2073194</v>
      </c>
      <c r="E669" s="48">
        <v>47877657</v>
      </c>
      <c r="F669" s="48">
        <v>210000</v>
      </c>
      <c r="G669" s="49">
        <v>4.3499999999999997E-2</v>
      </c>
      <c r="H669">
        <v>0</v>
      </c>
    </row>
    <row r="670" spans="1:8" x14ac:dyDescent="0.3">
      <c r="A670" s="4" t="s">
        <v>1289</v>
      </c>
      <c r="B670" s="4" t="s">
        <v>1358</v>
      </c>
      <c r="C670" s="47" t="s">
        <v>1290</v>
      </c>
      <c r="D670" s="47">
        <v>1123032</v>
      </c>
      <c r="E670" s="48">
        <v>11590831</v>
      </c>
      <c r="F670" s="48">
        <v>1000000</v>
      </c>
      <c r="G670" s="49">
        <v>0.106</v>
      </c>
      <c r="H670">
        <v>0</v>
      </c>
    </row>
    <row r="671" spans="1:8" x14ac:dyDescent="0.3">
      <c r="A671" s="4" t="s">
        <v>1291</v>
      </c>
      <c r="B671" s="4" t="s">
        <v>1321</v>
      </c>
      <c r="C671" s="47" t="s">
        <v>1292</v>
      </c>
      <c r="D671" s="47">
        <v>13484291</v>
      </c>
      <c r="E671" s="48">
        <v>91914360</v>
      </c>
      <c r="F671" s="48">
        <v>2000000</v>
      </c>
      <c r="G671" s="49">
        <v>0.15</v>
      </c>
      <c r="H671">
        <v>0</v>
      </c>
    </row>
    <row r="672" spans="1:8" x14ac:dyDescent="0.3">
      <c r="A672" s="4" t="s">
        <v>1293</v>
      </c>
      <c r="B672" s="4" t="s">
        <v>1332</v>
      </c>
      <c r="C672" s="47" t="s">
        <v>1294</v>
      </c>
      <c r="D672" s="47">
        <v>443323</v>
      </c>
      <c r="E672" s="48">
        <v>11389810</v>
      </c>
      <c r="F672" s="48">
        <v>1545728</v>
      </c>
      <c r="G672" s="49">
        <v>4.4999999999999998E-2</v>
      </c>
      <c r="H672">
        <v>0</v>
      </c>
    </row>
    <row r="673" spans="1:8" x14ac:dyDescent="0.3">
      <c r="A673" s="4" t="s">
        <v>1295</v>
      </c>
      <c r="B673" s="4" t="s">
        <v>1329</v>
      </c>
      <c r="C673" s="47" t="s">
        <v>1296</v>
      </c>
      <c r="D673" s="47">
        <v>246220</v>
      </c>
      <c r="E673" s="48">
        <v>6927302</v>
      </c>
      <c r="F673" s="48">
        <v>2084705</v>
      </c>
      <c r="G673" s="49">
        <v>5.0799999999999998E-2</v>
      </c>
      <c r="H673">
        <v>0</v>
      </c>
    </row>
    <row r="674" spans="1:8" x14ac:dyDescent="0.3">
      <c r="A674" s="4" t="s">
        <v>1297</v>
      </c>
      <c r="B674" s="4" t="s">
        <v>1333</v>
      </c>
      <c r="C674" s="47" t="s">
        <v>1298</v>
      </c>
      <c r="D674" s="47">
        <v>424042</v>
      </c>
      <c r="E674" s="48">
        <v>20349926</v>
      </c>
      <c r="F674" s="48">
        <v>300000</v>
      </c>
      <c r="G674" s="49">
        <v>2.1100000000000001E-2</v>
      </c>
      <c r="H674">
        <v>8.33</v>
      </c>
    </row>
    <row r="675" spans="1:8" x14ac:dyDescent="0.3">
      <c r="A675" s="4" t="s">
        <v>1299</v>
      </c>
      <c r="B675" s="4" t="s">
        <v>1319</v>
      </c>
      <c r="C675" s="47" t="s">
        <v>1300</v>
      </c>
      <c r="D675" s="47">
        <v>8476330</v>
      </c>
      <c r="E675" s="48">
        <v>60687158</v>
      </c>
      <c r="F675" s="48">
        <v>1507000</v>
      </c>
      <c r="G675" s="49">
        <v>0.14319999999999999</v>
      </c>
      <c r="H675">
        <v>0</v>
      </c>
    </row>
    <row r="676" spans="1:8" x14ac:dyDescent="0.3">
      <c r="A676" s="4" t="s">
        <v>1301</v>
      </c>
      <c r="B676" s="4" t="s">
        <v>1326</v>
      </c>
      <c r="C676" s="47" t="s">
        <v>1302</v>
      </c>
      <c r="D676" s="47">
        <v>4764400</v>
      </c>
      <c r="E676" s="48">
        <v>119930366</v>
      </c>
      <c r="F676" s="48">
        <v>6000000</v>
      </c>
      <c r="G676" s="49">
        <v>4.1799999999999997E-2</v>
      </c>
      <c r="H676">
        <v>0</v>
      </c>
    </row>
    <row r="677" spans="1:8" x14ac:dyDescent="0.3">
      <c r="C677" s="5"/>
      <c r="D677" s="5"/>
    </row>
    <row r="678" spans="1:8" x14ac:dyDescent="0.3">
      <c r="C678" s="5"/>
      <c r="D678" s="5"/>
    </row>
    <row r="679" spans="1:8" x14ac:dyDescent="0.3">
      <c r="C679" s="5"/>
      <c r="D679" s="5"/>
    </row>
    <row r="680" spans="1:8" x14ac:dyDescent="0.3">
      <c r="C680" s="5"/>
      <c r="D680" s="5"/>
    </row>
    <row r="681" spans="1:8" x14ac:dyDescent="0.3">
      <c r="C681" s="5"/>
      <c r="D681" s="5"/>
    </row>
    <row r="682" spans="1:8" x14ac:dyDescent="0.3">
      <c r="C682" s="5"/>
      <c r="D682" s="5"/>
    </row>
  </sheetData>
  <sheetProtection formatCells="0" formatColumns="0" formatRows="0" deleteRows="0" sort="0" autoFilter="0"/>
  <autoFilter ref="A6:H676" xr:uid="{665B2C70-6573-4080-B067-54B8267161C0}"/>
  <mergeCells count="1">
    <mergeCell ref="A3:B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1A53B9-1E25-466A-A3F4-BD0919E7B9B3}">
  <sheetPr codeName="Sheet19"/>
  <dimension ref="A2:H682"/>
  <sheetViews>
    <sheetView workbookViewId="0">
      <selection activeCell="A7" sqref="A7:I706"/>
    </sheetView>
  </sheetViews>
  <sheetFormatPr defaultColWidth="9.21875" defaultRowHeight="14.4" x14ac:dyDescent="0.3"/>
  <cols>
    <col min="1" max="1" width="31.5546875" style="4" bestFit="1" customWidth="1"/>
    <col min="2" max="3" width="13.21875" style="4" bestFit="1" customWidth="1"/>
    <col min="4" max="4" width="20.21875" style="4" customWidth="1"/>
    <col min="5" max="6" width="20.77734375" style="4" customWidth="1"/>
    <col min="7" max="7" width="20.21875" customWidth="1"/>
  </cols>
  <sheetData>
    <row r="2" spans="1:8" ht="15.6" x14ac:dyDescent="0.3">
      <c r="A2" s="32" t="s">
        <v>1468</v>
      </c>
      <c r="B2" s="50"/>
      <c r="C2" s="50"/>
      <c r="D2" s="50"/>
      <c r="E2" s="50"/>
      <c r="F2" s="50"/>
      <c r="G2" s="51"/>
    </row>
    <row r="3" spans="1:8" ht="15.6" x14ac:dyDescent="0.3">
      <c r="A3" s="32" t="s">
        <v>1469</v>
      </c>
      <c r="B3" s="50"/>
      <c r="C3" s="50"/>
      <c r="D3" s="50"/>
      <c r="E3" s="50"/>
      <c r="F3" s="50"/>
      <c r="G3" s="51"/>
    </row>
    <row r="4" spans="1:8" ht="15.6" x14ac:dyDescent="0.3">
      <c r="A4" s="50"/>
      <c r="B4" s="50"/>
      <c r="D4" s="37" t="s">
        <v>1444</v>
      </c>
      <c r="E4" s="37" t="s">
        <v>1445</v>
      </c>
      <c r="F4" s="37" t="s">
        <v>1446</v>
      </c>
      <c r="G4" s="38" t="s">
        <v>1447</v>
      </c>
      <c r="H4" s="52"/>
    </row>
    <row r="5" spans="1:8" ht="57.6" x14ac:dyDescent="0.3">
      <c r="A5" s="123"/>
      <c r="B5" s="124"/>
      <c r="C5" s="125"/>
      <c r="D5" s="42" t="s">
        <v>1470</v>
      </c>
      <c r="E5" s="42" t="s">
        <v>1471</v>
      </c>
      <c r="F5" s="42" t="s">
        <v>1450</v>
      </c>
      <c r="G5" s="42" t="s">
        <v>1472</v>
      </c>
      <c r="H5" s="42" t="s">
        <v>1436</v>
      </c>
    </row>
    <row r="6" spans="1:8" x14ac:dyDescent="0.3">
      <c r="A6" s="43" t="s">
        <v>1452</v>
      </c>
      <c r="B6" s="43" t="s">
        <v>1304</v>
      </c>
      <c r="C6" s="44" t="s">
        <v>1453</v>
      </c>
      <c r="D6" s="45" t="s">
        <v>1303</v>
      </c>
      <c r="E6" s="45" t="s">
        <v>1303</v>
      </c>
      <c r="F6" s="45" t="s">
        <v>1303</v>
      </c>
      <c r="G6" s="53" t="str">
        <f>E6</f>
        <v>CY 2024</v>
      </c>
      <c r="H6" s="42" t="str">
        <f>E6</f>
        <v>CY 2024</v>
      </c>
    </row>
    <row r="7" spans="1:8" x14ac:dyDescent="0.3">
      <c r="A7" s="4" t="s">
        <v>1307</v>
      </c>
      <c r="B7" s="4" t="s">
        <v>1308</v>
      </c>
      <c r="C7" s="5" t="s">
        <v>1306</v>
      </c>
      <c r="D7" s="5">
        <v>9023533</v>
      </c>
      <c r="E7" s="5">
        <v>32281754</v>
      </c>
      <c r="F7" s="5">
        <v>100000</v>
      </c>
      <c r="G7" s="49">
        <v>0.28039999999999998</v>
      </c>
      <c r="H7">
        <v>0</v>
      </c>
    </row>
    <row r="8" spans="1:8" x14ac:dyDescent="0.3">
      <c r="A8" s="4" t="s">
        <v>7</v>
      </c>
      <c r="B8" s="4" t="s">
        <v>1309</v>
      </c>
      <c r="C8" s="5" t="s">
        <v>8</v>
      </c>
      <c r="D8" s="5">
        <v>10650601</v>
      </c>
      <c r="E8" s="48">
        <v>31084110</v>
      </c>
      <c r="F8" s="48">
        <v>69803</v>
      </c>
      <c r="G8" s="49">
        <v>0.34339999999999998</v>
      </c>
      <c r="H8">
        <v>0</v>
      </c>
    </row>
    <row r="9" spans="1:8" x14ac:dyDescent="0.3">
      <c r="A9" s="4" t="s">
        <v>9</v>
      </c>
      <c r="B9" s="4" t="s">
        <v>1310</v>
      </c>
      <c r="C9" s="5" t="s">
        <v>10</v>
      </c>
      <c r="D9" s="5">
        <v>10541229</v>
      </c>
      <c r="E9" s="48">
        <v>19128796</v>
      </c>
      <c r="F9" s="48"/>
      <c r="G9" s="49">
        <v>0.55110000000000003</v>
      </c>
      <c r="H9">
        <v>0</v>
      </c>
    </row>
    <row r="10" spans="1:8" x14ac:dyDescent="0.3">
      <c r="A10" s="4" t="s">
        <v>11</v>
      </c>
      <c r="B10" s="4" t="s">
        <v>1311</v>
      </c>
      <c r="C10" s="5" t="s">
        <v>12</v>
      </c>
      <c r="D10" s="5">
        <v>24600773</v>
      </c>
      <c r="E10" s="48">
        <v>33432425</v>
      </c>
      <c r="F10" s="48"/>
      <c r="G10" s="49">
        <v>0.73580000000000001</v>
      </c>
      <c r="H10">
        <v>0</v>
      </c>
    </row>
    <row r="11" spans="1:8" x14ac:dyDescent="0.3">
      <c r="A11" s="4" t="s">
        <v>13</v>
      </c>
      <c r="B11" s="4" t="s">
        <v>1312</v>
      </c>
      <c r="C11" s="5" t="s">
        <v>14</v>
      </c>
      <c r="D11" s="5">
        <v>92376682</v>
      </c>
      <c r="E11" s="48">
        <v>292483365</v>
      </c>
      <c r="F11" s="48"/>
      <c r="G11" s="49">
        <v>0.31580000000000003</v>
      </c>
      <c r="H11">
        <v>0</v>
      </c>
    </row>
    <row r="12" spans="1:8" x14ac:dyDescent="0.3">
      <c r="A12" s="4" t="s">
        <v>1314</v>
      </c>
      <c r="B12" s="4" t="s">
        <v>1315</v>
      </c>
      <c r="C12" s="5" t="s">
        <v>1313</v>
      </c>
      <c r="D12" s="5">
        <v>42234792</v>
      </c>
      <c r="E12" s="48">
        <v>32420184</v>
      </c>
      <c r="F12" s="48">
        <v>650000</v>
      </c>
      <c r="G12" s="49">
        <v>1.3293999999999999</v>
      </c>
      <c r="H12">
        <v>0</v>
      </c>
    </row>
    <row r="13" spans="1:8" x14ac:dyDescent="0.3">
      <c r="A13" s="4" t="s">
        <v>15</v>
      </c>
      <c r="B13" s="4" t="s">
        <v>1311</v>
      </c>
      <c r="C13" s="5" t="s">
        <v>16</v>
      </c>
      <c r="D13" s="5">
        <v>30174144</v>
      </c>
      <c r="E13" s="48">
        <v>32702572</v>
      </c>
      <c r="F13" s="48">
        <v>99320</v>
      </c>
      <c r="G13" s="49">
        <v>0.92549999999999999</v>
      </c>
      <c r="H13">
        <v>0</v>
      </c>
    </row>
    <row r="14" spans="1:8" x14ac:dyDescent="0.3">
      <c r="A14" s="4" t="s">
        <v>17</v>
      </c>
      <c r="B14" s="4" t="s">
        <v>1316</v>
      </c>
      <c r="C14" s="5" t="s">
        <v>18</v>
      </c>
      <c r="D14" s="5">
        <v>8494183</v>
      </c>
      <c r="E14" s="48">
        <v>20819722</v>
      </c>
      <c r="F14" s="48">
        <v>102851</v>
      </c>
      <c r="G14" s="49">
        <v>0.41</v>
      </c>
      <c r="H14">
        <v>0</v>
      </c>
    </row>
    <row r="15" spans="1:8" x14ac:dyDescent="0.3">
      <c r="A15" s="4" t="s">
        <v>19</v>
      </c>
      <c r="B15" s="4" t="s">
        <v>1317</v>
      </c>
      <c r="C15" s="5" t="s">
        <v>20</v>
      </c>
      <c r="D15" s="5">
        <v>4923883</v>
      </c>
      <c r="E15" s="48">
        <v>14167159</v>
      </c>
      <c r="F15" s="48">
        <v>100000</v>
      </c>
      <c r="G15" s="49">
        <v>0.35</v>
      </c>
      <c r="H15">
        <v>0</v>
      </c>
    </row>
    <row r="16" spans="1:8" x14ac:dyDescent="0.3">
      <c r="A16" s="4" t="s">
        <v>21</v>
      </c>
      <c r="B16" s="4" t="s">
        <v>1318</v>
      </c>
      <c r="C16" s="5" t="s">
        <v>22</v>
      </c>
      <c r="D16" s="5">
        <v>8531439</v>
      </c>
      <c r="E16" s="48">
        <v>14722177</v>
      </c>
      <c r="F16" s="48">
        <v>200000</v>
      </c>
      <c r="G16" s="49">
        <v>0.58750000000000002</v>
      </c>
      <c r="H16">
        <v>0</v>
      </c>
    </row>
    <row r="17" spans="1:8" x14ac:dyDescent="0.3">
      <c r="A17" s="4" t="s">
        <v>23</v>
      </c>
      <c r="B17" s="4" t="s">
        <v>1319</v>
      </c>
      <c r="C17" s="5" t="s">
        <v>24</v>
      </c>
      <c r="D17" s="5">
        <v>14610137</v>
      </c>
      <c r="E17" s="48">
        <v>25744804</v>
      </c>
      <c r="F17" s="48">
        <v>150000</v>
      </c>
      <c r="G17" s="49">
        <v>0.57079999999999997</v>
      </c>
      <c r="H17">
        <v>0</v>
      </c>
    </row>
    <row r="18" spans="1:8" x14ac:dyDescent="0.3">
      <c r="A18" s="4" t="s">
        <v>25</v>
      </c>
      <c r="B18" s="4" t="s">
        <v>1320</v>
      </c>
      <c r="C18" s="5" t="s">
        <v>26</v>
      </c>
      <c r="D18" s="5">
        <v>22981969</v>
      </c>
      <c r="E18" s="48">
        <v>35375094</v>
      </c>
      <c r="F18" s="48">
        <v>797701</v>
      </c>
      <c r="G18" s="49">
        <v>0.66469999999999996</v>
      </c>
      <c r="H18">
        <v>0</v>
      </c>
    </row>
    <row r="19" spans="1:8" x14ac:dyDescent="0.3">
      <c r="A19" s="4" t="s">
        <v>27</v>
      </c>
      <c r="B19" s="4" t="s">
        <v>1321</v>
      </c>
      <c r="C19" s="5" t="s">
        <v>28</v>
      </c>
      <c r="D19" s="5">
        <v>6043594</v>
      </c>
      <c r="E19" s="48">
        <v>12179382</v>
      </c>
      <c r="F19" s="48">
        <v>450538</v>
      </c>
      <c r="G19" s="49">
        <v>0.51529999999999998</v>
      </c>
      <c r="H19">
        <v>0</v>
      </c>
    </row>
    <row r="20" spans="1:8" x14ac:dyDescent="0.3">
      <c r="A20" s="4" t="s">
        <v>29</v>
      </c>
      <c r="B20" s="4" t="s">
        <v>1311</v>
      </c>
      <c r="C20" s="5" t="s">
        <v>30</v>
      </c>
      <c r="D20" s="5">
        <v>11401424</v>
      </c>
      <c r="E20" s="48">
        <v>76240480</v>
      </c>
      <c r="F20" s="48">
        <v>2615232</v>
      </c>
      <c r="G20" s="49">
        <v>0.15490000000000001</v>
      </c>
      <c r="H20">
        <v>0</v>
      </c>
    </row>
    <row r="21" spans="1:8" x14ac:dyDescent="0.3">
      <c r="A21" s="4" t="s">
        <v>1323</v>
      </c>
      <c r="B21" s="4" t="s">
        <v>1321</v>
      </c>
      <c r="C21" s="5" t="s">
        <v>1322</v>
      </c>
      <c r="D21" s="5">
        <v>8471419</v>
      </c>
      <c r="E21" s="48">
        <v>112232037</v>
      </c>
      <c r="F21" s="48">
        <v>1581853</v>
      </c>
      <c r="G21" s="49">
        <v>7.6600000000000001E-2</v>
      </c>
      <c r="H21">
        <v>8.33</v>
      </c>
    </row>
    <row r="22" spans="1:8" x14ac:dyDescent="0.3">
      <c r="A22" s="4" t="s">
        <v>31</v>
      </c>
      <c r="B22" s="4" t="s">
        <v>1324</v>
      </c>
      <c r="C22" s="5" t="s">
        <v>32</v>
      </c>
      <c r="D22" s="5">
        <v>46029532</v>
      </c>
      <c r="E22" s="48">
        <v>88733347</v>
      </c>
      <c r="F22" s="48">
        <v>5983923</v>
      </c>
      <c r="G22" s="49">
        <v>0.55630000000000002</v>
      </c>
      <c r="H22">
        <v>0</v>
      </c>
    </row>
    <row r="23" spans="1:8" x14ac:dyDescent="0.3">
      <c r="A23" s="4" t="s">
        <v>33</v>
      </c>
      <c r="B23" s="4" t="s">
        <v>1325</v>
      </c>
      <c r="C23" s="5" t="s">
        <v>34</v>
      </c>
      <c r="D23" s="5">
        <v>2492137</v>
      </c>
      <c r="E23" s="48">
        <v>4978004</v>
      </c>
      <c r="F23" s="48"/>
      <c r="G23" s="49">
        <v>0.50060000000000004</v>
      </c>
      <c r="H23">
        <v>0</v>
      </c>
    </row>
    <row r="24" spans="1:8" x14ac:dyDescent="0.3">
      <c r="A24" s="4" t="s">
        <v>35</v>
      </c>
      <c r="B24" s="4" t="s">
        <v>1318</v>
      </c>
      <c r="C24" s="5" t="s">
        <v>36</v>
      </c>
      <c r="D24" s="5">
        <v>4614702</v>
      </c>
      <c r="E24" s="48">
        <v>11382182</v>
      </c>
      <c r="F24" s="48">
        <v>2197000</v>
      </c>
      <c r="G24" s="49">
        <v>0.50239999999999996</v>
      </c>
      <c r="H24">
        <v>0</v>
      </c>
    </row>
    <row r="25" spans="1:8" x14ac:dyDescent="0.3">
      <c r="A25" s="4" t="s">
        <v>37</v>
      </c>
      <c r="B25" s="4" t="s">
        <v>1326</v>
      </c>
      <c r="C25" s="5" t="s">
        <v>38</v>
      </c>
      <c r="D25" s="5">
        <v>24538705</v>
      </c>
      <c r="E25" s="48">
        <v>82090969</v>
      </c>
      <c r="F25" s="48">
        <v>3634600</v>
      </c>
      <c r="G25" s="49">
        <v>0.31280000000000002</v>
      </c>
      <c r="H25">
        <v>0</v>
      </c>
    </row>
    <row r="26" spans="1:8" x14ac:dyDescent="0.3">
      <c r="A26" s="4" t="s">
        <v>39</v>
      </c>
      <c r="B26" s="4" t="s">
        <v>1327</v>
      </c>
      <c r="C26" s="5" t="s">
        <v>40</v>
      </c>
      <c r="D26" s="5">
        <v>5872495</v>
      </c>
      <c r="E26" s="48">
        <v>13258925</v>
      </c>
      <c r="F26" s="48">
        <v>100000</v>
      </c>
      <c r="G26" s="49">
        <v>0.44629999999999997</v>
      </c>
      <c r="H26">
        <v>0</v>
      </c>
    </row>
    <row r="27" spans="1:8" x14ac:dyDescent="0.3">
      <c r="A27" s="4" t="s">
        <v>41</v>
      </c>
      <c r="B27" s="4" t="s">
        <v>1308</v>
      </c>
      <c r="C27" s="5" t="s">
        <v>42</v>
      </c>
      <c r="D27" s="5">
        <v>5037751</v>
      </c>
      <c r="E27" s="48">
        <v>13233688</v>
      </c>
      <c r="F27" s="48">
        <v>100000</v>
      </c>
      <c r="G27" s="49">
        <v>0.3836</v>
      </c>
      <c r="H27">
        <v>0</v>
      </c>
    </row>
    <row r="28" spans="1:8" x14ac:dyDescent="0.3">
      <c r="A28" s="4" t="s">
        <v>43</v>
      </c>
      <c r="B28" s="4" t="s">
        <v>1328</v>
      </c>
      <c r="C28" s="5" t="s">
        <v>44</v>
      </c>
      <c r="D28" s="5">
        <v>37719759</v>
      </c>
      <c r="E28" s="48">
        <v>255877275</v>
      </c>
      <c r="F28" s="48">
        <v>17647175</v>
      </c>
      <c r="G28" s="49">
        <v>0.1583</v>
      </c>
      <c r="H28">
        <v>0</v>
      </c>
    </row>
    <row r="29" spans="1:8" x14ac:dyDescent="0.3">
      <c r="A29" s="4" t="s">
        <v>45</v>
      </c>
      <c r="B29" s="4" t="s">
        <v>1329</v>
      </c>
      <c r="C29" s="5" t="s">
        <v>46</v>
      </c>
      <c r="D29" s="5">
        <v>12355908</v>
      </c>
      <c r="E29" s="48">
        <v>34347076</v>
      </c>
      <c r="F29" s="48">
        <v>5044000</v>
      </c>
      <c r="G29" s="49">
        <v>0.42170000000000002</v>
      </c>
      <c r="H29">
        <v>0</v>
      </c>
    </row>
    <row r="30" spans="1:8" x14ac:dyDescent="0.3">
      <c r="A30" s="4" t="s">
        <v>47</v>
      </c>
      <c r="B30" s="4" t="s">
        <v>1330</v>
      </c>
      <c r="C30" s="5" t="s">
        <v>48</v>
      </c>
      <c r="D30" s="5">
        <v>33872274</v>
      </c>
      <c r="E30" s="48">
        <v>93541098</v>
      </c>
      <c r="F30" s="48">
        <v>100000</v>
      </c>
      <c r="G30" s="49">
        <v>0.36249999999999999</v>
      </c>
      <c r="H30">
        <v>0</v>
      </c>
    </row>
    <row r="31" spans="1:8" x14ac:dyDescent="0.3">
      <c r="A31" s="4" t="s">
        <v>49</v>
      </c>
      <c r="B31" s="4" t="s">
        <v>1331</v>
      </c>
      <c r="C31" s="5" t="s">
        <v>50</v>
      </c>
      <c r="D31" s="5">
        <v>3502904</v>
      </c>
      <c r="E31" s="48">
        <v>35042080</v>
      </c>
      <c r="F31" s="48"/>
      <c r="G31" s="49">
        <v>0.1</v>
      </c>
      <c r="H31">
        <v>8.33</v>
      </c>
    </row>
    <row r="32" spans="1:8" x14ac:dyDescent="0.3">
      <c r="A32" s="4" t="s">
        <v>51</v>
      </c>
      <c r="B32" s="4" t="s">
        <v>1332</v>
      </c>
      <c r="C32" s="5" t="s">
        <v>52</v>
      </c>
      <c r="D32" s="5">
        <v>12547413</v>
      </c>
      <c r="E32" s="48">
        <v>63087750</v>
      </c>
      <c r="F32" s="48">
        <v>98196</v>
      </c>
      <c r="G32" s="49">
        <v>0.19919999999999999</v>
      </c>
      <c r="H32">
        <v>0</v>
      </c>
    </row>
    <row r="33" spans="1:8" x14ac:dyDescent="0.3">
      <c r="A33" s="4" t="s">
        <v>53</v>
      </c>
      <c r="B33" s="4" t="s">
        <v>1308</v>
      </c>
      <c r="C33" s="5" t="s">
        <v>54</v>
      </c>
      <c r="D33" s="5">
        <v>5510985</v>
      </c>
      <c r="E33" s="48">
        <v>15265669</v>
      </c>
      <c r="F33" s="48">
        <v>2177494</v>
      </c>
      <c r="G33" s="49">
        <v>0.42109999999999997</v>
      </c>
      <c r="H33">
        <v>0</v>
      </c>
    </row>
    <row r="34" spans="1:8" x14ac:dyDescent="0.3">
      <c r="A34" s="4" t="s">
        <v>55</v>
      </c>
      <c r="B34" s="4" t="s">
        <v>1333</v>
      </c>
      <c r="C34" s="5" t="s">
        <v>56</v>
      </c>
      <c r="D34" s="5">
        <v>16894707</v>
      </c>
      <c r="E34" s="48">
        <v>22277032</v>
      </c>
      <c r="F34" s="48">
        <v>522553</v>
      </c>
      <c r="G34" s="49">
        <v>0.77659999999999996</v>
      </c>
      <c r="H34">
        <v>0</v>
      </c>
    </row>
    <row r="35" spans="1:8" x14ac:dyDescent="0.3">
      <c r="A35" s="4" t="s">
        <v>57</v>
      </c>
      <c r="B35" s="4" t="s">
        <v>1321</v>
      </c>
      <c r="C35" s="5" t="s">
        <v>58</v>
      </c>
      <c r="D35" s="5">
        <v>13269251</v>
      </c>
      <c r="E35" s="48">
        <v>56498935</v>
      </c>
      <c r="F35" s="48"/>
      <c r="G35" s="49">
        <v>0.2349</v>
      </c>
      <c r="H35">
        <v>0</v>
      </c>
    </row>
    <row r="36" spans="1:8" x14ac:dyDescent="0.3">
      <c r="A36" s="4" t="s">
        <v>59</v>
      </c>
      <c r="B36" s="4" t="s">
        <v>1310</v>
      </c>
      <c r="C36" s="5" t="s">
        <v>60</v>
      </c>
      <c r="D36" s="5">
        <v>10858090</v>
      </c>
      <c r="E36" s="48">
        <v>20560442</v>
      </c>
      <c r="F36" s="48">
        <v>98555</v>
      </c>
      <c r="G36" s="49">
        <v>0.53059999999999996</v>
      </c>
      <c r="H36">
        <v>0</v>
      </c>
    </row>
    <row r="37" spans="1:8" x14ac:dyDescent="0.3">
      <c r="A37" s="4" t="s">
        <v>61</v>
      </c>
      <c r="B37" s="4" t="s">
        <v>1334</v>
      </c>
      <c r="C37" s="5" t="s">
        <v>62</v>
      </c>
      <c r="D37" s="5">
        <v>60626653</v>
      </c>
      <c r="E37" s="48">
        <v>145347555</v>
      </c>
      <c r="F37" s="48">
        <v>3725000</v>
      </c>
      <c r="G37" s="49">
        <v>0.42809999999999998</v>
      </c>
      <c r="H37">
        <v>0</v>
      </c>
    </row>
    <row r="38" spans="1:8" x14ac:dyDescent="0.3">
      <c r="A38" s="4" t="s">
        <v>63</v>
      </c>
      <c r="B38" s="4" t="s">
        <v>1335</v>
      </c>
      <c r="C38" s="5" t="s">
        <v>64</v>
      </c>
      <c r="D38" s="5">
        <v>46945250</v>
      </c>
      <c r="E38" s="48">
        <v>122579215</v>
      </c>
      <c r="F38" s="48">
        <v>100000</v>
      </c>
      <c r="G38" s="49">
        <v>0.38329999999999997</v>
      </c>
      <c r="H38">
        <v>0</v>
      </c>
    </row>
    <row r="39" spans="1:8" x14ac:dyDescent="0.3">
      <c r="A39" s="4" t="s">
        <v>65</v>
      </c>
      <c r="B39" s="4" t="s">
        <v>1336</v>
      </c>
      <c r="C39" s="5" t="s">
        <v>66</v>
      </c>
      <c r="D39" s="5">
        <v>18866927</v>
      </c>
      <c r="E39" s="48">
        <v>102263766</v>
      </c>
      <c r="F39" s="48"/>
      <c r="G39" s="49">
        <v>0.1845</v>
      </c>
      <c r="H39">
        <v>0</v>
      </c>
    </row>
    <row r="40" spans="1:8" x14ac:dyDescent="0.3">
      <c r="A40" s="4" t="s">
        <v>67</v>
      </c>
      <c r="B40" s="4" t="s">
        <v>1337</v>
      </c>
      <c r="C40" s="5" t="s">
        <v>68</v>
      </c>
      <c r="D40" s="5">
        <v>8226909</v>
      </c>
      <c r="E40" s="48">
        <v>18988715</v>
      </c>
      <c r="F40" s="48">
        <v>783500</v>
      </c>
      <c r="G40" s="49">
        <v>0.45190000000000002</v>
      </c>
      <c r="H40">
        <v>0</v>
      </c>
    </row>
    <row r="41" spans="1:8" x14ac:dyDescent="0.3">
      <c r="A41" s="4" t="s">
        <v>69</v>
      </c>
      <c r="B41" s="4" t="s">
        <v>1316</v>
      </c>
      <c r="C41" s="5" t="s">
        <v>70</v>
      </c>
      <c r="D41" s="5">
        <v>23712740</v>
      </c>
      <c r="E41" s="48">
        <v>60591855</v>
      </c>
      <c r="F41" s="48">
        <v>7081750</v>
      </c>
      <c r="G41" s="49">
        <v>0.44309999999999999</v>
      </c>
      <c r="H41">
        <v>0</v>
      </c>
    </row>
    <row r="42" spans="1:8" x14ac:dyDescent="0.3">
      <c r="A42" s="4" t="s">
        <v>71</v>
      </c>
      <c r="B42" s="4" t="s">
        <v>1308</v>
      </c>
      <c r="C42" s="5" t="s">
        <v>72</v>
      </c>
      <c r="D42" s="5">
        <v>14916135</v>
      </c>
      <c r="E42" s="48">
        <v>38033599</v>
      </c>
      <c r="F42" s="48">
        <v>461296</v>
      </c>
      <c r="G42" s="49">
        <v>0.39700000000000002</v>
      </c>
      <c r="H42">
        <v>0</v>
      </c>
    </row>
    <row r="43" spans="1:8" x14ac:dyDescent="0.3">
      <c r="A43" s="4" t="s">
        <v>73</v>
      </c>
      <c r="B43" s="4" t="s">
        <v>1321</v>
      </c>
      <c r="C43" s="5" t="s">
        <v>74</v>
      </c>
      <c r="D43" s="5">
        <v>32332710</v>
      </c>
      <c r="E43" s="48">
        <v>192735920</v>
      </c>
      <c r="F43" s="48">
        <v>2500000</v>
      </c>
      <c r="G43" s="49">
        <v>0.17</v>
      </c>
      <c r="H43">
        <v>0</v>
      </c>
    </row>
    <row r="44" spans="1:8" x14ac:dyDescent="0.3">
      <c r="A44" s="4" t="s">
        <v>75</v>
      </c>
      <c r="B44" s="4" t="s">
        <v>1321</v>
      </c>
      <c r="C44" s="5" t="s">
        <v>76</v>
      </c>
      <c r="D44" s="5">
        <v>13102474</v>
      </c>
      <c r="E44" s="48">
        <v>82274947</v>
      </c>
      <c r="F44" s="48">
        <v>500000</v>
      </c>
      <c r="G44" s="49">
        <v>0.16020000000000001</v>
      </c>
      <c r="H44">
        <v>0</v>
      </c>
    </row>
    <row r="45" spans="1:8" x14ac:dyDescent="0.3">
      <c r="A45" s="4" t="s">
        <v>77</v>
      </c>
      <c r="B45" s="4" t="s">
        <v>1328</v>
      </c>
      <c r="C45" s="5" t="s">
        <v>78</v>
      </c>
      <c r="D45" s="5">
        <v>11768437</v>
      </c>
      <c r="E45" s="48">
        <v>80983364</v>
      </c>
      <c r="F45" s="48"/>
      <c r="G45" s="49">
        <v>0.14530000000000001</v>
      </c>
      <c r="H45">
        <v>0</v>
      </c>
    </row>
    <row r="46" spans="1:8" x14ac:dyDescent="0.3">
      <c r="A46" s="4" t="s">
        <v>79</v>
      </c>
      <c r="B46" s="4" t="s">
        <v>1338</v>
      </c>
      <c r="C46" s="5" t="s">
        <v>80</v>
      </c>
      <c r="D46" s="5">
        <v>9077739</v>
      </c>
      <c r="E46" s="48">
        <v>18533706</v>
      </c>
      <c r="F46" s="48">
        <v>100000</v>
      </c>
      <c r="G46" s="49">
        <v>0.49249999999999999</v>
      </c>
      <c r="H46">
        <v>0</v>
      </c>
    </row>
    <row r="47" spans="1:8" x14ac:dyDescent="0.3">
      <c r="A47" s="4" t="s">
        <v>81</v>
      </c>
      <c r="B47" s="4" t="s">
        <v>1326</v>
      </c>
      <c r="C47" s="5" t="s">
        <v>82</v>
      </c>
      <c r="D47" s="5">
        <v>27834704</v>
      </c>
      <c r="E47" s="48">
        <v>151579616</v>
      </c>
      <c r="F47" s="48">
        <v>825000</v>
      </c>
      <c r="G47" s="49">
        <v>0.18459999999999999</v>
      </c>
      <c r="H47">
        <v>0</v>
      </c>
    </row>
    <row r="48" spans="1:8" x14ac:dyDescent="0.3">
      <c r="A48" s="4" t="s">
        <v>83</v>
      </c>
      <c r="B48" s="4" t="s">
        <v>1331</v>
      </c>
      <c r="C48" s="5" t="s">
        <v>84</v>
      </c>
      <c r="D48" s="5">
        <v>20081115</v>
      </c>
      <c r="E48" s="48">
        <v>53271173</v>
      </c>
      <c r="F48" s="48">
        <v>5006820</v>
      </c>
      <c r="G48" s="49">
        <v>0.41610000000000003</v>
      </c>
      <c r="H48">
        <v>0</v>
      </c>
    </row>
    <row r="49" spans="1:8" x14ac:dyDescent="0.3">
      <c r="A49" s="4" t="s">
        <v>85</v>
      </c>
      <c r="B49" s="4" t="s">
        <v>1318</v>
      </c>
      <c r="C49" s="5" t="s">
        <v>86</v>
      </c>
      <c r="D49" s="5">
        <v>2730449</v>
      </c>
      <c r="E49" s="48">
        <v>10934546</v>
      </c>
      <c r="F49" s="48">
        <v>97968</v>
      </c>
      <c r="G49" s="49">
        <v>0.252</v>
      </c>
      <c r="H49">
        <v>0</v>
      </c>
    </row>
    <row r="50" spans="1:8" x14ac:dyDescent="0.3">
      <c r="A50" s="4" t="s">
        <v>87</v>
      </c>
      <c r="B50" s="4" t="s">
        <v>1317</v>
      </c>
      <c r="C50" s="5" t="s">
        <v>88</v>
      </c>
      <c r="D50" s="5">
        <v>1825032</v>
      </c>
      <c r="E50" s="48">
        <v>11716306</v>
      </c>
      <c r="F50" s="48">
        <v>100000</v>
      </c>
      <c r="G50" s="49">
        <v>0.15709999999999999</v>
      </c>
      <c r="H50">
        <v>0</v>
      </c>
    </row>
    <row r="51" spans="1:8" x14ac:dyDescent="0.3">
      <c r="A51" s="4" t="s">
        <v>89</v>
      </c>
      <c r="B51" s="4" t="s">
        <v>1334</v>
      </c>
      <c r="C51" s="5" t="s">
        <v>90</v>
      </c>
      <c r="D51" s="5">
        <v>10557148</v>
      </c>
      <c r="E51" s="48">
        <v>42794985</v>
      </c>
      <c r="F51" s="48">
        <v>5070000</v>
      </c>
      <c r="G51" s="49">
        <v>0.27979999999999999</v>
      </c>
      <c r="H51">
        <v>0</v>
      </c>
    </row>
    <row r="52" spans="1:8" x14ac:dyDescent="0.3">
      <c r="A52" s="4" t="s">
        <v>91</v>
      </c>
      <c r="B52" s="4" t="s">
        <v>1334</v>
      </c>
      <c r="C52" s="5" t="s">
        <v>92</v>
      </c>
      <c r="D52" s="5">
        <v>35927195</v>
      </c>
      <c r="E52" s="48">
        <v>180851492</v>
      </c>
      <c r="F52" s="48">
        <v>2400000</v>
      </c>
      <c r="G52" s="49">
        <v>0.20130000000000001</v>
      </c>
      <c r="H52">
        <v>0</v>
      </c>
    </row>
    <row r="53" spans="1:8" x14ac:dyDescent="0.3">
      <c r="A53" s="4" t="s">
        <v>93</v>
      </c>
      <c r="B53" s="4" t="s">
        <v>1339</v>
      </c>
      <c r="C53" s="5" t="s">
        <v>94</v>
      </c>
      <c r="D53" s="5">
        <v>3444830</v>
      </c>
      <c r="E53" s="48">
        <v>16036600</v>
      </c>
      <c r="F53" s="48">
        <v>100000</v>
      </c>
      <c r="G53" s="49">
        <v>0.2162</v>
      </c>
      <c r="H53">
        <v>0</v>
      </c>
    </row>
    <row r="54" spans="1:8" x14ac:dyDescent="0.3">
      <c r="A54" s="4" t="s">
        <v>95</v>
      </c>
      <c r="B54" s="4" t="s">
        <v>1332</v>
      </c>
      <c r="C54" s="5" t="s">
        <v>96</v>
      </c>
      <c r="D54" s="5">
        <v>6769782</v>
      </c>
      <c r="E54" s="48">
        <v>24553062</v>
      </c>
      <c r="F54" s="48">
        <v>430000</v>
      </c>
      <c r="G54" s="49">
        <v>0.28060000000000002</v>
      </c>
      <c r="H54">
        <v>0</v>
      </c>
    </row>
    <row r="55" spans="1:8" x14ac:dyDescent="0.3">
      <c r="A55" s="4" t="s">
        <v>1341</v>
      </c>
      <c r="B55" s="4" t="s">
        <v>1312</v>
      </c>
      <c r="C55" s="5" t="s">
        <v>1340</v>
      </c>
      <c r="D55" s="5">
        <v>3305200</v>
      </c>
      <c r="E55" s="48">
        <v>26313066</v>
      </c>
      <c r="F55" s="48">
        <v>1225780</v>
      </c>
      <c r="G55" s="49">
        <v>0.13170000000000001</v>
      </c>
      <c r="H55">
        <v>0</v>
      </c>
    </row>
    <row r="56" spans="1:8" x14ac:dyDescent="0.3">
      <c r="A56" s="4" t="s">
        <v>97</v>
      </c>
      <c r="B56" s="4" t="s">
        <v>1312</v>
      </c>
      <c r="C56" s="5" t="s">
        <v>98</v>
      </c>
      <c r="D56" s="5">
        <v>29813872</v>
      </c>
      <c r="E56" s="48">
        <v>106711258</v>
      </c>
      <c r="F56" s="48">
        <v>4699856</v>
      </c>
      <c r="G56" s="49">
        <v>0.2923</v>
      </c>
      <c r="H56">
        <v>0</v>
      </c>
    </row>
    <row r="57" spans="1:8" x14ac:dyDescent="0.3">
      <c r="A57" s="4" t="s">
        <v>99</v>
      </c>
      <c r="B57" s="4" t="s">
        <v>1334</v>
      </c>
      <c r="C57" s="5" t="s">
        <v>100</v>
      </c>
      <c r="D57" s="5">
        <v>27746271</v>
      </c>
      <c r="E57" s="48">
        <v>99513036</v>
      </c>
      <c r="F57" s="48">
        <v>1500000</v>
      </c>
      <c r="G57" s="49">
        <v>0.28310000000000002</v>
      </c>
      <c r="H57">
        <v>0</v>
      </c>
    </row>
    <row r="58" spans="1:8" x14ac:dyDescent="0.3">
      <c r="A58" s="4" t="s">
        <v>101</v>
      </c>
      <c r="B58" s="4" t="s">
        <v>1342</v>
      </c>
      <c r="C58" s="5" t="s">
        <v>102</v>
      </c>
      <c r="D58" s="5">
        <v>56438954</v>
      </c>
      <c r="E58" s="48">
        <v>134839189</v>
      </c>
      <c r="F58" s="48">
        <v>1659255</v>
      </c>
      <c r="G58" s="49">
        <v>0.42380000000000001</v>
      </c>
      <c r="H58">
        <v>0</v>
      </c>
    </row>
    <row r="59" spans="1:8" x14ac:dyDescent="0.3">
      <c r="A59" s="4" t="s">
        <v>103</v>
      </c>
      <c r="B59" s="4" t="s">
        <v>1326</v>
      </c>
      <c r="C59" s="5" t="s">
        <v>104</v>
      </c>
      <c r="D59" s="5">
        <v>9799469</v>
      </c>
      <c r="E59" s="48">
        <v>55793212</v>
      </c>
      <c r="F59" s="48">
        <v>532073</v>
      </c>
      <c r="G59" s="49">
        <v>0.17730000000000001</v>
      </c>
      <c r="H59">
        <v>0</v>
      </c>
    </row>
    <row r="60" spans="1:8" x14ac:dyDescent="0.3">
      <c r="A60" s="4" t="s">
        <v>105</v>
      </c>
      <c r="B60" s="4" t="s">
        <v>1318</v>
      </c>
      <c r="C60" s="5" t="s">
        <v>106</v>
      </c>
      <c r="D60" s="5">
        <v>10924971</v>
      </c>
      <c r="E60" s="48">
        <v>21251282</v>
      </c>
      <c r="F60" s="48">
        <v>94649</v>
      </c>
      <c r="G60" s="49">
        <v>0.51639999999999997</v>
      </c>
      <c r="H60">
        <v>0</v>
      </c>
    </row>
    <row r="61" spans="1:8" x14ac:dyDescent="0.3">
      <c r="A61" s="4" t="s">
        <v>107</v>
      </c>
      <c r="B61" s="4" t="s">
        <v>1343</v>
      </c>
      <c r="C61" s="5" t="s">
        <v>108</v>
      </c>
      <c r="D61" s="5">
        <v>7141608</v>
      </c>
      <c r="E61" s="48">
        <v>8579009</v>
      </c>
      <c r="F61" s="48">
        <v>200000</v>
      </c>
      <c r="G61" s="49">
        <v>0.85229999999999995</v>
      </c>
      <c r="H61">
        <v>0</v>
      </c>
    </row>
    <row r="62" spans="1:8" x14ac:dyDescent="0.3">
      <c r="A62" s="4" t="s">
        <v>1345</v>
      </c>
      <c r="B62" s="4" t="s">
        <v>1346</v>
      </c>
      <c r="C62" s="5" t="s">
        <v>1344</v>
      </c>
      <c r="D62" s="5">
        <v>9850830</v>
      </c>
      <c r="E62" s="48">
        <v>14816869</v>
      </c>
      <c r="F62" s="48">
        <v>750000</v>
      </c>
      <c r="G62" s="49">
        <v>0.70030000000000003</v>
      </c>
      <c r="H62">
        <v>0</v>
      </c>
    </row>
    <row r="63" spans="1:8" x14ac:dyDescent="0.3">
      <c r="A63" s="4" t="s">
        <v>109</v>
      </c>
      <c r="B63" s="4" t="s">
        <v>1308</v>
      </c>
      <c r="C63" s="5" t="s">
        <v>110</v>
      </c>
      <c r="D63" s="5">
        <v>4628965</v>
      </c>
      <c r="E63" s="48">
        <v>10447644</v>
      </c>
      <c r="F63" s="48">
        <v>1768200</v>
      </c>
      <c r="G63" s="49">
        <v>0.5333</v>
      </c>
      <c r="H63">
        <v>0</v>
      </c>
    </row>
    <row r="64" spans="1:8" x14ac:dyDescent="0.3">
      <c r="A64" s="4" t="s">
        <v>111</v>
      </c>
      <c r="B64" s="4" t="s">
        <v>1347</v>
      </c>
      <c r="C64" s="5" t="s">
        <v>112</v>
      </c>
      <c r="D64" s="5">
        <v>17363012</v>
      </c>
      <c r="E64" s="48">
        <v>26633486</v>
      </c>
      <c r="F64" s="48">
        <v>125183</v>
      </c>
      <c r="G64" s="49">
        <v>0.65500000000000003</v>
      </c>
      <c r="H64">
        <v>0</v>
      </c>
    </row>
    <row r="65" spans="1:8" x14ac:dyDescent="0.3">
      <c r="A65" s="4" t="s">
        <v>113</v>
      </c>
      <c r="B65" s="4" t="s">
        <v>1321</v>
      </c>
      <c r="C65" s="5" t="s">
        <v>114</v>
      </c>
      <c r="D65" s="5">
        <v>236564840</v>
      </c>
      <c r="E65" s="48">
        <v>507460873</v>
      </c>
      <c r="F65" s="48">
        <v>14500000</v>
      </c>
      <c r="G65" s="49">
        <v>0.47989999999999999</v>
      </c>
      <c r="H65">
        <v>0</v>
      </c>
    </row>
    <row r="66" spans="1:8" x14ac:dyDescent="0.3">
      <c r="A66" s="4" t="s">
        <v>115</v>
      </c>
      <c r="B66" s="4" t="s">
        <v>1348</v>
      </c>
      <c r="C66" s="5" t="s">
        <v>116</v>
      </c>
      <c r="D66" s="5">
        <v>22890359</v>
      </c>
      <c r="E66" s="48">
        <v>112401489</v>
      </c>
      <c r="F66" s="48"/>
      <c r="G66" s="49">
        <v>0.2036</v>
      </c>
      <c r="H66">
        <v>0</v>
      </c>
    </row>
    <row r="67" spans="1:8" x14ac:dyDescent="0.3">
      <c r="A67" s="4" t="s">
        <v>117</v>
      </c>
      <c r="B67" s="4" t="s">
        <v>1326</v>
      </c>
      <c r="C67" s="5" t="s">
        <v>118</v>
      </c>
      <c r="D67" s="5">
        <v>9852943</v>
      </c>
      <c r="E67" s="48">
        <v>56214591</v>
      </c>
      <c r="F67" s="48">
        <v>396793</v>
      </c>
      <c r="G67" s="49">
        <v>0.17649999999999999</v>
      </c>
      <c r="H67">
        <v>0</v>
      </c>
    </row>
    <row r="68" spans="1:8" x14ac:dyDescent="0.3">
      <c r="A68" s="4" t="s">
        <v>119</v>
      </c>
      <c r="B68" s="4" t="s">
        <v>1321</v>
      </c>
      <c r="C68" s="5" t="s">
        <v>120</v>
      </c>
      <c r="D68" s="5">
        <v>3821352</v>
      </c>
      <c r="E68" s="48">
        <v>20449023</v>
      </c>
      <c r="F68" s="48"/>
      <c r="G68" s="49">
        <v>0.18690000000000001</v>
      </c>
      <c r="H68">
        <v>0</v>
      </c>
    </row>
    <row r="69" spans="1:8" x14ac:dyDescent="0.3">
      <c r="A69" s="4" t="s">
        <v>121</v>
      </c>
      <c r="B69" s="4" t="s">
        <v>1349</v>
      </c>
      <c r="C69" s="5" t="s">
        <v>122</v>
      </c>
      <c r="D69" s="5">
        <v>44106494</v>
      </c>
      <c r="E69" s="48">
        <v>97264726</v>
      </c>
      <c r="F69" s="48">
        <v>5850000</v>
      </c>
      <c r="G69" s="49">
        <v>0.48249999999999998</v>
      </c>
      <c r="H69">
        <v>0</v>
      </c>
    </row>
    <row r="70" spans="1:8" x14ac:dyDescent="0.3">
      <c r="A70" s="4" t="s">
        <v>123</v>
      </c>
      <c r="B70" s="4" t="s">
        <v>1350</v>
      </c>
      <c r="C70" s="5" t="s">
        <v>124</v>
      </c>
      <c r="D70" s="5">
        <v>7185575</v>
      </c>
      <c r="E70" s="48">
        <v>39905531</v>
      </c>
      <c r="F70" s="48">
        <v>500000</v>
      </c>
      <c r="G70" s="49">
        <v>0.18229999999999999</v>
      </c>
      <c r="H70">
        <v>0</v>
      </c>
    </row>
    <row r="71" spans="1:8" x14ac:dyDescent="0.3">
      <c r="A71" s="4" t="s">
        <v>125</v>
      </c>
      <c r="B71" s="4" t="s">
        <v>1349</v>
      </c>
      <c r="C71" s="5" t="s">
        <v>126</v>
      </c>
      <c r="D71" s="5">
        <v>53281085</v>
      </c>
      <c r="E71" s="48">
        <v>91581526</v>
      </c>
      <c r="F71" s="48">
        <v>7220000</v>
      </c>
      <c r="G71" s="49">
        <v>0.63160000000000005</v>
      </c>
      <c r="H71">
        <v>0</v>
      </c>
    </row>
    <row r="72" spans="1:8" x14ac:dyDescent="0.3">
      <c r="A72" s="4" t="s">
        <v>127</v>
      </c>
      <c r="B72" s="4" t="s">
        <v>1339</v>
      </c>
      <c r="C72" s="5" t="s">
        <v>128</v>
      </c>
      <c r="D72" s="5">
        <v>7498759</v>
      </c>
      <c r="E72" s="48">
        <v>17888331</v>
      </c>
      <c r="F72" s="48">
        <v>94035</v>
      </c>
      <c r="G72" s="49">
        <v>0.4214</v>
      </c>
      <c r="H72">
        <v>0</v>
      </c>
    </row>
    <row r="73" spans="1:8" x14ac:dyDescent="0.3">
      <c r="A73" s="4" t="s">
        <v>129</v>
      </c>
      <c r="B73" s="4" t="s">
        <v>1326</v>
      </c>
      <c r="C73" s="5" t="s">
        <v>130</v>
      </c>
      <c r="D73" s="5">
        <v>13255792</v>
      </c>
      <c r="E73" s="48">
        <v>51818224</v>
      </c>
      <c r="F73" s="48"/>
      <c r="G73" s="49">
        <v>0.25580000000000003</v>
      </c>
      <c r="H73">
        <v>0</v>
      </c>
    </row>
    <row r="74" spans="1:8" x14ac:dyDescent="0.3">
      <c r="A74" s="4" t="s">
        <v>131</v>
      </c>
      <c r="B74" s="4" t="s">
        <v>1351</v>
      </c>
      <c r="C74" s="5" t="s">
        <v>132</v>
      </c>
      <c r="D74" s="5">
        <v>2256099</v>
      </c>
      <c r="E74" s="48">
        <v>6780714</v>
      </c>
      <c r="F74" s="48"/>
      <c r="G74" s="49">
        <v>0.3327</v>
      </c>
      <c r="H74">
        <v>0</v>
      </c>
    </row>
    <row r="75" spans="1:8" x14ac:dyDescent="0.3">
      <c r="A75" s="4" t="s">
        <v>133</v>
      </c>
      <c r="B75" s="4" t="s">
        <v>1321</v>
      </c>
      <c r="C75" s="5" t="s">
        <v>134</v>
      </c>
      <c r="D75" s="5">
        <v>28433450</v>
      </c>
      <c r="E75" s="48">
        <v>110918107</v>
      </c>
      <c r="F75" s="48">
        <v>8200000</v>
      </c>
      <c r="G75" s="49">
        <v>0.27679999999999999</v>
      </c>
      <c r="H75">
        <v>0</v>
      </c>
    </row>
    <row r="76" spans="1:8" x14ac:dyDescent="0.3">
      <c r="A76" s="4" t="s">
        <v>135</v>
      </c>
      <c r="B76" s="4" t="s">
        <v>1332</v>
      </c>
      <c r="C76" s="5" t="s">
        <v>136</v>
      </c>
      <c r="D76" s="5">
        <v>5549940</v>
      </c>
      <c r="E76" s="48">
        <v>29080980</v>
      </c>
      <c r="F76" s="48">
        <v>2481340</v>
      </c>
      <c r="G76" s="49">
        <v>0.20860000000000001</v>
      </c>
      <c r="H76">
        <v>0</v>
      </c>
    </row>
    <row r="77" spans="1:8" x14ac:dyDescent="0.3">
      <c r="A77" s="4" t="s">
        <v>137</v>
      </c>
      <c r="B77" s="4" t="s">
        <v>1352</v>
      </c>
      <c r="C77" s="5" t="s">
        <v>138</v>
      </c>
      <c r="D77" s="5">
        <v>9267307</v>
      </c>
      <c r="E77" s="48">
        <v>19455503</v>
      </c>
      <c r="F77" s="48">
        <v>91786</v>
      </c>
      <c r="G77" s="49">
        <v>0.47860000000000003</v>
      </c>
      <c r="H77">
        <v>0</v>
      </c>
    </row>
    <row r="78" spans="1:8" x14ac:dyDescent="0.3">
      <c r="A78" s="4" t="s">
        <v>139</v>
      </c>
      <c r="B78" s="4" t="s">
        <v>1336</v>
      </c>
      <c r="C78" s="5" t="s">
        <v>140</v>
      </c>
      <c r="D78" s="5">
        <v>14117960</v>
      </c>
      <c r="E78" s="48">
        <v>79857068</v>
      </c>
      <c r="F78" s="48">
        <v>800000</v>
      </c>
      <c r="G78" s="49">
        <v>0.17860000000000001</v>
      </c>
      <c r="H78">
        <v>0</v>
      </c>
    </row>
    <row r="79" spans="1:8" x14ac:dyDescent="0.3">
      <c r="A79" s="4" t="s">
        <v>141</v>
      </c>
      <c r="B79" s="4" t="s">
        <v>1326</v>
      </c>
      <c r="C79" s="5" t="s">
        <v>142</v>
      </c>
      <c r="D79" s="5">
        <v>27003444</v>
      </c>
      <c r="E79" s="48">
        <v>100593302</v>
      </c>
      <c r="F79" s="48">
        <v>1000000</v>
      </c>
      <c r="G79" s="49">
        <v>0.27110000000000001</v>
      </c>
      <c r="H79">
        <v>0</v>
      </c>
    </row>
    <row r="80" spans="1:8" x14ac:dyDescent="0.3">
      <c r="A80" s="4" t="s">
        <v>143</v>
      </c>
      <c r="B80" s="4" t="s">
        <v>1316</v>
      </c>
      <c r="C80" s="5" t="s">
        <v>144</v>
      </c>
      <c r="D80" s="5">
        <v>16241188</v>
      </c>
      <c r="E80" s="48">
        <v>23682042</v>
      </c>
      <c r="F80" s="48">
        <v>100000</v>
      </c>
      <c r="G80" s="49">
        <v>0.68869999999999998</v>
      </c>
      <c r="H80">
        <v>0</v>
      </c>
    </row>
    <row r="81" spans="1:8" x14ac:dyDescent="0.3">
      <c r="A81" s="4" t="s">
        <v>145</v>
      </c>
      <c r="B81" s="4" t="s">
        <v>1353</v>
      </c>
      <c r="C81" s="5" t="s">
        <v>146</v>
      </c>
      <c r="D81" s="5">
        <v>13798439</v>
      </c>
      <c r="E81" s="48">
        <v>32924600</v>
      </c>
      <c r="F81" s="48">
        <v>223404</v>
      </c>
      <c r="G81" s="49">
        <v>0.42199999999999999</v>
      </c>
      <c r="H81">
        <v>0</v>
      </c>
    </row>
    <row r="82" spans="1:8" x14ac:dyDescent="0.3">
      <c r="A82" s="4" t="s">
        <v>147</v>
      </c>
      <c r="B82" s="4" t="s">
        <v>1333</v>
      </c>
      <c r="C82" s="5" t="s">
        <v>148</v>
      </c>
      <c r="D82" s="5">
        <v>7884213</v>
      </c>
      <c r="E82" s="48">
        <v>21521824</v>
      </c>
      <c r="F82" s="48">
        <v>2820863</v>
      </c>
      <c r="G82" s="49">
        <v>0.42159999999999997</v>
      </c>
      <c r="H82">
        <v>0</v>
      </c>
    </row>
    <row r="83" spans="1:8" x14ac:dyDescent="0.3">
      <c r="A83" s="4" t="s">
        <v>149</v>
      </c>
      <c r="B83" s="4" t="s">
        <v>1327</v>
      </c>
      <c r="C83" s="5" t="s">
        <v>150</v>
      </c>
      <c r="D83" s="5">
        <v>5555249</v>
      </c>
      <c r="E83" s="48">
        <v>24254059</v>
      </c>
      <c r="F83" s="48">
        <v>100000</v>
      </c>
      <c r="G83" s="49">
        <v>0.23</v>
      </c>
      <c r="H83">
        <v>0</v>
      </c>
    </row>
    <row r="84" spans="1:8" x14ac:dyDescent="0.3">
      <c r="A84" s="4" t="s">
        <v>151</v>
      </c>
      <c r="B84" s="4" t="s">
        <v>1309</v>
      </c>
      <c r="C84" s="5" t="s">
        <v>152</v>
      </c>
      <c r="D84" s="5">
        <v>9020320</v>
      </c>
      <c r="E84" s="48">
        <v>56685538</v>
      </c>
      <c r="F84" s="48">
        <v>685000</v>
      </c>
      <c r="G84" s="49">
        <v>0.16109999999999999</v>
      </c>
      <c r="H84">
        <v>0</v>
      </c>
    </row>
    <row r="85" spans="1:8" x14ac:dyDescent="0.3">
      <c r="A85" s="4" t="s">
        <v>153</v>
      </c>
      <c r="B85" s="4" t="s">
        <v>1308</v>
      </c>
      <c r="C85" s="5" t="s">
        <v>154</v>
      </c>
      <c r="D85" s="5">
        <v>10003284</v>
      </c>
      <c r="E85" s="48">
        <v>23287710</v>
      </c>
      <c r="F85" s="48">
        <v>92025</v>
      </c>
      <c r="G85" s="49">
        <v>0.43130000000000002</v>
      </c>
      <c r="H85">
        <v>0</v>
      </c>
    </row>
    <row r="86" spans="1:8" x14ac:dyDescent="0.3">
      <c r="A86" s="4" t="s">
        <v>155</v>
      </c>
      <c r="B86" s="4" t="s">
        <v>1324</v>
      </c>
      <c r="C86" s="5" t="s">
        <v>156</v>
      </c>
      <c r="D86" s="5">
        <v>13077750</v>
      </c>
      <c r="E86" s="48">
        <v>22561803</v>
      </c>
      <c r="F86" s="48"/>
      <c r="G86" s="49">
        <v>0.5796</v>
      </c>
      <c r="H86">
        <v>0</v>
      </c>
    </row>
    <row r="87" spans="1:8" x14ac:dyDescent="0.3">
      <c r="A87" s="4" t="s">
        <v>157</v>
      </c>
      <c r="B87" s="4" t="s">
        <v>1354</v>
      </c>
      <c r="C87" s="5" t="s">
        <v>158</v>
      </c>
      <c r="D87" s="5">
        <v>41969792</v>
      </c>
      <c r="E87" s="48">
        <v>85018942</v>
      </c>
      <c r="F87" s="48">
        <v>1626248</v>
      </c>
      <c r="G87" s="49">
        <v>0.50329999999999997</v>
      </c>
      <c r="H87">
        <v>0</v>
      </c>
    </row>
    <row r="88" spans="1:8" x14ac:dyDescent="0.3">
      <c r="A88" s="4" t="s">
        <v>159</v>
      </c>
      <c r="B88" s="4" t="s">
        <v>1318</v>
      </c>
      <c r="C88" s="5" t="s">
        <v>160</v>
      </c>
      <c r="D88" s="5">
        <v>6206443</v>
      </c>
      <c r="E88" s="48">
        <v>7583194</v>
      </c>
      <c r="F88" s="48"/>
      <c r="G88" s="49">
        <v>0.81840000000000002</v>
      </c>
      <c r="H88">
        <v>0</v>
      </c>
    </row>
    <row r="89" spans="1:8" x14ac:dyDescent="0.3">
      <c r="A89" s="4" t="s">
        <v>161</v>
      </c>
      <c r="B89" s="4" t="s">
        <v>1351</v>
      </c>
      <c r="C89" s="5" t="s">
        <v>162</v>
      </c>
      <c r="D89" s="5">
        <v>10543238</v>
      </c>
      <c r="E89" s="48">
        <v>40385233</v>
      </c>
      <c r="F89" s="48">
        <v>4779770</v>
      </c>
      <c r="G89" s="49">
        <v>0.29609999999999997</v>
      </c>
      <c r="H89">
        <v>0</v>
      </c>
    </row>
    <row r="90" spans="1:8" x14ac:dyDescent="0.3">
      <c r="A90" s="4" t="s">
        <v>163</v>
      </c>
      <c r="B90" s="4" t="s">
        <v>1355</v>
      </c>
      <c r="C90" s="5" t="s">
        <v>164</v>
      </c>
      <c r="D90" s="5">
        <v>7674163</v>
      </c>
      <c r="E90" s="48">
        <v>18930236</v>
      </c>
      <c r="F90" s="48">
        <v>77394</v>
      </c>
      <c r="G90" s="49">
        <v>0.40710000000000002</v>
      </c>
      <c r="H90">
        <v>0</v>
      </c>
    </row>
    <row r="91" spans="1:8" x14ac:dyDescent="0.3">
      <c r="A91" s="4" t="s">
        <v>165</v>
      </c>
      <c r="B91" s="4" t="s">
        <v>1308</v>
      </c>
      <c r="C91" s="5" t="s">
        <v>166</v>
      </c>
      <c r="D91" s="5">
        <v>11394269</v>
      </c>
      <c r="E91" s="48">
        <v>29230384</v>
      </c>
      <c r="F91" s="48">
        <v>2700000</v>
      </c>
      <c r="G91" s="49">
        <v>0.42949999999999999</v>
      </c>
      <c r="H91">
        <v>0</v>
      </c>
    </row>
    <row r="92" spans="1:8" x14ac:dyDescent="0.3">
      <c r="A92" s="4" t="s">
        <v>167</v>
      </c>
      <c r="B92" s="4" t="s">
        <v>1347</v>
      </c>
      <c r="C92" s="5" t="s">
        <v>168</v>
      </c>
      <c r="D92" s="5">
        <v>10985383</v>
      </c>
      <c r="E92" s="48">
        <v>31883298</v>
      </c>
      <c r="F92" s="48">
        <v>129342</v>
      </c>
      <c r="G92" s="49">
        <v>0.34599999999999997</v>
      </c>
      <c r="H92">
        <v>0</v>
      </c>
    </row>
    <row r="93" spans="1:8" x14ac:dyDescent="0.3">
      <c r="A93" s="4" t="s">
        <v>169</v>
      </c>
      <c r="B93" s="4" t="s">
        <v>1334</v>
      </c>
      <c r="C93" s="5" t="s">
        <v>170</v>
      </c>
      <c r="D93" s="5">
        <v>21026204</v>
      </c>
      <c r="E93" s="48">
        <v>52995153</v>
      </c>
      <c r="F93" s="48">
        <v>880600</v>
      </c>
      <c r="G93" s="49">
        <v>0.40350000000000003</v>
      </c>
      <c r="H93">
        <v>0</v>
      </c>
    </row>
    <row r="94" spans="1:8" x14ac:dyDescent="0.3">
      <c r="A94" s="4" t="s">
        <v>171</v>
      </c>
      <c r="B94" s="4" t="s">
        <v>1348</v>
      </c>
      <c r="C94" s="5" t="s">
        <v>172</v>
      </c>
      <c r="D94" s="5">
        <v>25796525</v>
      </c>
      <c r="E94" s="48">
        <v>137976012</v>
      </c>
      <c r="F94" s="48"/>
      <c r="G94" s="49">
        <v>0.187</v>
      </c>
      <c r="H94">
        <v>0</v>
      </c>
    </row>
    <row r="95" spans="1:8" x14ac:dyDescent="0.3">
      <c r="A95" s="4" t="s">
        <v>173</v>
      </c>
      <c r="B95" s="4" t="s">
        <v>1317</v>
      </c>
      <c r="C95" s="5" t="s">
        <v>174</v>
      </c>
      <c r="D95" s="5">
        <v>65286333</v>
      </c>
      <c r="E95" s="48">
        <v>63869273</v>
      </c>
      <c r="F95" s="48">
        <v>100000</v>
      </c>
      <c r="G95" s="49">
        <v>1.0238</v>
      </c>
      <c r="H95">
        <v>0</v>
      </c>
    </row>
    <row r="96" spans="1:8" x14ac:dyDescent="0.3">
      <c r="A96" s="4" t="s">
        <v>175</v>
      </c>
      <c r="B96" s="4" t="s">
        <v>1339</v>
      </c>
      <c r="C96" s="5" t="s">
        <v>176</v>
      </c>
      <c r="D96" s="5">
        <v>11559985</v>
      </c>
      <c r="E96" s="48">
        <v>23036389</v>
      </c>
      <c r="F96" s="48">
        <v>315000</v>
      </c>
      <c r="G96" s="49">
        <v>0.50880000000000003</v>
      </c>
      <c r="H96">
        <v>0</v>
      </c>
    </row>
    <row r="97" spans="1:8" x14ac:dyDescent="0.3">
      <c r="A97" s="4" t="s">
        <v>177</v>
      </c>
      <c r="B97" s="4" t="s">
        <v>1330</v>
      </c>
      <c r="C97" s="5" t="s">
        <v>178</v>
      </c>
      <c r="D97" s="5">
        <v>8838866</v>
      </c>
      <c r="E97" s="48">
        <v>21696777</v>
      </c>
      <c r="F97" s="48">
        <v>416671</v>
      </c>
      <c r="G97" s="49">
        <v>0.41539999999999999</v>
      </c>
      <c r="H97">
        <v>0</v>
      </c>
    </row>
    <row r="98" spans="1:8" x14ac:dyDescent="0.3">
      <c r="A98" s="4" t="s">
        <v>179</v>
      </c>
      <c r="B98" s="4" t="s">
        <v>1353</v>
      </c>
      <c r="C98" s="5" t="s">
        <v>180</v>
      </c>
      <c r="D98" s="5">
        <v>17655872</v>
      </c>
      <c r="E98" s="48">
        <v>45725788</v>
      </c>
      <c r="F98" s="48">
        <v>100000</v>
      </c>
      <c r="G98" s="49">
        <v>0.38700000000000001</v>
      </c>
      <c r="H98">
        <v>0</v>
      </c>
    </row>
    <row r="99" spans="1:8" x14ac:dyDescent="0.3">
      <c r="A99" s="4" t="s">
        <v>181</v>
      </c>
      <c r="B99" s="4" t="s">
        <v>1319</v>
      </c>
      <c r="C99" s="5" t="s">
        <v>182</v>
      </c>
      <c r="D99" s="5">
        <v>10251364</v>
      </c>
      <c r="E99" s="48">
        <v>27946722</v>
      </c>
      <c r="F99" s="48">
        <v>99898</v>
      </c>
      <c r="G99" s="49">
        <v>0.36809999999999998</v>
      </c>
      <c r="H99">
        <v>0</v>
      </c>
    </row>
    <row r="100" spans="1:8" x14ac:dyDescent="0.3">
      <c r="A100" s="4" t="s">
        <v>183</v>
      </c>
      <c r="B100" s="4" t="s">
        <v>1351</v>
      </c>
      <c r="C100" s="5" t="s">
        <v>184</v>
      </c>
      <c r="D100" s="5">
        <v>9632334</v>
      </c>
      <c r="E100" s="48">
        <v>37324144</v>
      </c>
      <c r="F100" s="48">
        <v>1702343</v>
      </c>
      <c r="G100" s="49">
        <v>0.27039999999999997</v>
      </c>
      <c r="H100">
        <v>0</v>
      </c>
    </row>
    <row r="101" spans="1:8" x14ac:dyDescent="0.3">
      <c r="A101" s="4" t="s">
        <v>185</v>
      </c>
      <c r="B101" s="4" t="s">
        <v>1321</v>
      </c>
      <c r="C101" s="5" t="s">
        <v>186</v>
      </c>
      <c r="D101" s="5">
        <v>11572256</v>
      </c>
      <c r="E101" s="48">
        <v>50230547</v>
      </c>
      <c r="F101" s="48">
        <v>100000</v>
      </c>
      <c r="G101" s="49">
        <v>0.23080000000000001</v>
      </c>
      <c r="H101">
        <v>0</v>
      </c>
    </row>
    <row r="102" spans="1:8" x14ac:dyDescent="0.3">
      <c r="A102" s="4" t="s">
        <v>187</v>
      </c>
      <c r="B102" s="4" t="s">
        <v>1321</v>
      </c>
      <c r="C102" s="5" t="s">
        <v>188</v>
      </c>
      <c r="D102" s="5">
        <v>134717976</v>
      </c>
      <c r="E102" s="48">
        <v>243459103</v>
      </c>
      <c r="F102" s="48">
        <v>3410000</v>
      </c>
      <c r="G102" s="49">
        <v>0.56120000000000003</v>
      </c>
      <c r="H102">
        <v>0</v>
      </c>
    </row>
    <row r="103" spans="1:8" x14ac:dyDescent="0.3">
      <c r="A103" s="4" t="s">
        <v>189</v>
      </c>
      <c r="B103" s="4" t="s">
        <v>1320</v>
      </c>
      <c r="C103" s="5" t="s">
        <v>190</v>
      </c>
      <c r="D103" s="5">
        <v>18659150</v>
      </c>
      <c r="E103" s="48">
        <v>91031192</v>
      </c>
      <c r="F103" s="48">
        <v>100000</v>
      </c>
      <c r="G103" s="49">
        <v>0.20519999999999999</v>
      </c>
      <c r="H103">
        <v>0</v>
      </c>
    </row>
    <row r="104" spans="1:8" x14ac:dyDescent="0.3">
      <c r="A104" s="4" t="s">
        <v>1454</v>
      </c>
      <c r="B104" s="4" t="s">
        <v>1356</v>
      </c>
      <c r="C104" s="5" t="s">
        <v>192</v>
      </c>
      <c r="D104" s="5">
        <v>16156950</v>
      </c>
      <c r="E104" s="48">
        <v>55105074</v>
      </c>
      <c r="F104" s="48">
        <v>135000</v>
      </c>
      <c r="G104" s="49">
        <v>0.29389999999999999</v>
      </c>
      <c r="H104">
        <v>0</v>
      </c>
    </row>
    <row r="105" spans="1:8" x14ac:dyDescent="0.3">
      <c r="A105" s="4" t="s">
        <v>193</v>
      </c>
      <c r="B105" s="4" t="s">
        <v>1326</v>
      </c>
      <c r="C105" s="5" t="s">
        <v>194</v>
      </c>
      <c r="D105" s="5">
        <v>19446661</v>
      </c>
      <c r="E105" s="48">
        <v>136327252</v>
      </c>
      <c r="F105" s="48">
        <v>2194773</v>
      </c>
      <c r="G105" s="49">
        <v>0.14499999999999999</v>
      </c>
      <c r="H105">
        <v>0</v>
      </c>
    </row>
    <row r="106" spans="1:8" x14ac:dyDescent="0.3">
      <c r="A106" s="4" t="s">
        <v>195</v>
      </c>
      <c r="B106" s="4" t="s">
        <v>1325</v>
      </c>
      <c r="C106" s="5" t="s">
        <v>196</v>
      </c>
      <c r="D106" s="5">
        <v>3835703</v>
      </c>
      <c r="E106" s="48">
        <v>12310219</v>
      </c>
      <c r="F106" s="48">
        <v>1516485</v>
      </c>
      <c r="G106" s="49">
        <v>0.35539999999999999</v>
      </c>
      <c r="H106">
        <v>0</v>
      </c>
    </row>
    <row r="107" spans="1:8" x14ac:dyDescent="0.3">
      <c r="A107" s="4" t="s">
        <v>197</v>
      </c>
      <c r="B107" s="4" t="s">
        <v>1352</v>
      </c>
      <c r="C107" s="5" t="s">
        <v>198</v>
      </c>
      <c r="D107" s="5">
        <v>5264126</v>
      </c>
      <c r="E107" s="48">
        <v>15087355</v>
      </c>
      <c r="F107" s="48">
        <v>82132</v>
      </c>
      <c r="G107" s="49">
        <v>0.3508</v>
      </c>
      <c r="H107">
        <v>0</v>
      </c>
    </row>
    <row r="108" spans="1:8" x14ac:dyDescent="0.3">
      <c r="A108" s="4" t="s">
        <v>199</v>
      </c>
      <c r="B108" s="4" t="s">
        <v>1357</v>
      </c>
      <c r="C108" s="5" t="s">
        <v>200</v>
      </c>
      <c r="D108" s="5">
        <v>16271782</v>
      </c>
      <c r="E108" s="48">
        <v>30997105</v>
      </c>
      <c r="F108" s="48">
        <v>366271</v>
      </c>
      <c r="G108" s="49">
        <v>0.53120000000000001</v>
      </c>
      <c r="H108">
        <v>0</v>
      </c>
    </row>
    <row r="109" spans="1:8" x14ac:dyDescent="0.3">
      <c r="A109" s="4" t="s">
        <v>201</v>
      </c>
      <c r="B109" s="4" t="s">
        <v>1339</v>
      </c>
      <c r="C109" s="5" t="s">
        <v>202</v>
      </c>
      <c r="D109" s="5">
        <v>11551779</v>
      </c>
      <c r="E109" s="48">
        <v>21462784</v>
      </c>
      <c r="F109" s="48">
        <v>907430</v>
      </c>
      <c r="G109" s="49">
        <v>0.56200000000000006</v>
      </c>
      <c r="H109">
        <v>0</v>
      </c>
    </row>
    <row r="110" spans="1:8" x14ac:dyDescent="0.3">
      <c r="A110" s="4" t="s">
        <v>203</v>
      </c>
      <c r="B110" s="4" t="s">
        <v>1331</v>
      </c>
      <c r="C110" s="5" t="s">
        <v>204</v>
      </c>
      <c r="D110" s="5">
        <v>2719754</v>
      </c>
      <c r="E110" s="48">
        <v>13015371</v>
      </c>
      <c r="F110" s="48">
        <v>647542</v>
      </c>
      <c r="G110" s="49">
        <v>0.21990000000000001</v>
      </c>
      <c r="H110">
        <v>0</v>
      </c>
    </row>
    <row r="111" spans="1:8" x14ac:dyDescent="0.3">
      <c r="A111" s="4" t="s">
        <v>205</v>
      </c>
      <c r="B111" s="4" t="s">
        <v>1311</v>
      </c>
      <c r="C111" s="5" t="s">
        <v>206</v>
      </c>
      <c r="D111" s="5">
        <v>29522790</v>
      </c>
      <c r="E111" s="48">
        <v>56470272</v>
      </c>
      <c r="F111" s="48">
        <v>100000</v>
      </c>
      <c r="G111" s="49">
        <v>0.52370000000000005</v>
      </c>
      <c r="H111">
        <v>0</v>
      </c>
    </row>
    <row r="112" spans="1:8" x14ac:dyDescent="0.3">
      <c r="A112" s="4" t="s">
        <v>207</v>
      </c>
      <c r="B112" s="4" t="s">
        <v>1311</v>
      </c>
      <c r="C112" s="5" t="s">
        <v>208</v>
      </c>
      <c r="D112" s="5">
        <v>22521917</v>
      </c>
      <c r="E112" s="48">
        <v>55682831</v>
      </c>
      <c r="F112" s="48">
        <v>1747463</v>
      </c>
      <c r="G112" s="49">
        <v>0.41760000000000003</v>
      </c>
      <c r="H112">
        <v>0</v>
      </c>
    </row>
    <row r="113" spans="1:8" x14ac:dyDescent="0.3">
      <c r="A113" s="4" t="s">
        <v>209</v>
      </c>
      <c r="B113" s="4" t="s">
        <v>1311</v>
      </c>
      <c r="C113" s="5" t="s">
        <v>210</v>
      </c>
      <c r="D113" s="5">
        <v>31526995</v>
      </c>
      <c r="E113" s="48">
        <v>44378539</v>
      </c>
      <c r="F113" s="48">
        <v>8550000</v>
      </c>
      <c r="G113" s="49">
        <v>0.87990000000000002</v>
      </c>
      <c r="H113">
        <v>0</v>
      </c>
    </row>
    <row r="114" spans="1:8" x14ac:dyDescent="0.3">
      <c r="A114" s="4" t="s">
        <v>211</v>
      </c>
      <c r="B114" s="4" t="s">
        <v>1342</v>
      </c>
      <c r="C114" s="5" t="s">
        <v>212</v>
      </c>
      <c r="D114" s="5">
        <v>8279505</v>
      </c>
      <c r="E114" s="48">
        <v>36940311</v>
      </c>
      <c r="F114" s="48">
        <v>2366822</v>
      </c>
      <c r="G114" s="49">
        <v>0.23949999999999999</v>
      </c>
      <c r="H114">
        <v>0</v>
      </c>
    </row>
    <row r="115" spans="1:8" x14ac:dyDescent="0.3">
      <c r="A115" s="4" t="s">
        <v>213</v>
      </c>
      <c r="B115" s="4" t="s">
        <v>1342</v>
      </c>
      <c r="C115" s="5" t="s">
        <v>214</v>
      </c>
      <c r="D115" s="5">
        <v>16340711</v>
      </c>
      <c r="E115" s="48">
        <v>42427387</v>
      </c>
      <c r="F115" s="48">
        <v>100000</v>
      </c>
      <c r="G115" s="49">
        <v>0.3861</v>
      </c>
      <c r="H115">
        <v>0</v>
      </c>
    </row>
    <row r="116" spans="1:8" x14ac:dyDescent="0.3">
      <c r="A116" s="4" t="s">
        <v>215</v>
      </c>
      <c r="B116" s="4" t="s">
        <v>1358</v>
      </c>
      <c r="C116" s="5" t="s">
        <v>216</v>
      </c>
      <c r="D116" s="5">
        <v>7049394</v>
      </c>
      <c r="E116" s="48">
        <v>13397433</v>
      </c>
      <c r="F116" s="48">
        <v>63253</v>
      </c>
      <c r="G116" s="49">
        <v>0.52869999999999995</v>
      </c>
      <c r="H116">
        <v>0</v>
      </c>
    </row>
    <row r="117" spans="1:8" x14ac:dyDescent="0.3">
      <c r="A117" s="4" t="s">
        <v>217</v>
      </c>
      <c r="B117" s="4" t="s">
        <v>1359</v>
      </c>
      <c r="C117" s="5" t="s">
        <v>218</v>
      </c>
      <c r="D117" s="5">
        <v>8875904</v>
      </c>
      <c r="E117" s="48">
        <v>33665459</v>
      </c>
      <c r="F117" s="48">
        <v>185000</v>
      </c>
      <c r="G117" s="49">
        <v>0.2651</v>
      </c>
      <c r="H117">
        <v>0</v>
      </c>
    </row>
    <row r="118" spans="1:8" x14ac:dyDescent="0.3">
      <c r="A118" s="4" t="s">
        <v>219</v>
      </c>
      <c r="B118" s="4" t="s">
        <v>1351</v>
      </c>
      <c r="C118" s="5" t="s">
        <v>220</v>
      </c>
      <c r="D118" s="5">
        <v>6709002</v>
      </c>
      <c r="E118" s="48">
        <v>49697266</v>
      </c>
      <c r="F118" s="48">
        <v>4911669</v>
      </c>
      <c r="G118" s="49">
        <v>0.14979999999999999</v>
      </c>
      <c r="H118">
        <v>0</v>
      </c>
    </row>
    <row r="119" spans="1:8" x14ac:dyDescent="0.3">
      <c r="A119" s="4" t="s">
        <v>221</v>
      </c>
      <c r="B119" s="4" t="s">
        <v>1349</v>
      </c>
      <c r="C119" s="5" t="s">
        <v>222</v>
      </c>
      <c r="D119" s="5">
        <v>45030346</v>
      </c>
      <c r="E119" s="48">
        <v>92795262</v>
      </c>
      <c r="F119" s="48">
        <v>1705114</v>
      </c>
      <c r="G119" s="49">
        <v>0.49430000000000002</v>
      </c>
      <c r="H119">
        <v>0</v>
      </c>
    </row>
    <row r="120" spans="1:8" x14ac:dyDescent="0.3">
      <c r="A120" s="4" t="s">
        <v>223</v>
      </c>
      <c r="B120" s="4" t="s">
        <v>1360</v>
      </c>
      <c r="C120" s="5" t="s">
        <v>224</v>
      </c>
      <c r="D120" s="5">
        <v>5586905</v>
      </c>
      <c r="E120" s="48">
        <v>17134465</v>
      </c>
      <c r="F120" s="48">
        <v>91377</v>
      </c>
      <c r="G120" s="49">
        <v>0.32779999999999998</v>
      </c>
      <c r="H120">
        <v>0</v>
      </c>
    </row>
    <row r="121" spans="1:8" x14ac:dyDescent="0.3">
      <c r="A121" s="4" t="s">
        <v>225</v>
      </c>
      <c r="B121" s="4" t="s">
        <v>1311</v>
      </c>
      <c r="C121" s="5" t="s">
        <v>226</v>
      </c>
      <c r="D121" s="5">
        <v>27785360</v>
      </c>
      <c r="E121" s="48">
        <v>87439576</v>
      </c>
      <c r="F121" s="48"/>
      <c r="G121" s="49">
        <v>0.31780000000000003</v>
      </c>
      <c r="H121">
        <v>0</v>
      </c>
    </row>
    <row r="122" spans="1:8" x14ac:dyDescent="0.3">
      <c r="A122" s="4" t="s">
        <v>227</v>
      </c>
      <c r="B122" s="4" t="s">
        <v>1361</v>
      </c>
      <c r="C122" s="5" t="s">
        <v>228</v>
      </c>
      <c r="D122" s="5">
        <v>46632485</v>
      </c>
      <c r="E122" s="48">
        <v>242014009</v>
      </c>
      <c r="F122" s="48">
        <v>4093000</v>
      </c>
      <c r="G122" s="49">
        <v>0.19600000000000001</v>
      </c>
      <c r="H122">
        <v>0</v>
      </c>
    </row>
    <row r="123" spans="1:8" x14ac:dyDescent="0.3">
      <c r="A123" s="4" t="s">
        <v>229</v>
      </c>
      <c r="B123" s="4" t="s">
        <v>1311</v>
      </c>
      <c r="C123" s="5" t="s">
        <v>230</v>
      </c>
      <c r="D123" s="5">
        <v>22462646</v>
      </c>
      <c r="E123" s="48">
        <v>34073262</v>
      </c>
      <c r="F123" s="48">
        <v>100000</v>
      </c>
      <c r="G123" s="49">
        <v>0.66120000000000001</v>
      </c>
      <c r="H123">
        <v>0</v>
      </c>
    </row>
    <row r="124" spans="1:8" x14ac:dyDescent="0.3">
      <c r="A124" s="4" t="s">
        <v>231</v>
      </c>
      <c r="B124" s="4" t="s">
        <v>1347</v>
      </c>
      <c r="C124" s="5" t="s">
        <v>232</v>
      </c>
      <c r="D124" s="5">
        <v>6877100</v>
      </c>
      <c r="E124" s="48">
        <v>10275230</v>
      </c>
      <c r="F124" s="48">
        <v>99110</v>
      </c>
      <c r="G124" s="49">
        <v>0.67579999999999996</v>
      </c>
      <c r="H124">
        <v>0</v>
      </c>
    </row>
    <row r="125" spans="1:8" x14ac:dyDescent="0.3">
      <c r="A125" s="4" t="s">
        <v>233</v>
      </c>
      <c r="B125" s="4" t="s">
        <v>1309</v>
      </c>
      <c r="C125" s="5" t="s">
        <v>234</v>
      </c>
      <c r="D125" s="5">
        <v>13615504</v>
      </c>
      <c r="E125" s="48">
        <v>30253451</v>
      </c>
      <c r="F125" s="48"/>
      <c r="G125" s="49">
        <v>0.45</v>
      </c>
      <c r="H125">
        <v>0</v>
      </c>
    </row>
    <row r="126" spans="1:8" x14ac:dyDescent="0.3">
      <c r="A126" s="4" t="s">
        <v>235</v>
      </c>
      <c r="B126" s="4" t="s">
        <v>1362</v>
      </c>
      <c r="C126" s="5" t="s">
        <v>236</v>
      </c>
      <c r="D126" s="5">
        <v>10654476</v>
      </c>
      <c r="E126" s="48">
        <v>29478924</v>
      </c>
      <c r="F126" s="48">
        <v>6134311</v>
      </c>
      <c r="G126" s="49">
        <v>0.45639999999999997</v>
      </c>
      <c r="H126">
        <v>0</v>
      </c>
    </row>
    <row r="127" spans="1:8" x14ac:dyDescent="0.3">
      <c r="A127" s="4" t="s">
        <v>237</v>
      </c>
      <c r="B127" s="4" t="s">
        <v>1339</v>
      </c>
      <c r="C127" s="5" t="s">
        <v>238</v>
      </c>
      <c r="D127" s="5">
        <v>4630863</v>
      </c>
      <c r="E127" s="48">
        <v>10617233</v>
      </c>
      <c r="F127" s="48"/>
      <c r="G127" s="49">
        <v>0.43619999999999998</v>
      </c>
      <c r="H127">
        <v>0</v>
      </c>
    </row>
    <row r="128" spans="1:8" x14ac:dyDescent="0.3">
      <c r="A128" s="4" t="s">
        <v>239</v>
      </c>
      <c r="B128" s="4" t="s">
        <v>1363</v>
      </c>
      <c r="C128" s="5" t="s">
        <v>240</v>
      </c>
      <c r="D128" s="5">
        <v>23092250</v>
      </c>
      <c r="E128" s="48">
        <v>41092260</v>
      </c>
      <c r="F128" s="48"/>
      <c r="G128" s="49">
        <v>0.56200000000000006</v>
      </c>
      <c r="H128">
        <v>0</v>
      </c>
    </row>
    <row r="129" spans="1:8" x14ac:dyDescent="0.3">
      <c r="A129" s="4" t="s">
        <v>241</v>
      </c>
      <c r="B129" s="4" t="s">
        <v>1312</v>
      </c>
      <c r="C129" s="5" t="s">
        <v>242</v>
      </c>
      <c r="D129" s="5">
        <v>17126301</v>
      </c>
      <c r="E129" s="48">
        <v>47211887</v>
      </c>
      <c r="F129" s="48"/>
      <c r="G129" s="49">
        <v>0.36280000000000001</v>
      </c>
      <c r="H129">
        <v>0</v>
      </c>
    </row>
    <row r="130" spans="1:8" x14ac:dyDescent="0.3">
      <c r="A130" s="4" t="s">
        <v>243</v>
      </c>
      <c r="B130" s="4" t="s">
        <v>1321</v>
      </c>
      <c r="C130" s="5" t="s">
        <v>244</v>
      </c>
      <c r="D130" s="5">
        <v>24714139</v>
      </c>
      <c r="E130" s="48">
        <v>86297625</v>
      </c>
      <c r="F130" s="48"/>
      <c r="G130" s="49">
        <v>0.28639999999999999</v>
      </c>
      <c r="H130">
        <v>0</v>
      </c>
    </row>
    <row r="131" spans="1:8" x14ac:dyDescent="0.3">
      <c r="A131" s="4" t="s">
        <v>245</v>
      </c>
      <c r="B131" s="4" t="s">
        <v>1347</v>
      </c>
      <c r="C131" s="5" t="s">
        <v>246</v>
      </c>
      <c r="D131" s="5">
        <v>2715807</v>
      </c>
      <c r="E131" s="48">
        <v>11729916</v>
      </c>
      <c r="F131" s="48">
        <v>86469</v>
      </c>
      <c r="G131" s="49">
        <v>0.23319999999999999</v>
      </c>
      <c r="H131">
        <v>0</v>
      </c>
    </row>
    <row r="132" spans="1:8" x14ac:dyDescent="0.3">
      <c r="A132" s="4" t="s">
        <v>247</v>
      </c>
      <c r="B132" s="4" t="s">
        <v>1321</v>
      </c>
      <c r="C132" s="5" t="s">
        <v>248</v>
      </c>
      <c r="D132" s="5">
        <v>40518486</v>
      </c>
      <c r="E132" s="48">
        <v>211147685</v>
      </c>
      <c r="F132" s="48">
        <v>1230000</v>
      </c>
      <c r="G132" s="49">
        <v>0.193</v>
      </c>
      <c r="H132">
        <v>0</v>
      </c>
    </row>
    <row r="133" spans="1:8" x14ac:dyDescent="0.3">
      <c r="A133" s="4" t="s">
        <v>249</v>
      </c>
      <c r="B133" s="4" t="s">
        <v>1321</v>
      </c>
      <c r="C133" s="5" t="s">
        <v>250</v>
      </c>
      <c r="D133" s="5">
        <v>43592991</v>
      </c>
      <c r="E133" s="48">
        <v>208660319</v>
      </c>
      <c r="F133" s="48">
        <v>300000</v>
      </c>
      <c r="G133" s="49">
        <v>0.2092</v>
      </c>
      <c r="H133">
        <v>0</v>
      </c>
    </row>
    <row r="134" spans="1:8" x14ac:dyDescent="0.3">
      <c r="A134" s="4" t="s">
        <v>251</v>
      </c>
      <c r="B134" s="4" t="s">
        <v>1358</v>
      </c>
      <c r="C134" s="5" t="s">
        <v>252</v>
      </c>
      <c r="D134" s="5">
        <v>7881867</v>
      </c>
      <c r="E134" s="48">
        <v>20923390</v>
      </c>
      <c r="F134" s="48">
        <v>96145</v>
      </c>
      <c r="G134" s="49">
        <v>0.37840000000000001</v>
      </c>
      <c r="H134">
        <v>0</v>
      </c>
    </row>
    <row r="135" spans="1:8" x14ac:dyDescent="0.3">
      <c r="A135" s="4" t="s">
        <v>253</v>
      </c>
      <c r="B135" s="4" t="s">
        <v>1338</v>
      </c>
      <c r="C135" s="5" t="s">
        <v>254</v>
      </c>
      <c r="D135" s="5">
        <v>4149344</v>
      </c>
      <c r="E135" s="48">
        <v>11155128</v>
      </c>
      <c r="F135" s="48">
        <v>97744</v>
      </c>
      <c r="G135" s="49">
        <v>0.37530000000000002</v>
      </c>
      <c r="H135">
        <v>0</v>
      </c>
    </row>
    <row r="136" spans="1:8" x14ac:dyDescent="0.3">
      <c r="A136" s="4" t="s">
        <v>255</v>
      </c>
      <c r="B136" s="4" t="s">
        <v>1321</v>
      </c>
      <c r="C136" s="5" t="s">
        <v>256</v>
      </c>
      <c r="D136" s="5">
        <v>35502623</v>
      </c>
      <c r="E136" s="48">
        <v>168963944</v>
      </c>
      <c r="F136" s="48">
        <v>20000000</v>
      </c>
      <c r="G136" s="49">
        <v>0.23830000000000001</v>
      </c>
      <c r="H136">
        <v>0</v>
      </c>
    </row>
    <row r="137" spans="1:8" x14ac:dyDescent="0.3">
      <c r="A137" s="4" t="s">
        <v>257</v>
      </c>
      <c r="B137" s="4" t="s">
        <v>1336</v>
      </c>
      <c r="C137" s="5" t="s">
        <v>258</v>
      </c>
      <c r="D137" s="5">
        <v>9589033</v>
      </c>
      <c r="E137" s="48">
        <v>24433436</v>
      </c>
      <c r="F137" s="48">
        <v>150000</v>
      </c>
      <c r="G137" s="49">
        <v>0.39489999999999997</v>
      </c>
      <c r="H137">
        <v>0</v>
      </c>
    </row>
    <row r="138" spans="1:8" x14ac:dyDescent="0.3">
      <c r="A138" s="4" t="s">
        <v>259</v>
      </c>
      <c r="B138" s="4" t="s">
        <v>1308</v>
      </c>
      <c r="C138" s="5" t="s">
        <v>260</v>
      </c>
      <c r="D138" s="5">
        <v>28863412</v>
      </c>
      <c r="E138" s="48">
        <v>130335211</v>
      </c>
      <c r="F138" s="48">
        <v>2000000</v>
      </c>
      <c r="G138" s="49">
        <v>0.22489999999999999</v>
      </c>
      <c r="H138">
        <v>0</v>
      </c>
    </row>
    <row r="139" spans="1:8" x14ac:dyDescent="0.3">
      <c r="A139" s="4" t="s">
        <v>261</v>
      </c>
      <c r="B139" s="4" t="s">
        <v>1359</v>
      </c>
      <c r="C139" s="5" t="s">
        <v>262</v>
      </c>
      <c r="D139" s="5">
        <v>18068116</v>
      </c>
      <c r="E139" s="48">
        <v>83053204</v>
      </c>
      <c r="F139" s="48">
        <v>960525</v>
      </c>
      <c r="G139" s="49">
        <v>0.22009999999999999</v>
      </c>
      <c r="H139">
        <v>0</v>
      </c>
    </row>
    <row r="140" spans="1:8" x14ac:dyDescent="0.3">
      <c r="A140" s="4" t="s">
        <v>263</v>
      </c>
      <c r="B140" s="4" t="s">
        <v>1360</v>
      </c>
      <c r="C140" s="5" t="s">
        <v>264</v>
      </c>
      <c r="D140" s="5">
        <v>11912914</v>
      </c>
      <c r="E140" s="48">
        <v>52214478</v>
      </c>
      <c r="F140" s="48">
        <v>1326605</v>
      </c>
      <c r="G140" s="49">
        <v>0.2341</v>
      </c>
      <c r="H140">
        <v>0</v>
      </c>
    </row>
    <row r="141" spans="1:8" x14ac:dyDescent="0.3">
      <c r="A141" s="4" t="s">
        <v>265</v>
      </c>
      <c r="B141" s="4" t="s">
        <v>1353</v>
      </c>
      <c r="C141" s="5" t="s">
        <v>266</v>
      </c>
      <c r="D141" s="5">
        <v>10694969</v>
      </c>
      <c r="E141" s="48">
        <v>33954804</v>
      </c>
      <c r="F141" s="48">
        <v>244834</v>
      </c>
      <c r="G141" s="49">
        <v>0.31730000000000003</v>
      </c>
      <c r="H141">
        <v>0</v>
      </c>
    </row>
    <row r="142" spans="1:8" x14ac:dyDescent="0.3">
      <c r="A142" s="4" t="s">
        <v>267</v>
      </c>
      <c r="B142" s="4" t="s">
        <v>1326</v>
      </c>
      <c r="C142" s="5" t="s">
        <v>268</v>
      </c>
      <c r="D142" s="5">
        <v>25221349</v>
      </c>
      <c r="E142" s="48">
        <v>54097858</v>
      </c>
      <c r="F142" s="48">
        <v>1729048</v>
      </c>
      <c r="G142" s="49">
        <v>0.48159999999999997</v>
      </c>
      <c r="H142">
        <v>0</v>
      </c>
    </row>
    <row r="143" spans="1:8" x14ac:dyDescent="0.3">
      <c r="A143" s="4" t="s">
        <v>269</v>
      </c>
      <c r="B143" s="4" t="s">
        <v>1346</v>
      </c>
      <c r="C143" s="5" t="s">
        <v>270</v>
      </c>
      <c r="D143" s="5">
        <v>2943737</v>
      </c>
      <c r="E143" s="48">
        <v>7758123</v>
      </c>
      <c r="F143" s="48">
        <v>206800</v>
      </c>
      <c r="G143" s="49">
        <v>0.38979999999999998</v>
      </c>
      <c r="H143">
        <v>0</v>
      </c>
    </row>
    <row r="144" spans="1:8" x14ac:dyDescent="0.3">
      <c r="A144" s="4" t="s">
        <v>271</v>
      </c>
      <c r="B144" s="4" t="s">
        <v>1318</v>
      </c>
      <c r="C144" s="5" t="s">
        <v>272</v>
      </c>
      <c r="D144" s="5">
        <v>11670338</v>
      </c>
      <c r="E144" s="48">
        <v>24028715</v>
      </c>
      <c r="F144" s="48">
        <v>1080985</v>
      </c>
      <c r="G144" s="49">
        <v>0.50860000000000005</v>
      </c>
      <c r="H144">
        <v>0</v>
      </c>
    </row>
    <row r="145" spans="1:8" x14ac:dyDescent="0.3">
      <c r="A145" s="4" t="s">
        <v>273</v>
      </c>
      <c r="B145" s="4" t="s">
        <v>1333</v>
      </c>
      <c r="C145" s="5" t="s">
        <v>274</v>
      </c>
      <c r="D145" s="5">
        <v>15216853</v>
      </c>
      <c r="E145" s="48">
        <v>28237761</v>
      </c>
      <c r="F145" s="48">
        <v>11065525</v>
      </c>
      <c r="G145" s="49">
        <v>0.8861</v>
      </c>
      <c r="H145">
        <v>0</v>
      </c>
    </row>
    <row r="146" spans="1:8" x14ac:dyDescent="0.3">
      <c r="A146" s="4" t="s">
        <v>275</v>
      </c>
      <c r="B146" s="4" t="s">
        <v>1333</v>
      </c>
      <c r="C146" s="5" t="s">
        <v>276</v>
      </c>
      <c r="D146" s="5">
        <v>16215827</v>
      </c>
      <c r="E146" s="48">
        <v>33879506</v>
      </c>
      <c r="F146" s="48">
        <v>285000</v>
      </c>
      <c r="G146" s="49">
        <v>0.48270000000000002</v>
      </c>
      <c r="H146">
        <v>0</v>
      </c>
    </row>
    <row r="147" spans="1:8" x14ac:dyDescent="0.3">
      <c r="A147" s="4" t="s">
        <v>279</v>
      </c>
      <c r="B147" s="4" t="s">
        <v>1321</v>
      </c>
      <c r="C147" s="5" t="s">
        <v>280</v>
      </c>
      <c r="D147" s="5">
        <v>35282220</v>
      </c>
      <c r="E147" s="48">
        <v>133600821</v>
      </c>
      <c r="F147" s="48">
        <v>1200000</v>
      </c>
      <c r="G147" s="49">
        <v>0.26650000000000001</v>
      </c>
      <c r="H147">
        <v>0</v>
      </c>
    </row>
    <row r="148" spans="1:8" x14ac:dyDescent="0.3">
      <c r="A148" s="4" t="s">
        <v>1455</v>
      </c>
      <c r="B148" s="4" t="s">
        <v>1325</v>
      </c>
      <c r="C148" s="5" t="s">
        <v>282</v>
      </c>
      <c r="D148" s="5">
        <v>7951158</v>
      </c>
      <c r="E148" s="48">
        <v>20115760</v>
      </c>
      <c r="F148" s="48"/>
      <c r="G148" s="49">
        <v>0.39529999999999998</v>
      </c>
      <c r="H148">
        <v>0</v>
      </c>
    </row>
    <row r="149" spans="1:8" x14ac:dyDescent="0.3">
      <c r="A149" s="4" t="s">
        <v>283</v>
      </c>
      <c r="B149" s="4" t="s">
        <v>1311</v>
      </c>
      <c r="C149" s="5" t="s">
        <v>284</v>
      </c>
      <c r="D149" s="5">
        <v>19665162</v>
      </c>
      <c r="E149" s="48">
        <v>49451750</v>
      </c>
      <c r="F149" s="48">
        <v>885111</v>
      </c>
      <c r="G149" s="49">
        <v>0.40489999999999998</v>
      </c>
      <c r="H149">
        <v>0</v>
      </c>
    </row>
    <row r="150" spans="1:8" x14ac:dyDescent="0.3">
      <c r="A150" s="4" t="s">
        <v>285</v>
      </c>
      <c r="B150" s="4" t="s">
        <v>1342</v>
      </c>
      <c r="C150" s="5" t="s">
        <v>286</v>
      </c>
      <c r="D150" s="5">
        <v>6547256</v>
      </c>
      <c r="E150" s="48">
        <v>18327254</v>
      </c>
      <c r="F150" s="48">
        <v>325000</v>
      </c>
      <c r="G150" s="49">
        <v>0.36370000000000002</v>
      </c>
      <c r="H150">
        <v>0</v>
      </c>
    </row>
    <row r="151" spans="1:8" x14ac:dyDescent="0.3">
      <c r="A151" s="4" t="s">
        <v>1456</v>
      </c>
      <c r="B151" s="4" t="s">
        <v>1351</v>
      </c>
      <c r="C151" s="5" t="s">
        <v>278</v>
      </c>
      <c r="D151" s="5">
        <v>4285247</v>
      </c>
      <c r="E151" s="48">
        <v>11676902</v>
      </c>
      <c r="F151" s="48">
        <v>100000</v>
      </c>
      <c r="G151" s="49">
        <v>0.37019999999999997</v>
      </c>
      <c r="H151">
        <v>0</v>
      </c>
    </row>
    <row r="152" spans="1:8" x14ac:dyDescent="0.3">
      <c r="A152" s="4" t="s">
        <v>287</v>
      </c>
      <c r="B152" s="4" t="s">
        <v>1326</v>
      </c>
      <c r="C152" s="5" t="s">
        <v>288</v>
      </c>
      <c r="D152" s="5">
        <v>11986710</v>
      </c>
      <c r="E152" s="48">
        <v>53999867</v>
      </c>
      <c r="F152" s="48"/>
      <c r="G152" s="49">
        <v>0.222</v>
      </c>
      <c r="H152">
        <v>0</v>
      </c>
    </row>
    <row r="153" spans="1:8" x14ac:dyDescent="0.3">
      <c r="A153" s="4" t="s">
        <v>1365</v>
      </c>
      <c r="B153" s="4" t="s">
        <v>1356</v>
      </c>
      <c r="C153" s="5" t="s">
        <v>1364</v>
      </c>
      <c r="D153" s="5">
        <v>11188420</v>
      </c>
      <c r="E153" s="48">
        <v>21322205</v>
      </c>
      <c r="F153" s="48">
        <v>1500000</v>
      </c>
      <c r="G153" s="49">
        <v>0.56440000000000001</v>
      </c>
      <c r="H153">
        <v>0</v>
      </c>
    </row>
    <row r="154" spans="1:8" x14ac:dyDescent="0.3">
      <c r="A154" s="4" t="s">
        <v>289</v>
      </c>
      <c r="B154" s="4" t="s">
        <v>1328</v>
      </c>
      <c r="C154" s="5" t="s">
        <v>290</v>
      </c>
      <c r="D154" s="5">
        <v>16611597</v>
      </c>
      <c r="E154" s="48">
        <v>39358462</v>
      </c>
      <c r="F154" s="48">
        <v>193411</v>
      </c>
      <c r="G154" s="49">
        <v>0.42409999999999998</v>
      </c>
      <c r="H154">
        <v>0</v>
      </c>
    </row>
    <row r="155" spans="1:8" x14ac:dyDescent="0.3">
      <c r="A155" s="4" t="s">
        <v>291</v>
      </c>
      <c r="B155" s="4" t="s">
        <v>1325</v>
      </c>
      <c r="C155" s="5" t="s">
        <v>292</v>
      </c>
      <c r="D155" s="5">
        <v>3830843</v>
      </c>
      <c r="E155" s="48">
        <v>10701234</v>
      </c>
      <c r="F155" s="48"/>
      <c r="G155" s="49">
        <v>0.35799999999999998</v>
      </c>
      <c r="H155">
        <v>0</v>
      </c>
    </row>
    <row r="156" spans="1:8" x14ac:dyDescent="0.3">
      <c r="A156" s="4" t="s">
        <v>293</v>
      </c>
      <c r="B156" s="4" t="s">
        <v>1366</v>
      </c>
      <c r="C156" s="5" t="s">
        <v>294</v>
      </c>
      <c r="D156" s="5">
        <v>18632451</v>
      </c>
      <c r="E156" s="48">
        <v>43500544</v>
      </c>
      <c r="F156" s="48"/>
      <c r="G156" s="49">
        <v>0.42830000000000001</v>
      </c>
      <c r="H156">
        <v>0</v>
      </c>
    </row>
    <row r="157" spans="1:8" x14ac:dyDescent="0.3">
      <c r="A157" s="4" t="s">
        <v>295</v>
      </c>
      <c r="B157" s="4" t="s">
        <v>1367</v>
      </c>
      <c r="C157" s="5" t="s">
        <v>296</v>
      </c>
      <c r="D157" s="5">
        <v>9416484</v>
      </c>
      <c r="E157" s="48">
        <v>19179725</v>
      </c>
      <c r="F157" s="48">
        <v>1600998</v>
      </c>
      <c r="G157" s="49">
        <v>0.53569999999999995</v>
      </c>
      <c r="H157">
        <v>0</v>
      </c>
    </row>
    <row r="158" spans="1:8" x14ac:dyDescent="0.3">
      <c r="A158" s="4" t="s">
        <v>297</v>
      </c>
      <c r="B158" s="4" t="s">
        <v>1368</v>
      </c>
      <c r="C158" s="5" t="s">
        <v>298</v>
      </c>
      <c r="D158" s="5">
        <v>22509450</v>
      </c>
      <c r="E158" s="48">
        <v>18291968</v>
      </c>
      <c r="F158" s="48"/>
      <c r="G158" s="49">
        <v>1.2305999999999999</v>
      </c>
      <c r="H158">
        <v>0</v>
      </c>
    </row>
    <row r="159" spans="1:8" x14ac:dyDescent="0.3">
      <c r="A159" s="4" t="s">
        <v>299</v>
      </c>
      <c r="B159" s="4" t="s">
        <v>1339</v>
      </c>
      <c r="C159" s="5" t="s">
        <v>300</v>
      </c>
      <c r="D159" s="5">
        <v>18546803</v>
      </c>
      <c r="E159" s="48">
        <v>62242961</v>
      </c>
      <c r="F159" s="48">
        <v>10704725</v>
      </c>
      <c r="G159" s="49">
        <v>0.3599</v>
      </c>
      <c r="H159">
        <v>0</v>
      </c>
    </row>
    <row r="160" spans="1:8" x14ac:dyDescent="0.3">
      <c r="A160" s="4" t="s">
        <v>301</v>
      </c>
      <c r="B160" s="4" t="s">
        <v>1311</v>
      </c>
      <c r="C160" s="5" t="s">
        <v>302</v>
      </c>
      <c r="D160" s="5">
        <v>7291360</v>
      </c>
      <c r="E160" s="48">
        <v>42490233</v>
      </c>
      <c r="F160" s="48">
        <v>100000</v>
      </c>
      <c r="G160" s="49">
        <v>0.17199999999999999</v>
      </c>
      <c r="H160">
        <v>0</v>
      </c>
    </row>
    <row r="161" spans="1:8" x14ac:dyDescent="0.3">
      <c r="A161" s="4" t="s">
        <v>303</v>
      </c>
      <c r="B161" s="4" t="s">
        <v>1354</v>
      </c>
      <c r="C161" s="5" t="s">
        <v>304</v>
      </c>
      <c r="D161" s="5">
        <v>9007670</v>
      </c>
      <c r="E161" s="48">
        <v>23305318</v>
      </c>
      <c r="F161" s="48">
        <v>792742</v>
      </c>
      <c r="G161" s="49">
        <v>0.40010000000000001</v>
      </c>
      <c r="H161">
        <v>0</v>
      </c>
    </row>
    <row r="162" spans="1:8" x14ac:dyDescent="0.3">
      <c r="A162" s="4" t="s">
        <v>305</v>
      </c>
      <c r="B162" s="4" t="s">
        <v>1332</v>
      </c>
      <c r="C162" s="5" t="s">
        <v>306</v>
      </c>
      <c r="D162" s="5">
        <v>31564172</v>
      </c>
      <c r="E162" s="48">
        <v>104549873</v>
      </c>
      <c r="F162" s="48">
        <v>856766</v>
      </c>
      <c r="G162" s="49">
        <v>0.3044</v>
      </c>
      <c r="H162">
        <v>0</v>
      </c>
    </row>
    <row r="163" spans="1:8" x14ac:dyDescent="0.3">
      <c r="A163" s="4" t="s">
        <v>307</v>
      </c>
      <c r="B163" s="4" t="s">
        <v>1321</v>
      </c>
      <c r="C163" s="5" t="s">
        <v>308</v>
      </c>
      <c r="D163" s="5">
        <v>25489642</v>
      </c>
      <c r="E163" s="48">
        <v>81090936</v>
      </c>
      <c r="F163" s="48">
        <v>5432</v>
      </c>
      <c r="G163" s="49">
        <v>0.31440000000000001</v>
      </c>
      <c r="H163">
        <v>0</v>
      </c>
    </row>
    <row r="164" spans="1:8" x14ac:dyDescent="0.3">
      <c r="A164" s="4" t="s">
        <v>309</v>
      </c>
      <c r="B164" s="4" t="s">
        <v>1349</v>
      </c>
      <c r="C164" s="5" t="s">
        <v>310</v>
      </c>
      <c r="D164" s="5">
        <v>84753431</v>
      </c>
      <c r="E164" s="48">
        <v>87577714</v>
      </c>
      <c r="F164" s="48"/>
      <c r="G164" s="49">
        <v>0.96779999999999999</v>
      </c>
      <c r="H164">
        <v>0</v>
      </c>
    </row>
    <row r="165" spans="1:8" x14ac:dyDescent="0.3">
      <c r="A165" s="4" t="s">
        <v>311</v>
      </c>
      <c r="B165" s="4" t="s">
        <v>1321</v>
      </c>
      <c r="C165" s="5" t="s">
        <v>312</v>
      </c>
      <c r="D165" s="5">
        <v>36397245</v>
      </c>
      <c r="E165" s="48">
        <v>118190956</v>
      </c>
      <c r="F165" s="48"/>
      <c r="G165" s="49">
        <v>0.308</v>
      </c>
      <c r="H165">
        <v>0</v>
      </c>
    </row>
    <row r="166" spans="1:8" x14ac:dyDescent="0.3">
      <c r="A166" s="4" t="s">
        <v>313</v>
      </c>
      <c r="B166" s="4" t="s">
        <v>1334</v>
      </c>
      <c r="C166" s="5" t="s">
        <v>314</v>
      </c>
      <c r="D166" s="5">
        <v>24080430</v>
      </c>
      <c r="E166" s="48">
        <v>241077077</v>
      </c>
      <c r="F166" s="48">
        <v>1800000</v>
      </c>
      <c r="G166" s="49">
        <v>0.10059999999999999</v>
      </c>
      <c r="H166">
        <v>0</v>
      </c>
    </row>
    <row r="167" spans="1:8" x14ac:dyDescent="0.3">
      <c r="A167" s="4" t="s">
        <v>315</v>
      </c>
      <c r="B167" s="4" t="s">
        <v>1321</v>
      </c>
      <c r="C167" s="5" t="s">
        <v>316</v>
      </c>
      <c r="D167" s="5">
        <v>11804602</v>
      </c>
      <c r="E167" s="48">
        <v>30527025</v>
      </c>
      <c r="F167" s="48"/>
      <c r="G167" s="49">
        <v>0.38669999999999999</v>
      </c>
      <c r="H167">
        <v>0</v>
      </c>
    </row>
    <row r="168" spans="1:8" x14ac:dyDescent="0.3">
      <c r="A168" s="4" t="s">
        <v>317</v>
      </c>
      <c r="B168" s="4" t="s">
        <v>1321</v>
      </c>
      <c r="C168" s="5" t="s">
        <v>318</v>
      </c>
      <c r="D168" s="5">
        <v>11721761</v>
      </c>
      <c r="E168" s="48">
        <v>27967524</v>
      </c>
      <c r="F168" s="48">
        <v>100000</v>
      </c>
      <c r="G168" s="49">
        <v>0.42059999999999997</v>
      </c>
      <c r="H168">
        <v>0</v>
      </c>
    </row>
    <row r="169" spans="1:8" x14ac:dyDescent="0.3">
      <c r="A169" s="4" t="s">
        <v>319</v>
      </c>
      <c r="B169" s="4" t="s">
        <v>1361</v>
      </c>
      <c r="C169" s="5" t="s">
        <v>320</v>
      </c>
      <c r="D169" s="5">
        <v>72131188</v>
      </c>
      <c r="E169" s="48">
        <v>266322260</v>
      </c>
      <c r="F169" s="48">
        <v>6604205</v>
      </c>
      <c r="G169" s="49">
        <v>0.2777</v>
      </c>
      <c r="H169">
        <v>0</v>
      </c>
    </row>
    <row r="170" spans="1:8" x14ac:dyDescent="0.3">
      <c r="A170" s="4" t="s">
        <v>321</v>
      </c>
      <c r="B170" s="4" t="s">
        <v>1349</v>
      </c>
      <c r="C170" s="5" t="s">
        <v>322</v>
      </c>
      <c r="D170" s="5">
        <v>31183203</v>
      </c>
      <c r="E170" s="48">
        <v>30236596</v>
      </c>
      <c r="F170" s="48">
        <v>2340000</v>
      </c>
      <c r="G170" s="49">
        <v>1.1177999999999999</v>
      </c>
      <c r="H170">
        <v>0</v>
      </c>
    </row>
    <row r="171" spans="1:8" x14ac:dyDescent="0.3">
      <c r="A171" s="4" t="s">
        <v>323</v>
      </c>
      <c r="B171" s="4" t="s">
        <v>1334</v>
      </c>
      <c r="C171" s="5" t="s">
        <v>324</v>
      </c>
      <c r="D171" s="5">
        <v>15161046</v>
      </c>
      <c r="E171" s="48">
        <v>42712788</v>
      </c>
      <c r="F171" s="48">
        <v>940000</v>
      </c>
      <c r="G171" s="49">
        <v>0.3629</v>
      </c>
      <c r="H171">
        <v>0</v>
      </c>
    </row>
    <row r="172" spans="1:8" x14ac:dyDescent="0.3">
      <c r="A172" s="4" t="s">
        <v>1457</v>
      </c>
      <c r="B172" s="4" t="s">
        <v>1335</v>
      </c>
      <c r="C172" s="5" t="s">
        <v>326</v>
      </c>
      <c r="D172" s="5">
        <v>25559322</v>
      </c>
      <c r="E172" s="48">
        <v>96527644</v>
      </c>
      <c r="F172" s="48">
        <v>2100000</v>
      </c>
      <c r="G172" s="49">
        <v>0.2707</v>
      </c>
      <c r="H172">
        <v>0</v>
      </c>
    </row>
    <row r="173" spans="1:8" x14ac:dyDescent="0.3">
      <c r="A173" s="4" t="s">
        <v>327</v>
      </c>
      <c r="B173" s="4" t="s">
        <v>1334</v>
      </c>
      <c r="C173" s="5" t="s">
        <v>328</v>
      </c>
      <c r="D173" s="5">
        <v>8212105</v>
      </c>
      <c r="E173" s="48">
        <v>69655581</v>
      </c>
      <c r="F173" s="48">
        <v>3089737</v>
      </c>
      <c r="G173" s="49">
        <v>0.1234</v>
      </c>
      <c r="H173">
        <v>0</v>
      </c>
    </row>
    <row r="174" spans="1:8" x14ac:dyDescent="0.3">
      <c r="A174" s="4" t="s">
        <v>329</v>
      </c>
      <c r="B174" s="4" t="s">
        <v>1326</v>
      </c>
      <c r="C174" s="5" t="s">
        <v>330</v>
      </c>
      <c r="D174" s="5">
        <v>14145722</v>
      </c>
      <c r="E174" s="48">
        <v>101628922</v>
      </c>
      <c r="F174" s="48"/>
      <c r="G174" s="49">
        <v>0.13919999999999999</v>
      </c>
      <c r="H174">
        <v>0</v>
      </c>
    </row>
    <row r="175" spans="1:8" x14ac:dyDescent="0.3">
      <c r="A175" s="4" t="s">
        <v>331</v>
      </c>
      <c r="B175" s="4" t="s">
        <v>1321</v>
      </c>
      <c r="C175" s="5" t="s">
        <v>332</v>
      </c>
      <c r="D175" s="5">
        <v>24093667</v>
      </c>
      <c r="E175" s="48">
        <v>107296849</v>
      </c>
      <c r="F175" s="48">
        <v>299744</v>
      </c>
      <c r="G175" s="49">
        <v>0.22520000000000001</v>
      </c>
      <c r="H175">
        <v>0</v>
      </c>
    </row>
    <row r="176" spans="1:8" x14ac:dyDescent="0.3">
      <c r="A176" s="4" t="s">
        <v>333</v>
      </c>
      <c r="B176" s="4" t="s">
        <v>1311</v>
      </c>
      <c r="C176" s="5" t="s">
        <v>334</v>
      </c>
      <c r="D176" s="5">
        <v>17181013</v>
      </c>
      <c r="E176" s="48">
        <v>33757599</v>
      </c>
      <c r="F176" s="48">
        <v>100000</v>
      </c>
      <c r="G176" s="49">
        <v>0.51049999999999995</v>
      </c>
      <c r="H176">
        <v>0</v>
      </c>
    </row>
    <row r="177" spans="1:8" x14ac:dyDescent="0.3">
      <c r="A177" s="4" t="s">
        <v>335</v>
      </c>
      <c r="B177" s="4" t="s">
        <v>1326</v>
      </c>
      <c r="C177" s="5" t="s">
        <v>336</v>
      </c>
      <c r="D177" s="5">
        <v>20894294</v>
      </c>
      <c r="E177" s="48">
        <v>66890058</v>
      </c>
      <c r="F177" s="48">
        <v>2443600</v>
      </c>
      <c r="G177" s="49">
        <v>0.32419999999999999</v>
      </c>
      <c r="H177">
        <v>0</v>
      </c>
    </row>
    <row r="178" spans="1:8" x14ac:dyDescent="0.3">
      <c r="A178" s="4" t="s">
        <v>337</v>
      </c>
      <c r="B178" s="4" t="s">
        <v>1336</v>
      </c>
      <c r="C178" s="5" t="s">
        <v>338</v>
      </c>
      <c r="D178" s="5">
        <v>4584375</v>
      </c>
      <c r="E178" s="48">
        <v>3104330</v>
      </c>
      <c r="F178" s="48"/>
      <c r="G178" s="49">
        <v>1.4767999999999999</v>
      </c>
      <c r="H178">
        <v>0</v>
      </c>
    </row>
    <row r="179" spans="1:8" x14ac:dyDescent="0.3">
      <c r="A179" s="4" t="s">
        <v>339</v>
      </c>
      <c r="B179" s="4" t="s">
        <v>1358</v>
      </c>
      <c r="C179" s="5" t="s">
        <v>340</v>
      </c>
      <c r="D179" s="5">
        <v>4543445</v>
      </c>
      <c r="E179" s="48">
        <v>10679426</v>
      </c>
      <c r="F179" s="48">
        <v>100000</v>
      </c>
      <c r="G179" s="49">
        <v>0.42949999999999999</v>
      </c>
      <c r="H179">
        <v>0</v>
      </c>
    </row>
    <row r="180" spans="1:8" x14ac:dyDescent="0.3">
      <c r="A180" s="4" t="s">
        <v>341</v>
      </c>
      <c r="B180" s="4" t="s">
        <v>1347</v>
      </c>
      <c r="C180" s="5" t="s">
        <v>342</v>
      </c>
      <c r="D180" s="5">
        <v>7344782</v>
      </c>
      <c r="E180" s="48">
        <v>16083264</v>
      </c>
      <c r="F180" s="48">
        <v>97694</v>
      </c>
      <c r="G180" s="49">
        <v>0.45950000000000002</v>
      </c>
      <c r="H180">
        <v>0</v>
      </c>
    </row>
    <row r="181" spans="1:8" x14ac:dyDescent="0.3">
      <c r="A181" s="4" t="s">
        <v>343</v>
      </c>
      <c r="B181" s="4" t="s">
        <v>1316</v>
      </c>
      <c r="C181" s="5" t="s">
        <v>344</v>
      </c>
      <c r="D181" s="5">
        <v>4229831</v>
      </c>
      <c r="E181" s="48">
        <v>11274084</v>
      </c>
      <c r="F181" s="48">
        <v>1000000</v>
      </c>
      <c r="G181" s="49">
        <v>0.41170000000000001</v>
      </c>
      <c r="H181">
        <v>0</v>
      </c>
    </row>
    <row r="182" spans="1:8" x14ac:dyDescent="0.3">
      <c r="A182" s="4" t="s">
        <v>345</v>
      </c>
      <c r="B182" s="4" t="s">
        <v>1369</v>
      </c>
      <c r="C182" s="5" t="s">
        <v>346</v>
      </c>
      <c r="D182" s="5">
        <v>2363120</v>
      </c>
      <c r="E182" s="48">
        <v>19720094</v>
      </c>
      <c r="F182" s="48"/>
      <c r="G182" s="49">
        <v>0.1198</v>
      </c>
      <c r="H182">
        <v>0</v>
      </c>
    </row>
    <row r="183" spans="1:8" x14ac:dyDescent="0.3">
      <c r="A183" s="4" t="s">
        <v>347</v>
      </c>
      <c r="B183" s="4" t="s">
        <v>1370</v>
      </c>
      <c r="C183" s="5" t="s">
        <v>348</v>
      </c>
      <c r="D183" s="5">
        <v>13843018</v>
      </c>
      <c r="E183" s="48">
        <v>58083459</v>
      </c>
      <c r="F183" s="48"/>
      <c r="G183" s="49">
        <v>0.23830000000000001</v>
      </c>
      <c r="H183">
        <v>0</v>
      </c>
    </row>
    <row r="184" spans="1:8" x14ac:dyDescent="0.3">
      <c r="A184" s="4" t="s">
        <v>349</v>
      </c>
      <c r="B184" s="4" t="s">
        <v>1319</v>
      </c>
      <c r="C184" s="5" t="s">
        <v>350</v>
      </c>
      <c r="D184" s="5">
        <v>2925281</v>
      </c>
      <c r="E184" s="48">
        <v>14827295</v>
      </c>
      <c r="F184" s="48"/>
      <c r="G184" s="49">
        <v>0.1973</v>
      </c>
      <c r="H184">
        <v>0</v>
      </c>
    </row>
    <row r="185" spans="1:8" x14ac:dyDescent="0.3">
      <c r="A185" s="4" t="s">
        <v>351</v>
      </c>
      <c r="B185" s="4" t="s">
        <v>1371</v>
      </c>
      <c r="C185" s="5" t="s">
        <v>352</v>
      </c>
      <c r="D185" s="5">
        <v>72271554</v>
      </c>
      <c r="E185" s="48">
        <v>138511167</v>
      </c>
      <c r="F185" s="48">
        <v>100000</v>
      </c>
      <c r="G185" s="49">
        <v>0.5222</v>
      </c>
      <c r="H185">
        <v>0</v>
      </c>
    </row>
    <row r="186" spans="1:8" x14ac:dyDescent="0.3">
      <c r="A186" s="4" t="s">
        <v>353</v>
      </c>
      <c r="B186" s="4" t="s">
        <v>1371</v>
      </c>
      <c r="C186" s="5" t="s">
        <v>354</v>
      </c>
      <c r="D186" s="5">
        <v>10561304</v>
      </c>
      <c r="E186" s="48">
        <v>26947637</v>
      </c>
      <c r="F186" s="48">
        <v>2679999</v>
      </c>
      <c r="G186" s="49">
        <v>0.43519999999999998</v>
      </c>
      <c r="H186">
        <v>0</v>
      </c>
    </row>
    <row r="187" spans="1:8" x14ac:dyDescent="0.3">
      <c r="A187" s="4" t="s">
        <v>355</v>
      </c>
      <c r="B187" s="4" t="s">
        <v>1334</v>
      </c>
      <c r="C187" s="5" t="s">
        <v>356</v>
      </c>
      <c r="D187" s="5">
        <v>20823639</v>
      </c>
      <c r="E187" s="48">
        <v>105672893</v>
      </c>
      <c r="F187" s="48">
        <v>12239479</v>
      </c>
      <c r="G187" s="49">
        <v>0.22289999999999999</v>
      </c>
      <c r="H187">
        <v>0</v>
      </c>
    </row>
    <row r="188" spans="1:8" x14ac:dyDescent="0.3">
      <c r="A188" s="4" t="s">
        <v>357</v>
      </c>
      <c r="B188" s="4" t="s">
        <v>1326</v>
      </c>
      <c r="C188" s="5" t="s">
        <v>358</v>
      </c>
      <c r="D188" s="5">
        <v>45005049</v>
      </c>
      <c r="E188" s="48">
        <v>39166208</v>
      </c>
      <c r="F188" s="48">
        <v>5200</v>
      </c>
      <c r="G188" s="49">
        <v>1.1492</v>
      </c>
      <c r="H188">
        <v>0</v>
      </c>
    </row>
    <row r="189" spans="1:8" x14ac:dyDescent="0.3">
      <c r="A189" s="4" t="s">
        <v>359</v>
      </c>
      <c r="B189" s="4" t="s">
        <v>1321</v>
      </c>
      <c r="C189" s="5" t="s">
        <v>360</v>
      </c>
      <c r="D189" s="5">
        <v>11876186</v>
      </c>
      <c r="E189" s="48">
        <v>72035132</v>
      </c>
      <c r="F189" s="48">
        <v>1500000</v>
      </c>
      <c r="G189" s="49">
        <v>0.16839999999999999</v>
      </c>
      <c r="H189">
        <v>0</v>
      </c>
    </row>
    <row r="190" spans="1:8" x14ac:dyDescent="0.3">
      <c r="A190" s="4" t="s">
        <v>1373</v>
      </c>
      <c r="B190" s="4" t="s">
        <v>1311</v>
      </c>
      <c r="C190" s="5" t="s">
        <v>1372</v>
      </c>
      <c r="D190" s="5">
        <v>10197422</v>
      </c>
      <c r="E190" s="48">
        <v>71080340</v>
      </c>
      <c r="F190" s="48">
        <v>10592219</v>
      </c>
      <c r="G190" s="49">
        <v>0.1686</v>
      </c>
      <c r="H190">
        <v>0</v>
      </c>
    </row>
    <row r="191" spans="1:8" x14ac:dyDescent="0.3">
      <c r="A191" s="4" t="s">
        <v>361</v>
      </c>
      <c r="B191" s="4" t="s">
        <v>1335</v>
      </c>
      <c r="C191" s="5" t="s">
        <v>362</v>
      </c>
      <c r="D191" s="5">
        <v>3711947</v>
      </c>
      <c r="E191" s="48">
        <v>20413506</v>
      </c>
      <c r="F191" s="48">
        <v>505000</v>
      </c>
      <c r="G191" s="49">
        <v>0.1865</v>
      </c>
      <c r="H191">
        <v>0</v>
      </c>
    </row>
    <row r="192" spans="1:8" x14ac:dyDescent="0.3">
      <c r="A192" s="4" t="s">
        <v>363</v>
      </c>
      <c r="B192" s="4" t="s">
        <v>1349</v>
      </c>
      <c r="C192" s="5" t="s">
        <v>364</v>
      </c>
      <c r="D192" s="5">
        <v>58677869</v>
      </c>
      <c r="E192" s="48">
        <v>161587456</v>
      </c>
      <c r="F192" s="48">
        <v>20560000</v>
      </c>
      <c r="G192" s="49">
        <v>0.41610000000000003</v>
      </c>
      <c r="H192">
        <v>0</v>
      </c>
    </row>
    <row r="193" spans="1:8" x14ac:dyDescent="0.3">
      <c r="A193" s="4" t="s">
        <v>365</v>
      </c>
      <c r="B193" s="4" t="s">
        <v>1339</v>
      </c>
      <c r="C193" s="5" t="s">
        <v>366</v>
      </c>
      <c r="D193" s="5">
        <v>17252066</v>
      </c>
      <c r="E193" s="48">
        <v>26974080</v>
      </c>
      <c r="F193" s="48">
        <v>2500000</v>
      </c>
      <c r="G193" s="49">
        <v>0.70489999999999997</v>
      </c>
      <c r="H193">
        <v>0</v>
      </c>
    </row>
    <row r="194" spans="1:8" x14ac:dyDescent="0.3">
      <c r="A194" s="4" t="s">
        <v>367</v>
      </c>
      <c r="B194" s="4" t="s">
        <v>1369</v>
      </c>
      <c r="C194" s="5" t="s">
        <v>368</v>
      </c>
      <c r="D194" s="5">
        <v>20101929</v>
      </c>
      <c r="E194" s="48">
        <v>52370478</v>
      </c>
      <c r="F194" s="48">
        <v>145000</v>
      </c>
      <c r="G194" s="49">
        <v>0.38490000000000002</v>
      </c>
      <c r="H194">
        <v>0</v>
      </c>
    </row>
    <row r="195" spans="1:8" x14ac:dyDescent="0.3">
      <c r="A195" s="4" t="s">
        <v>369</v>
      </c>
      <c r="B195" s="4" t="s">
        <v>1334</v>
      </c>
      <c r="C195" s="5" t="s">
        <v>370</v>
      </c>
      <c r="D195" s="5">
        <v>28395682</v>
      </c>
      <c r="E195" s="48">
        <v>195613528</v>
      </c>
      <c r="F195" s="48">
        <v>6500000</v>
      </c>
      <c r="G195" s="49">
        <v>0.1502</v>
      </c>
      <c r="H195">
        <v>0</v>
      </c>
    </row>
    <row r="196" spans="1:8" x14ac:dyDescent="0.3">
      <c r="A196" s="4" t="s">
        <v>371</v>
      </c>
      <c r="B196" s="4" t="s">
        <v>1335</v>
      </c>
      <c r="C196" s="5" t="s">
        <v>372</v>
      </c>
      <c r="D196" s="5">
        <v>24798679</v>
      </c>
      <c r="E196" s="48">
        <v>102178179</v>
      </c>
      <c r="F196" s="48">
        <v>2000000</v>
      </c>
      <c r="G196" s="49">
        <v>0.2475</v>
      </c>
      <c r="H196">
        <v>0</v>
      </c>
    </row>
    <row r="197" spans="1:8" x14ac:dyDescent="0.3">
      <c r="A197" s="4" t="s">
        <v>375</v>
      </c>
      <c r="B197" s="4" t="s">
        <v>1321</v>
      </c>
      <c r="C197" s="5" t="s">
        <v>376</v>
      </c>
      <c r="D197" s="5">
        <v>5870161</v>
      </c>
      <c r="E197" s="48">
        <v>5268328</v>
      </c>
      <c r="F197" s="48"/>
      <c r="G197" s="49">
        <v>1.1142000000000001</v>
      </c>
      <c r="H197">
        <v>0</v>
      </c>
    </row>
    <row r="198" spans="1:8" x14ac:dyDescent="0.3">
      <c r="A198" s="4" t="s">
        <v>377</v>
      </c>
      <c r="B198" s="4" t="s">
        <v>1321</v>
      </c>
      <c r="C198" s="5" t="s">
        <v>378</v>
      </c>
      <c r="D198" s="5">
        <v>1730059</v>
      </c>
      <c r="E198" s="48">
        <v>3811218</v>
      </c>
      <c r="F198" s="48"/>
      <c r="G198" s="49">
        <v>0.45390000000000003</v>
      </c>
      <c r="H198">
        <v>0</v>
      </c>
    </row>
    <row r="199" spans="1:8" x14ac:dyDescent="0.3">
      <c r="A199" s="4" t="s">
        <v>379</v>
      </c>
      <c r="B199" s="4" t="s">
        <v>1334</v>
      </c>
      <c r="C199" s="5" t="s">
        <v>380</v>
      </c>
      <c r="D199" s="5">
        <v>11245510</v>
      </c>
      <c r="E199" s="48">
        <v>37457392</v>
      </c>
      <c r="F199" s="48">
        <v>3001595</v>
      </c>
      <c r="G199" s="49">
        <v>0.32640000000000002</v>
      </c>
      <c r="H199">
        <v>0</v>
      </c>
    </row>
    <row r="200" spans="1:8" x14ac:dyDescent="0.3">
      <c r="A200" s="4" t="s">
        <v>381</v>
      </c>
      <c r="B200" s="4" t="s">
        <v>1359</v>
      </c>
      <c r="C200" s="5" t="s">
        <v>382</v>
      </c>
      <c r="D200" s="5">
        <v>9269827</v>
      </c>
      <c r="E200" s="48">
        <v>24593922</v>
      </c>
      <c r="F200" s="48">
        <v>100000</v>
      </c>
      <c r="G200" s="49">
        <v>0.3785</v>
      </c>
      <c r="H200">
        <v>0</v>
      </c>
    </row>
    <row r="201" spans="1:8" x14ac:dyDescent="0.3">
      <c r="A201" s="4" t="s">
        <v>383</v>
      </c>
      <c r="B201" s="4" t="s">
        <v>1324</v>
      </c>
      <c r="C201" s="5" t="s">
        <v>384</v>
      </c>
      <c r="D201" s="5">
        <v>18709161</v>
      </c>
      <c r="E201" s="48">
        <v>28031490</v>
      </c>
      <c r="F201" s="48"/>
      <c r="G201" s="49">
        <v>0.66739999999999999</v>
      </c>
      <c r="H201">
        <v>0</v>
      </c>
    </row>
    <row r="202" spans="1:8" x14ac:dyDescent="0.3">
      <c r="A202" s="4" t="s">
        <v>385</v>
      </c>
      <c r="B202" s="4" t="s">
        <v>1339</v>
      </c>
      <c r="C202" s="5" t="s">
        <v>386</v>
      </c>
      <c r="D202" s="5">
        <v>5877912</v>
      </c>
      <c r="E202" s="48">
        <v>14009673</v>
      </c>
      <c r="F202" s="48">
        <v>935000</v>
      </c>
      <c r="G202" s="49">
        <v>0.4496</v>
      </c>
      <c r="H202">
        <v>0</v>
      </c>
    </row>
    <row r="203" spans="1:8" x14ac:dyDescent="0.3">
      <c r="A203" s="4" t="s">
        <v>387</v>
      </c>
      <c r="B203" s="4" t="s">
        <v>1327</v>
      </c>
      <c r="C203" s="5" t="s">
        <v>388</v>
      </c>
      <c r="D203" s="5">
        <v>3875774</v>
      </c>
      <c r="E203" s="48">
        <v>13291848</v>
      </c>
      <c r="F203" s="48">
        <v>100000</v>
      </c>
      <c r="G203" s="49">
        <v>0.29380000000000001</v>
      </c>
      <c r="H203">
        <v>0</v>
      </c>
    </row>
    <row r="204" spans="1:8" x14ac:dyDescent="0.3">
      <c r="A204" s="4" t="s">
        <v>389</v>
      </c>
      <c r="B204" s="4" t="s">
        <v>1327</v>
      </c>
      <c r="C204" s="5" t="s">
        <v>390</v>
      </c>
      <c r="D204" s="5">
        <v>6297253</v>
      </c>
      <c r="E204" s="48">
        <v>11338148</v>
      </c>
      <c r="F204" s="48">
        <v>100000</v>
      </c>
      <c r="G204" s="49">
        <v>0.56030000000000002</v>
      </c>
      <c r="H204">
        <v>0</v>
      </c>
    </row>
    <row r="205" spans="1:8" x14ac:dyDescent="0.3">
      <c r="A205" s="4" t="s">
        <v>391</v>
      </c>
      <c r="B205" s="4" t="s">
        <v>1324</v>
      </c>
      <c r="C205" s="5" t="s">
        <v>392</v>
      </c>
      <c r="D205" s="5">
        <v>15005774</v>
      </c>
      <c r="E205" s="48">
        <v>20986695</v>
      </c>
      <c r="F205" s="48"/>
      <c r="G205" s="49">
        <v>0.71499999999999997</v>
      </c>
      <c r="H205">
        <v>0</v>
      </c>
    </row>
    <row r="206" spans="1:8" x14ac:dyDescent="0.3">
      <c r="A206" s="4" t="s">
        <v>393</v>
      </c>
      <c r="B206" s="4" t="s">
        <v>1356</v>
      </c>
      <c r="C206" s="5" t="s">
        <v>394</v>
      </c>
      <c r="D206" s="5">
        <v>10162827</v>
      </c>
      <c r="E206" s="48">
        <v>21553728</v>
      </c>
      <c r="F206" s="48"/>
      <c r="G206" s="49">
        <v>0.47149999999999997</v>
      </c>
      <c r="H206">
        <v>0</v>
      </c>
    </row>
    <row r="207" spans="1:8" x14ac:dyDescent="0.3">
      <c r="A207" s="4" t="s">
        <v>395</v>
      </c>
      <c r="B207" s="4" t="s">
        <v>1325</v>
      </c>
      <c r="C207" s="5" t="s">
        <v>396</v>
      </c>
      <c r="D207" s="5">
        <v>1751833</v>
      </c>
      <c r="E207" s="48">
        <v>8206028</v>
      </c>
      <c r="F207" s="48">
        <v>100000</v>
      </c>
      <c r="G207" s="49">
        <v>0.21609999999999999</v>
      </c>
      <c r="H207">
        <v>0</v>
      </c>
    </row>
    <row r="208" spans="1:8" x14ac:dyDescent="0.3">
      <c r="A208" s="4" t="s">
        <v>397</v>
      </c>
      <c r="B208" s="4" t="s">
        <v>1334</v>
      </c>
      <c r="C208" s="5" t="s">
        <v>398</v>
      </c>
      <c r="D208" s="5">
        <v>14483920</v>
      </c>
      <c r="E208" s="48">
        <v>46583112</v>
      </c>
      <c r="F208" s="48">
        <v>1412100</v>
      </c>
      <c r="G208" s="49">
        <v>0.3206</v>
      </c>
      <c r="H208">
        <v>0</v>
      </c>
    </row>
    <row r="209" spans="1:8" x14ac:dyDescent="0.3">
      <c r="A209" s="4" t="s">
        <v>399</v>
      </c>
      <c r="B209" s="4" t="s">
        <v>1319</v>
      </c>
      <c r="C209" s="5" t="s">
        <v>400</v>
      </c>
      <c r="D209" s="5">
        <v>12375373</v>
      </c>
      <c r="E209" s="48">
        <v>20321505</v>
      </c>
      <c r="F209" s="48">
        <v>77707</v>
      </c>
      <c r="G209" s="49">
        <v>0.61129999999999995</v>
      </c>
      <c r="H209">
        <v>0</v>
      </c>
    </row>
    <row r="210" spans="1:8" x14ac:dyDescent="0.3">
      <c r="A210" s="4" t="s">
        <v>401</v>
      </c>
      <c r="B210" s="4" t="s">
        <v>1339</v>
      </c>
      <c r="C210" s="5" t="s">
        <v>402</v>
      </c>
      <c r="D210" s="5">
        <v>3631453</v>
      </c>
      <c r="E210" s="48">
        <v>34095920</v>
      </c>
      <c r="F210" s="48">
        <v>100000</v>
      </c>
      <c r="G210" s="49">
        <v>0.10680000000000001</v>
      </c>
      <c r="H210">
        <v>0</v>
      </c>
    </row>
    <row r="211" spans="1:8" x14ac:dyDescent="0.3">
      <c r="A211" s="4" t="s">
        <v>403</v>
      </c>
      <c r="B211" s="4" t="s">
        <v>1334</v>
      </c>
      <c r="C211" s="5" t="s">
        <v>404</v>
      </c>
      <c r="D211" s="5">
        <v>112839376</v>
      </c>
      <c r="E211" s="48">
        <v>219926578</v>
      </c>
      <c r="F211" s="48">
        <v>24300000</v>
      </c>
      <c r="G211" s="49">
        <v>0.57679999999999998</v>
      </c>
      <c r="H211">
        <v>0</v>
      </c>
    </row>
    <row r="212" spans="1:8" x14ac:dyDescent="0.3">
      <c r="A212" s="4" t="s">
        <v>405</v>
      </c>
      <c r="B212" s="4" t="s">
        <v>1339</v>
      </c>
      <c r="C212" s="5" t="s">
        <v>406</v>
      </c>
      <c r="D212" s="5">
        <v>7659646</v>
      </c>
      <c r="E212" s="48">
        <v>22172878</v>
      </c>
      <c r="F212" s="48">
        <v>2165000</v>
      </c>
      <c r="G212" s="49">
        <v>0.38279999999999997</v>
      </c>
      <c r="H212">
        <v>0</v>
      </c>
    </row>
    <row r="213" spans="1:8" x14ac:dyDescent="0.3">
      <c r="A213" s="4" t="s">
        <v>407</v>
      </c>
      <c r="B213" s="4" t="s">
        <v>1318</v>
      </c>
      <c r="C213" s="5" t="s">
        <v>408</v>
      </c>
      <c r="D213" s="5">
        <v>5758754</v>
      </c>
      <c r="E213" s="48">
        <v>10226179</v>
      </c>
      <c r="F213" s="48">
        <v>416860</v>
      </c>
      <c r="G213" s="49">
        <v>0.58709999999999996</v>
      </c>
      <c r="H213">
        <v>0</v>
      </c>
    </row>
    <row r="214" spans="1:8" x14ac:dyDescent="0.3">
      <c r="A214" s="4" t="s">
        <v>409</v>
      </c>
      <c r="B214" s="4" t="s">
        <v>1311</v>
      </c>
      <c r="C214" s="5" t="s">
        <v>410</v>
      </c>
      <c r="D214" s="5">
        <v>34777550</v>
      </c>
      <c r="E214" s="48">
        <v>99140142</v>
      </c>
      <c r="F214" s="48"/>
      <c r="G214" s="49">
        <v>0.3508</v>
      </c>
      <c r="H214">
        <v>0</v>
      </c>
    </row>
    <row r="215" spans="1:8" x14ac:dyDescent="0.3">
      <c r="A215" s="4" t="s">
        <v>411</v>
      </c>
      <c r="B215" s="4" t="s">
        <v>1320</v>
      </c>
      <c r="C215" s="5" t="s">
        <v>412</v>
      </c>
      <c r="D215" s="5">
        <v>15339533</v>
      </c>
      <c r="E215" s="48">
        <v>86144694</v>
      </c>
      <c r="F215" s="48">
        <v>97764</v>
      </c>
      <c r="G215" s="49">
        <v>0.17829999999999999</v>
      </c>
      <c r="H215">
        <v>0</v>
      </c>
    </row>
    <row r="216" spans="1:8" x14ac:dyDescent="0.3">
      <c r="A216" s="4" t="s">
        <v>1375</v>
      </c>
      <c r="B216" s="4" t="s">
        <v>1336</v>
      </c>
      <c r="C216" s="5" t="s">
        <v>1374</v>
      </c>
      <c r="D216" s="5">
        <v>12448863</v>
      </c>
      <c r="E216" s="48">
        <v>22921379</v>
      </c>
      <c r="F216" s="48">
        <v>100000</v>
      </c>
      <c r="G216" s="49">
        <v>0.54549999999999998</v>
      </c>
      <c r="H216">
        <v>0</v>
      </c>
    </row>
    <row r="217" spans="1:8" x14ac:dyDescent="0.3">
      <c r="A217" s="4" t="s">
        <v>413</v>
      </c>
      <c r="B217" s="4" t="s">
        <v>1362</v>
      </c>
      <c r="C217" s="5" t="s">
        <v>414</v>
      </c>
      <c r="D217" s="5">
        <v>4578511</v>
      </c>
      <c r="E217" s="48">
        <v>27001147</v>
      </c>
      <c r="F217" s="48">
        <v>1300747</v>
      </c>
      <c r="G217" s="49">
        <v>0.17810000000000001</v>
      </c>
      <c r="H217">
        <v>0</v>
      </c>
    </row>
    <row r="218" spans="1:8" x14ac:dyDescent="0.3">
      <c r="A218" s="4" t="s">
        <v>415</v>
      </c>
      <c r="B218" s="4" t="s">
        <v>1334</v>
      </c>
      <c r="C218" s="5" t="s">
        <v>416</v>
      </c>
      <c r="D218" s="5">
        <v>39568550</v>
      </c>
      <c r="E218" s="48">
        <v>128982000</v>
      </c>
      <c r="F218" s="48">
        <v>7939000</v>
      </c>
      <c r="G218" s="49">
        <v>0.32690000000000002</v>
      </c>
      <c r="H218">
        <v>0</v>
      </c>
    </row>
    <row r="219" spans="1:8" x14ac:dyDescent="0.3">
      <c r="A219" s="4" t="s">
        <v>417</v>
      </c>
      <c r="B219" s="4" t="s">
        <v>1348</v>
      </c>
      <c r="C219" s="5" t="s">
        <v>418</v>
      </c>
      <c r="D219" s="5">
        <v>5451152</v>
      </c>
      <c r="E219" s="48">
        <v>11701780</v>
      </c>
      <c r="F219" s="48">
        <v>45000</v>
      </c>
      <c r="G219" s="49">
        <v>0.46760000000000002</v>
      </c>
      <c r="H219">
        <v>0</v>
      </c>
    </row>
    <row r="220" spans="1:8" x14ac:dyDescent="0.3">
      <c r="A220" s="4" t="s">
        <v>419</v>
      </c>
      <c r="B220" s="4" t="s">
        <v>1349</v>
      </c>
      <c r="C220" s="5" t="s">
        <v>420</v>
      </c>
      <c r="D220" s="5">
        <v>48329272</v>
      </c>
      <c r="E220" s="48">
        <v>119120281</v>
      </c>
      <c r="F220" s="48"/>
      <c r="G220" s="49">
        <v>0.40570000000000001</v>
      </c>
      <c r="H220">
        <v>0</v>
      </c>
    </row>
    <row r="221" spans="1:8" x14ac:dyDescent="0.3">
      <c r="A221" s="4" t="s">
        <v>421</v>
      </c>
      <c r="B221" s="4" t="s">
        <v>1317</v>
      </c>
      <c r="C221" s="5" t="s">
        <v>422</v>
      </c>
      <c r="D221" s="5">
        <v>8674562</v>
      </c>
      <c r="E221" s="48">
        <v>30579135</v>
      </c>
      <c r="F221" s="48">
        <v>5573919</v>
      </c>
      <c r="G221" s="49">
        <v>0.34689999999999999</v>
      </c>
      <c r="H221">
        <v>0</v>
      </c>
    </row>
    <row r="222" spans="1:8" x14ac:dyDescent="0.3">
      <c r="A222" s="4" t="s">
        <v>423</v>
      </c>
      <c r="B222" s="4" t="s">
        <v>1318</v>
      </c>
      <c r="C222" s="5" t="s">
        <v>424</v>
      </c>
      <c r="D222" s="5">
        <v>6466189</v>
      </c>
      <c r="E222" s="48">
        <v>19036091</v>
      </c>
      <c r="F222" s="48">
        <v>1100000</v>
      </c>
      <c r="G222" s="49">
        <v>0.36049999999999999</v>
      </c>
      <c r="H222">
        <v>0</v>
      </c>
    </row>
    <row r="223" spans="1:8" x14ac:dyDescent="0.3">
      <c r="A223" s="4" t="s">
        <v>425</v>
      </c>
      <c r="B223" s="4" t="s">
        <v>1333</v>
      </c>
      <c r="C223" s="5" t="s">
        <v>426</v>
      </c>
      <c r="D223" s="5">
        <v>5551912</v>
      </c>
      <c r="E223" s="48">
        <v>24218478</v>
      </c>
      <c r="F223" s="48">
        <v>578502</v>
      </c>
      <c r="G223" s="49">
        <v>0.2349</v>
      </c>
      <c r="H223">
        <v>0</v>
      </c>
    </row>
    <row r="224" spans="1:8" x14ac:dyDescent="0.3">
      <c r="A224" s="4" t="s">
        <v>427</v>
      </c>
      <c r="B224" s="4" t="s">
        <v>1354</v>
      </c>
      <c r="C224" s="5" t="s">
        <v>428</v>
      </c>
      <c r="D224" s="5">
        <v>39943756</v>
      </c>
      <c r="E224" s="48">
        <v>56914676</v>
      </c>
      <c r="F224" s="48">
        <v>100000</v>
      </c>
      <c r="G224" s="49">
        <v>0.70309999999999995</v>
      </c>
      <c r="H224">
        <v>0</v>
      </c>
    </row>
    <row r="225" spans="1:8" x14ac:dyDescent="0.3">
      <c r="A225" s="4" t="s">
        <v>431</v>
      </c>
      <c r="B225" s="4" t="s">
        <v>1357</v>
      </c>
      <c r="C225" s="5" t="s">
        <v>432</v>
      </c>
      <c r="D225" s="5">
        <v>4008379</v>
      </c>
      <c r="E225" s="48">
        <v>18551663</v>
      </c>
      <c r="F225" s="48">
        <v>2100000</v>
      </c>
      <c r="G225" s="49">
        <v>0.24360000000000001</v>
      </c>
      <c r="H225">
        <v>0</v>
      </c>
    </row>
    <row r="226" spans="1:8" x14ac:dyDescent="0.3">
      <c r="A226" s="4" t="s">
        <v>433</v>
      </c>
      <c r="B226" s="4" t="s">
        <v>1358</v>
      </c>
      <c r="C226" s="5" t="s">
        <v>434</v>
      </c>
      <c r="D226" s="5">
        <v>5022828</v>
      </c>
      <c r="E226" s="48">
        <v>10665954</v>
      </c>
      <c r="F226" s="48">
        <v>467096</v>
      </c>
      <c r="G226" s="49">
        <v>0.49249999999999999</v>
      </c>
      <c r="H226">
        <v>0</v>
      </c>
    </row>
    <row r="227" spans="1:8" x14ac:dyDescent="0.3">
      <c r="A227" s="4" t="s">
        <v>435</v>
      </c>
      <c r="B227" s="4" t="s">
        <v>1363</v>
      </c>
      <c r="C227" s="5" t="s">
        <v>436</v>
      </c>
      <c r="D227" s="5">
        <v>10191216</v>
      </c>
      <c r="E227" s="48">
        <v>10193125</v>
      </c>
      <c r="F227" s="48"/>
      <c r="G227" s="49">
        <v>0.99980000000000002</v>
      </c>
      <c r="H227">
        <v>0</v>
      </c>
    </row>
    <row r="228" spans="1:8" x14ac:dyDescent="0.3">
      <c r="A228" s="4" t="s">
        <v>437</v>
      </c>
      <c r="B228" s="4" t="s">
        <v>1334</v>
      </c>
      <c r="C228" s="5" t="s">
        <v>438</v>
      </c>
      <c r="D228" s="5">
        <v>44975426</v>
      </c>
      <c r="E228" s="48">
        <v>104498842</v>
      </c>
      <c r="F228" s="48">
        <v>1072972</v>
      </c>
      <c r="G228" s="49">
        <v>0.43490000000000001</v>
      </c>
      <c r="H228">
        <v>0</v>
      </c>
    </row>
    <row r="229" spans="1:8" x14ac:dyDescent="0.3">
      <c r="A229" s="4" t="s">
        <v>439</v>
      </c>
      <c r="B229" s="4" t="s">
        <v>1343</v>
      </c>
      <c r="C229" s="5" t="s">
        <v>440</v>
      </c>
      <c r="D229" s="5">
        <v>23616963</v>
      </c>
      <c r="E229" s="48">
        <v>54265800</v>
      </c>
      <c r="F229" s="48">
        <v>5595000</v>
      </c>
      <c r="G229" s="49">
        <v>0.48520000000000002</v>
      </c>
      <c r="H229">
        <v>0</v>
      </c>
    </row>
    <row r="230" spans="1:8" x14ac:dyDescent="0.3">
      <c r="A230" s="4" t="s">
        <v>441</v>
      </c>
      <c r="B230" s="4" t="s">
        <v>1343</v>
      </c>
      <c r="C230" s="5" t="s">
        <v>442</v>
      </c>
      <c r="D230" s="5">
        <v>1853224</v>
      </c>
      <c r="E230" s="48">
        <v>4536781</v>
      </c>
      <c r="F230" s="48">
        <v>94195</v>
      </c>
      <c r="G230" s="49">
        <v>0.41710000000000003</v>
      </c>
      <c r="H230">
        <v>0</v>
      </c>
    </row>
    <row r="231" spans="1:8" x14ac:dyDescent="0.3">
      <c r="A231" s="4" t="s">
        <v>443</v>
      </c>
      <c r="B231" s="4" t="s">
        <v>1350</v>
      </c>
      <c r="C231" s="5" t="s">
        <v>444</v>
      </c>
      <c r="D231" s="5">
        <v>27676836</v>
      </c>
      <c r="E231" s="48">
        <v>67930783</v>
      </c>
      <c r="F231" s="48"/>
      <c r="G231" s="49">
        <v>0.40739999999999998</v>
      </c>
      <c r="H231">
        <v>0</v>
      </c>
    </row>
    <row r="232" spans="1:8" x14ac:dyDescent="0.3">
      <c r="A232" s="4" t="s">
        <v>445</v>
      </c>
      <c r="B232" s="4" t="s">
        <v>1354</v>
      </c>
      <c r="C232" s="5" t="s">
        <v>446</v>
      </c>
      <c r="D232" s="5">
        <v>11489839</v>
      </c>
      <c r="E232" s="48">
        <v>36331009</v>
      </c>
      <c r="F232" s="48">
        <v>573500</v>
      </c>
      <c r="G232" s="49">
        <v>0.32129999999999997</v>
      </c>
      <c r="H232">
        <v>0</v>
      </c>
    </row>
    <row r="233" spans="1:8" x14ac:dyDescent="0.3">
      <c r="A233" s="4" t="s">
        <v>447</v>
      </c>
      <c r="B233" s="4" t="s">
        <v>1359</v>
      </c>
      <c r="C233" s="5" t="s">
        <v>448</v>
      </c>
      <c r="D233" s="5">
        <v>22548609</v>
      </c>
      <c r="E233" s="48">
        <v>86525845</v>
      </c>
      <c r="F233" s="48">
        <v>1290400</v>
      </c>
      <c r="G233" s="49">
        <v>0.26450000000000001</v>
      </c>
      <c r="H233">
        <v>0</v>
      </c>
    </row>
    <row r="234" spans="1:8" x14ac:dyDescent="0.3">
      <c r="A234" s="4" t="s">
        <v>449</v>
      </c>
      <c r="B234" s="4" t="s">
        <v>1347</v>
      </c>
      <c r="C234" s="5" t="s">
        <v>450</v>
      </c>
      <c r="D234" s="5">
        <v>17430322</v>
      </c>
      <c r="E234" s="48">
        <v>45088376</v>
      </c>
      <c r="F234" s="48">
        <v>10800000</v>
      </c>
      <c r="G234" s="49">
        <v>0.50829999999999997</v>
      </c>
      <c r="H234">
        <v>0</v>
      </c>
    </row>
    <row r="235" spans="1:8" x14ac:dyDescent="0.3">
      <c r="A235" s="4" t="s">
        <v>451</v>
      </c>
      <c r="B235" s="4" t="s">
        <v>1319</v>
      </c>
      <c r="C235" s="5" t="s">
        <v>452</v>
      </c>
      <c r="D235" s="5">
        <v>27830955</v>
      </c>
      <c r="E235" s="48">
        <v>31613672</v>
      </c>
      <c r="F235" s="48">
        <v>100000</v>
      </c>
      <c r="G235" s="49">
        <v>0.8831</v>
      </c>
      <c r="H235">
        <v>0</v>
      </c>
    </row>
    <row r="236" spans="1:8" x14ac:dyDescent="0.3">
      <c r="A236" s="4" t="s">
        <v>453</v>
      </c>
      <c r="B236" s="4" t="s">
        <v>1311</v>
      </c>
      <c r="C236" s="5" t="s">
        <v>454</v>
      </c>
      <c r="D236" s="5">
        <v>23959571</v>
      </c>
      <c r="E236" s="48">
        <v>65219315</v>
      </c>
      <c r="F236" s="48">
        <v>100000</v>
      </c>
      <c r="G236" s="49">
        <v>0.3679</v>
      </c>
      <c r="H236">
        <v>0</v>
      </c>
    </row>
    <row r="237" spans="1:8" x14ac:dyDescent="0.3">
      <c r="A237" s="4" t="s">
        <v>455</v>
      </c>
      <c r="B237" s="4" t="s">
        <v>1327</v>
      </c>
      <c r="C237" s="5" t="s">
        <v>456</v>
      </c>
      <c r="D237" s="5">
        <v>20585091</v>
      </c>
      <c r="E237" s="48">
        <v>26184087</v>
      </c>
      <c r="F237" s="48">
        <v>81456</v>
      </c>
      <c r="G237" s="49">
        <v>0.78859999999999997</v>
      </c>
      <c r="H237">
        <v>0</v>
      </c>
    </row>
    <row r="238" spans="1:8" x14ac:dyDescent="0.3">
      <c r="A238" s="4" t="s">
        <v>457</v>
      </c>
      <c r="B238" s="4" t="s">
        <v>1334</v>
      </c>
      <c r="C238" s="5" t="s">
        <v>458</v>
      </c>
      <c r="D238" s="5">
        <v>82702750</v>
      </c>
      <c r="E238" s="48">
        <v>258748819</v>
      </c>
      <c r="F238" s="48">
        <v>6913105</v>
      </c>
      <c r="G238" s="49">
        <v>0.32840000000000003</v>
      </c>
      <c r="H238">
        <v>0</v>
      </c>
    </row>
    <row r="239" spans="1:8" x14ac:dyDescent="0.3">
      <c r="A239" s="4" t="s">
        <v>459</v>
      </c>
      <c r="B239" s="4" t="s">
        <v>1349</v>
      </c>
      <c r="C239" s="5" t="s">
        <v>460</v>
      </c>
      <c r="D239" s="5">
        <v>144884185</v>
      </c>
      <c r="E239" s="48">
        <v>280875142</v>
      </c>
      <c r="F239" s="48">
        <v>7005987</v>
      </c>
      <c r="G239" s="49">
        <v>0.52900000000000003</v>
      </c>
      <c r="H239">
        <v>0</v>
      </c>
    </row>
    <row r="240" spans="1:8" x14ac:dyDescent="0.3">
      <c r="A240" s="4" t="s">
        <v>1377</v>
      </c>
      <c r="B240" s="4" t="s">
        <v>1312</v>
      </c>
      <c r="C240" s="5" t="s">
        <v>1376</v>
      </c>
      <c r="D240" s="5">
        <v>1160238</v>
      </c>
      <c r="E240" s="48">
        <v>8230354</v>
      </c>
      <c r="F240" s="48"/>
      <c r="G240" s="49">
        <v>0.14099999999999999</v>
      </c>
      <c r="H240">
        <v>0</v>
      </c>
    </row>
    <row r="241" spans="1:8" x14ac:dyDescent="0.3">
      <c r="A241" s="4" t="s">
        <v>461</v>
      </c>
      <c r="B241" s="4" t="s">
        <v>1326</v>
      </c>
      <c r="C241" s="5" t="s">
        <v>462</v>
      </c>
      <c r="D241" s="5">
        <v>36943827</v>
      </c>
      <c r="E241" s="48">
        <v>73921075</v>
      </c>
      <c r="F241" s="48">
        <v>1300000</v>
      </c>
      <c r="G241" s="49">
        <v>0.50870000000000004</v>
      </c>
      <c r="H241">
        <v>0</v>
      </c>
    </row>
    <row r="242" spans="1:8" x14ac:dyDescent="0.3">
      <c r="A242" s="4" t="s">
        <v>463</v>
      </c>
      <c r="B242" s="4" t="s">
        <v>1310</v>
      </c>
      <c r="C242" s="5" t="s">
        <v>464</v>
      </c>
      <c r="D242" s="5">
        <v>8843999</v>
      </c>
      <c r="E242" s="48">
        <v>30204413</v>
      </c>
      <c r="F242" s="48"/>
      <c r="G242" s="49">
        <v>0.2928</v>
      </c>
      <c r="H242">
        <v>0</v>
      </c>
    </row>
    <row r="243" spans="1:8" x14ac:dyDescent="0.3">
      <c r="A243" s="4" t="s">
        <v>465</v>
      </c>
      <c r="B243" s="4" t="s">
        <v>1321</v>
      </c>
      <c r="C243" s="5" t="s">
        <v>466</v>
      </c>
      <c r="D243" s="5">
        <v>9581815</v>
      </c>
      <c r="E243" s="48">
        <v>21896023</v>
      </c>
      <c r="F243" s="48">
        <v>500000</v>
      </c>
      <c r="G243" s="49">
        <v>0.44779999999999998</v>
      </c>
      <c r="H243">
        <v>0</v>
      </c>
    </row>
    <row r="244" spans="1:8" x14ac:dyDescent="0.3">
      <c r="A244" s="4" t="s">
        <v>467</v>
      </c>
      <c r="B244" s="4" t="s">
        <v>1353</v>
      </c>
      <c r="C244" s="5" t="s">
        <v>468</v>
      </c>
      <c r="D244" s="5">
        <v>9200607</v>
      </c>
      <c r="E244" s="48">
        <v>33265906</v>
      </c>
      <c r="F244" s="48">
        <v>325000</v>
      </c>
      <c r="G244" s="49">
        <v>0.27929999999999999</v>
      </c>
      <c r="H244">
        <v>0</v>
      </c>
    </row>
    <row r="245" spans="1:8" x14ac:dyDescent="0.3">
      <c r="A245" s="4" t="s">
        <v>469</v>
      </c>
      <c r="B245" s="4" t="s">
        <v>1327</v>
      </c>
      <c r="C245" s="5" t="s">
        <v>470</v>
      </c>
      <c r="D245" s="5">
        <v>5387105</v>
      </c>
      <c r="E245" s="48">
        <v>24751171</v>
      </c>
      <c r="F245" s="48">
        <v>900000</v>
      </c>
      <c r="G245" s="49">
        <v>0.22589999999999999</v>
      </c>
      <c r="H245">
        <v>0</v>
      </c>
    </row>
    <row r="246" spans="1:8" x14ac:dyDescent="0.3">
      <c r="A246" s="4" t="s">
        <v>471</v>
      </c>
      <c r="B246" s="4" t="s">
        <v>1359</v>
      </c>
      <c r="C246" s="5" t="s">
        <v>472</v>
      </c>
      <c r="D246" s="5">
        <v>10334975</v>
      </c>
      <c r="E246" s="48">
        <v>32780102</v>
      </c>
      <c r="F246" s="48">
        <v>6760000</v>
      </c>
      <c r="G246" s="49">
        <v>0.3972</v>
      </c>
      <c r="H246">
        <v>0</v>
      </c>
    </row>
    <row r="247" spans="1:8" x14ac:dyDescent="0.3">
      <c r="A247" s="4" t="s">
        <v>473</v>
      </c>
      <c r="B247" s="4" t="s">
        <v>1366</v>
      </c>
      <c r="C247" s="5" t="s">
        <v>474</v>
      </c>
      <c r="D247" s="5">
        <v>10421597</v>
      </c>
      <c r="E247" s="48">
        <v>25767196</v>
      </c>
      <c r="F247" s="48">
        <v>2250843</v>
      </c>
      <c r="G247" s="49">
        <v>0.44319999999999998</v>
      </c>
      <c r="H247">
        <v>0</v>
      </c>
    </row>
    <row r="248" spans="1:8" x14ac:dyDescent="0.3">
      <c r="A248" s="4" t="s">
        <v>475</v>
      </c>
      <c r="B248" s="4" t="s">
        <v>1312</v>
      </c>
      <c r="C248" s="5" t="s">
        <v>476</v>
      </c>
      <c r="D248" s="5">
        <v>18291134</v>
      </c>
      <c r="E248" s="48">
        <v>121862614</v>
      </c>
      <c r="F248" s="48"/>
      <c r="G248" s="49">
        <v>0.15010000000000001</v>
      </c>
      <c r="H248">
        <v>0</v>
      </c>
    </row>
    <row r="249" spans="1:8" x14ac:dyDescent="0.3">
      <c r="A249" s="4" t="s">
        <v>1379</v>
      </c>
      <c r="B249" s="4" t="s">
        <v>1343</v>
      </c>
      <c r="C249" s="5" t="s">
        <v>1378</v>
      </c>
      <c r="D249" s="5">
        <v>6063071</v>
      </c>
      <c r="E249" s="48">
        <v>21867762</v>
      </c>
      <c r="F249" s="48"/>
      <c r="G249" s="49">
        <v>0.27729999999999999</v>
      </c>
      <c r="H249">
        <v>0</v>
      </c>
    </row>
    <row r="250" spans="1:8" x14ac:dyDescent="0.3">
      <c r="A250" s="4" t="s">
        <v>477</v>
      </c>
      <c r="B250" s="4" t="s">
        <v>1348</v>
      </c>
      <c r="C250" s="5" t="s">
        <v>478</v>
      </c>
      <c r="D250" s="5">
        <v>6622267</v>
      </c>
      <c r="E250" s="48">
        <v>27812116</v>
      </c>
      <c r="F250" s="48">
        <v>750000</v>
      </c>
      <c r="G250" s="49">
        <v>0.2447</v>
      </c>
      <c r="H250">
        <v>0</v>
      </c>
    </row>
    <row r="251" spans="1:8" x14ac:dyDescent="0.3">
      <c r="A251" s="4" t="s">
        <v>479</v>
      </c>
      <c r="B251" s="4" t="s">
        <v>1321</v>
      </c>
      <c r="C251" s="5" t="s">
        <v>480</v>
      </c>
      <c r="D251" s="5">
        <v>79040208</v>
      </c>
      <c r="E251" s="48">
        <v>281283992</v>
      </c>
      <c r="F251" s="48">
        <v>4700000</v>
      </c>
      <c r="G251" s="49">
        <v>0.2858</v>
      </c>
      <c r="H251">
        <v>0</v>
      </c>
    </row>
    <row r="252" spans="1:8" x14ac:dyDescent="0.3">
      <c r="A252" s="4" t="s">
        <v>1381</v>
      </c>
      <c r="B252" s="4" t="s">
        <v>1311</v>
      </c>
      <c r="C252" s="5" t="s">
        <v>1380</v>
      </c>
      <c r="D252" s="5">
        <v>8424711</v>
      </c>
      <c r="E252" s="48">
        <v>77768588</v>
      </c>
      <c r="F252" s="48">
        <v>106898</v>
      </c>
      <c r="G252" s="49">
        <v>0.1085</v>
      </c>
      <c r="H252">
        <v>0</v>
      </c>
    </row>
    <row r="253" spans="1:8" x14ac:dyDescent="0.3">
      <c r="A253" s="4" t="s">
        <v>481</v>
      </c>
      <c r="B253" s="4" t="s">
        <v>1351</v>
      </c>
      <c r="C253" s="5" t="s">
        <v>482</v>
      </c>
      <c r="D253" s="5">
        <v>3978167</v>
      </c>
      <c r="E253" s="48">
        <v>15039759</v>
      </c>
      <c r="F253" s="48"/>
      <c r="G253" s="49">
        <v>0.26450000000000001</v>
      </c>
      <c r="H253">
        <v>0</v>
      </c>
    </row>
    <row r="254" spans="1:8" x14ac:dyDescent="0.3">
      <c r="A254" s="4" t="s">
        <v>483</v>
      </c>
      <c r="B254" s="4" t="s">
        <v>1347</v>
      </c>
      <c r="C254" s="5" t="s">
        <v>484</v>
      </c>
      <c r="D254" s="5">
        <v>4433344</v>
      </c>
      <c r="E254" s="48">
        <v>8593563</v>
      </c>
      <c r="F254" s="48">
        <v>97443</v>
      </c>
      <c r="G254" s="49">
        <v>0.52180000000000004</v>
      </c>
      <c r="H254">
        <v>0</v>
      </c>
    </row>
    <row r="255" spans="1:8" x14ac:dyDescent="0.3">
      <c r="A255" s="4" t="s">
        <v>485</v>
      </c>
      <c r="B255" s="4" t="s">
        <v>1308</v>
      </c>
      <c r="C255" s="5" t="s">
        <v>486</v>
      </c>
      <c r="D255" s="5">
        <v>8718425</v>
      </c>
      <c r="E255" s="48">
        <v>14363159</v>
      </c>
      <c r="F255" s="48">
        <v>529789</v>
      </c>
      <c r="G255" s="49">
        <v>0.63019999999999998</v>
      </c>
      <c r="H255">
        <v>0</v>
      </c>
    </row>
    <row r="256" spans="1:8" x14ac:dyDescent="0.3">
      <c r="A256" s="4" t="s">
        <v>487</v>
      </c>
      <c r="B256" s="4" t="s">
        <v>1321</v>
      </c>
      <c r="C256" s="5" t="s">
        <v>488</v>
      </c>
      <c r="D256" s="5">
        <v>17620705</v>
      </c>
      <c r="E256" s="48">
        <v>63015372</v>
      </c>
      <c r="F256" s="48">
        <v>2629388</v>
      </c>
      <c r="G256" s="49">
        <v>0.2918</v>
      </c>
      <c r="H256">
        <v>0</v>
      </c>
    </row>
    <row r="257" spans="1:8" x14ac:dyDescent="0.3">
      <c r="A257" s="4" t="s">
        <v>489</v>
      </c>
      <c r="B257" s="4" t="s">
        <v>1325</v>
      </c>
      <c r="C257" s="5" t="s">
        <v>490</v>
      </c>
      <c r="D257" s="5">
        <v>7222774</v>
      </c>
      <c r="E257" s="48">
        <v>12615998</v>
      </c>
      <c r="F257" s="48">
        <v>329114</v>
      </c>
      <c r="G257" s="49">
        <v>0.58779999999999999</v>
      </c>
      <c r="H257">
        <v>0</v>
      </c>
    </row>
    <row r="258" spans="1:8" x14ac:dyDescent="0.3">
      <c r="A258" s="4" t="s">
        <v>491</v>
      </c>
      <c r="B258" s="4" t="s">
        <v>1320</v>
      </c>
      <c r="C258" s="5" t="s">
        <v>492</v>
      </c>
      <c r="D258" s="5">
        <v>21744704</v>
      </c>
      <c r="E258" s="48">
        <v>36335329</v>
      </c>
      <c r="F258" s="48">
        <v>100000</v>
      </c>
      <c r="G258" s="49">
        <v>0.60009999999999997</v>
      </c>
      <c r="H258">
        <v>0</v>
      </c>
    </row>
    <row r="259" spans="1:8" x14ac:dyDescent="0.3">
      <c r="A259" s="4" t="s">
        <v>493</v>
      </c>
      <c r="B259" s="4" t="s">
        <v>1321</v>
      </c>
      <c r="C259" s="5" t="s">
        <v>494</v>
      </c>
      <c r="D259" s="5">
        <v>18474238</v>
      </c>
      <c r="E259" s="48">
        <v>93569783</v>
      </c>
      <c r="F259" s="48">
        <v>2387000</v>
      </c>
      <c r="G259" s="49">
        <v>0.2026</v>
      </c>
      <c r="H259">
        <v>0</v>
      </c>
    </row>
    <row r="260" spans="1:8" x14ac:dyDescent="0.3">
      <c r="A260" s="4" t="s">
        <v>495</v>
      </c>
      <c r="B260" s="4" t="s">
        <v>1342</v>
      </c>
      <c r="C260" s="5" t="s">
        <v>496</v>
      </c>
      <c r="D260" s="5">
        <v>6565149</v>
      </c>
      <c r="E260" s="48">
        <v>21315685</v>
      </c>
      <c r="F260" s="48">
        <v>100000</v>
      </c>
      <c r="G260" s="49">
        <v>0.30940000000000001</v>
      </c>
      <c r="H260">
        <v>0</v>
      </c>
    </row>
    <row r="261" spans="1:8" x14ac:dyDescent="0.3">
      <c r="A261" s="4" t="s">
        <v>497</v>
      </c>
      <c r="B261" s="4" t="s">
        <v>1326</v>
      </c>
      <c r="C261" s="5" t="s">
        <v>498</v>
      </c>
      <c r="D261" s="5">
        <v>36402485</v>
      </c>
      <c r="E261" s="48">
        <v>134163359</v>
      </c>
      <c r="F261" s="48">
        <v>2028000</v>
      </c>
      <c r="G261" s="49">
        <v>0.27550000000000002</v>
      </c>
      <c r="H261">
        <v>0</v>
      </c>
    </row>
    <row r="262" spans="1:8" x14ac:dyDescent="0.3">
      <c r="A262" s="4" t="s">
        <v>1383</v>
      </c>
      <c r="B262" s="4" t="s">
        <v>1338</v>
      </c>
      <c r="C262" s="5" t="s">
        <v>1382</v>
      </c>
      <c r="D262" s="5">
        <v>972406</v>
      </c>
      <c r="E262" s="48">
        <v>11406643</v>
      </c>
      <c r="F262" s="48">
        <v>100000</v>
      </c>
      <c r="G262" s="49">
        <v>8.5999999999999993E-2</v>
      </c>
      <c r="H262">
        <v>8.33</v>
      </c>
    </row>
    <row r="263" spans="1:8" x14ac:dyDescent="0.3">
      <c r="A263" s="4" t="s">
        <v>499</v>
      </c>
      <c r="B263" s="4" t="s">
        <v>1327</v>
      </c>
      <c r="C263" s="5" t="s">
        <v>500</v>
      </c>
      <c r="D263" s="5">
        <v>2315323</v>
      </c>
      <c r="E263" s="48">
        <v>13514366</v>
      </c>
      <c r="F263" s="48">
        <v>300000</v>
      </c>
      <c r="G263" s="49">
        <v>0.17519999999999999</v>
      </c>
      <c r="H263">
        <v>0</v>
      </c>
    </row>
    <row r="264" spans="1:8" x14ac:dyDescent="0.3">
      <c r="A264" s="4" t="s">
        <v>501</v>
      </c>
      <c r="B264" s="4" t="s">
        <v>1326</v>
      </c>
      <c r="C264" s="5" t="s">
        <v>502</v>
      </c>
      <c r="D264" s="5">
        <v>13288493</v>
      </c>
      <c r="E264" s="48">
        <v>57294428</v>
      </c>
      <c r="F264" s="48">
        <v>550000</v>
      </c>
      <c r="G264" s="49">
        <v>0.23419999999999999</v>
      </c>
      <c r="H264">
        <v>0</v>
      </c>
    </row>
    <row r="265" spans="1:8" x14ac:dyDescent="0.3">
      <c r="A265" s="4" t="s">
        <v>503</v>
      </c>
      <c r="B265" s="4" t="s">
        <v>1321</v>
      </c>
      <c r="C265" s="5" t="s">
        <v>504</v>
      </c>
      <c r="D265" s="5">
        <v>41204233</v>
      </c>
      <c r="E265" s="48">
        <v>127370655</v>
      </c>
      <c r="F265" s="48">
        <v>155374</v>
      </c>
      <c r="G265" s="49">
        <v>0.32390000000000002</v>
      </c>
      <c r="H265">
        <v>0</v>
      </c>
    </row>
    <row r="266" spans="1:8" x14ac:dyDescent="0.3">
      <c r="A266" s="4" t="s">
        <v>505</v>
      </c>
      <c r="B266" s="4" t="s">
        <v>1361</v>
      </c>
      <c r="C266" s="5" t="s">
        <v>506</v>
      </c>
      <c r="D266" s="5">
        <v>81062982</v>
      </c>
      <c r="E266" s="48">
        <v>274534801</v>
      </c>
      <c r="F266" s="48">
        <v>28944886</v>
      </c>
      <c r="G266" s="49">
        <v>0.3301</v>
      </c>
      <c r="H266">
        <v>0</v>
      </c>
    </row>
    <row r="267" spans="1:8" x14ac:dyDescent="0.3">
      <c r="A267" s="4" t="s">
        <v>507</v>
      </c>
      <c r="B267" s="4" t="s">
        <v>1334</v>
      </c>
      <c r="C267" s="5" t="s">
        <v>508</v>
      </c>
      <c r="D267" s="5">
        <v>67505220</v>
      </c>
      <c r="E267" s="48">
        <v>286537198</v>
      </c>
      <c r="F267" s="48">
        <v>3152993</v>
      </c>
      <c r="G267" s="49">
        <v>0.2382</v>
      </c>
      <c r="H267">
        <v>0</v>
      </c>
    </row>
    <row r="268" spans="1:8" x14ac:dyDescent="0.3">
      <c r="A268" s="4" t="s">
        <v>509</v>
      </c>
      <c r="B268" s="4" t="s">
        <v>1326</v>
      </c>
      <c r="C268" s="5" t="s">
        <v>510</v>
      </c>
      <c r="D268" s="5">
        <v>29258004</v>
      </c>
      <c r="E268" s="48">
        <v>84577636</v>
      </c>
      <c r="F268" s="48"/>
      <c r="G268" s="49">
        <v>0.34589999999999999</v>
      </c>
      <c r="H268">
        <v>0</v>
      </c>
    </row>
    <row r="269" spans="1:8" x14ac:dyDescent="0.3">
      <c r="A269" s="4" t="s">
        <v>511</v>
      </c>
      <c r="B269" s="4" t="s">
        <v>1356</v>
      </c>
      <c r="C269" s="5" t="s">
        <v>512</v>
      </c>
      <c r="D269" s="5">
        <v>7420948</v>
      </c>
      <c r="E269" s="48">
        <v>34864165</v>
      </c>
      <c r="F269" s="48">
        <v>5100000</v>
      </c>
      <c r="G269" s="49">
        <v>0.24929999999999999</v>
      </c>
      <c r="H269">
        <v>0</v>
      </c>
    </row>
    <row r="270" spans="1:8" x14ac:dyDescent="0.3">
      <c r="A270" s="4" t="s">
        <v>513</v>
      </c>
      <c r="B270" s="4" t="s">
        <v>1347</v>
      </c>
      <c r="C270" s="5" t="s">
        <v>514</v>
      </c>
      <c r="D270" s="5">
        <v>4727514</v>
      </c>
      <c r="E270" s="48">
        <v>12803997</v>
      </c>
      <c r="F270" s="48"/>
      <c r="G270" s="49">
        <v>0.36919999999999997</v>
      </c>
      <c r="H270">
        <v>0</v>
      </c>
    </row>
    <row r="271" spans="1:8" x14ac:dyDescent="0.3">
      <c r="A271" s="4" t="s">
        <v>515</v>
      </c>
      <c r="B271" s="4" t="s">
        <v>1334</v>
      </c>
      <c r="C271" s="5" t="s">
        <v>516</v>
      </c>
      <c r="D271" s="5">
        <v>26788684</v>
      </c>
      <c r="E271" s="48">
        <v>135264406</v>
      </c>
      <c r="F271" s="48">
        <v>1020000</v>
      </c>
      <c r="G271" s="49">
        <v>0.1996</v>
      </c>
      <c r="H271">
        <v>0</v>
      </c>
    </row>
    <row r="272" spans="1:8" x14ac:dyDescent="0.3">
      <c r="A272" s="4" t="s">
        <v>517</v>
      </c>
      <c r="B272" s="4" t="s">
        <v>1347</v>
      </c>
      <c r="C272" s="5" t="s">
        <v>518</v>
      </c>
      <c r="D272" s="5">
        <v>5522317</v>
      </c>
      <c r="E272" s="48">
        <v>19791559</v>
      </c>
      <c r="F272" s="48">
        <v>2761192</v>
      </c>
      <c r="G272" s="49">
        <v>0.32429999999999998</v>
      </c>
      <c r="H272">
        <v>0</v>
      </c>
    </row>
    <row r="273" spans="1:8" x14ac:dyDescent="0.3">
      <c r="A273" s="4" t="s">
        <v>519</v>
      </c>
      <c r="B273" s="4" t="s">
        <v>1334</v>
      </c>
      <c r="C273" s="5" t="s">
        <v>520</v>
      </c>
      <c r="D273" s="5">
        <v>78188268</v>
      </c>
      <c r="E273" s="48">
        <v>130456527</v>
      </c>
      <c r="F273" s="48">
        <v>4000000</v>
      </c>
      <c r="G273" s="49">
        <v>0.61829999999999996</v>
      </c>
      <c r="H273">
        <v>0</v>
      </c>
    </row>
    <row r="274" spans="1:8" x14ac:dyDescent="0.3">
      <c r="A274" s="4" t="s">
        <v>521</v>
      </c>
      <c r="B274" s="4" t="s">
        <v>1334</v>
      </c>
      <c r="C274" s="5" t="s">
        <v>522</v>
      </c>
      <c r="D274" s="5">
        <v>22932275</v>
      </c>
      <c r="E274" s="48">
        <v>164580368</v>
      </c>
      <c r="F274" s="48">
        <v>2150000</v>
      </c>
      <c r="G274" s="49">
        <v>0.14119999999999999</v>
      </c>
      <c r="H274">
        <v>0</v>
      </c>
    </row>
    <row r="275" spans="1:8" x14ac:dyDescent="0.3">
      <c r="A275" s="4" t="s">
        <v>523</v>
      </c>
      <c r="B275" s="4" t="s">
        <v>1370</v>
      </c>
      <c r="C275" s="5" t="s">
        <v>524</v>
      </c>
      <c r="D275" s="5">
        <v>13997767</v>
      </c>
      <c r="E275" s="48">
        <v>49311980</v>
      </c>
      <c r="F275" s="48">
        <v>450000</v>
      </c>
      <c r="G275" s="49">
        <v>0.28649999999999998</v>
      </c>
      <c r="H275">
        <v>0</v>
      </c>
    </row>
    <row r="276" spans="1:8" x14ac:dyDescent="0.3">
      <c r="A276" s="4" t="s">
        <v>1458</v>
      </c>
      <c r="B276" s="4" t="s">
        <v>1359</v>
      </c>
      <c r="C276" s="5" t="s">
        <v>526</v>
      </c>
      <c r="D276" s="5">
        <v>21519792</v>
      </c>
      <c r="E276" s="48">
        <v>38793755</v>
      </c>
      <c r="F276" s="48"/>
      <c r="G276" s="49">
        <v>0.55469999999999997</v>
      </c>
      <c r="H276">
        <v>0</v>
      </c>
    </row>
    <row r="277" spans="1:8" x14ac:dyDescent="0.3">
      <c r="A277" s="4" t="s">
        <v>527</v>
      </c>
      <c r="B277" s="4" t="s">
        <v>1349</v>
      </c>
      <c r="C277" s="5" t="s">
        <v>528</v>
      </c>
      <c r="D277" s="5">
        <v>32479460</v>
      </c>
      <c r="E277" s="48">
        <v>95993079</v>
      </c>
      <c r="F277" s="48">
        <v>1400000</v>
      </c>
      <c r="G277" s="49">
        <v>0.34339999999999998</v>
      </c>
      <c r="H277">
        <v>0</v>
      </c>
    </row>
    <row r="278" spans="1:8" x14ac:dyDescent="0.3">
      <c r="A278" s="4" t="s">
        <v>529</v>
      </c>
      <c r="B278" s="4" t="s">
        <v>1319</v>
      </c>
      <c r="C278" s="5" t="s">
        <v>530</v>
      </c>
      <c r="D278" s="5">
        <v>3782113</v>
      </c>
      <c r="E278" s="48">
        <v>11194983</v>
      </c>
      <c r="F278" s="48"/>
      <c r="G278" s="49">
        <v>0.33779999999999999</v>
      </c>
      <c r="H278">
        <v>0</v>
      </c>
    </row>
    <row r="279" spans="1:8" x14ac:dyDescent="0.3">
      <c r="A279" s="4" t="s">
        <v>531</v>
      </c>
      <c r="B279" s="4" t="s">
        <v>1311</v>
      </c>
      <c r="C279" s="5" t="s">
        <v>532</v>
      </c>
      <c r="D279" s="5">
        <v>5044262</v>
      </c>
      <c r="E279" s="48">
        <v>20760547</v>
      </c>
      <c r="F279" s="48">
        <v>99684</v>
      </c>
      <c r="G279" s="49">
        <v>0.24410000000000001</v>
      </c>
      <c r="H279">
        <v>0</v>
      </c>
    </row>
    <row r="280" spans="1:8" x14ac:dyDescent="0.3">
      <c r="A280" s="4" t="s">
        <v>533</v>
      </c>
      <c r="B280" s="4" t="s">
        <v>1309</v>
      </c>
      <c r="C280" s="5" t="s">
        <v>534</v>
      </c>
      <c r="D280" s="5">
        <v>17992773</v>
      </c>
      <c r="E280" s="48">
        <v>36423469</v>
      </c>
      <c r="F280" s="48">
        <v>921068</v>
      </c>
      <c r="G280" s="49">
        <v>0.50680000000000003</v>
      </c>
      <c r="H280">
        <v>0</v>
      </c>
    </row>
    <row r="281" spans="1:8" x14ac:dyDescent="0.3">
      <c r="A281" s="4" t="s">
        <v>535</v>
      </c>
      <c r="B281" s="4" t="s">
        <v>1315</v>
      </c>
      <c r="C281" s="5" t="s">
        <v>536</v>
      </c>
      <c r="D281" s="5">
        <v>9358558</v>
      </c>
      <c r="E281" s="48">
        <v>26039730</v>
      </c>
      <c r="F281" s="48">
        <v>56622</v>
      </c>
      <c r="G281" s="49">
        <v>0.36020000000000002</v>
      </c>
      <c r="H281">
        <v>0</v>
      </c>
    </row>
    <row r="282" spans="1:8" x14ac:dyDescent="0.3">
      <c r="A282" s="4" t="s">
        <v>537</v>
      </c>
      <c r="B282" s="4" t="s">
        <v>1360</v>
      </c>
      <c r="C282" s="5" t="s">
        <v>538</v>
      </c>
      <c r="D282" s="5">
        <v>5889338</v>
      </c>
      <c r="E282" s="48">
        <v>46048661</v>
      </c>
      <c r="F282" s="48">
        <v>133377</v>
      </c>
      <c r="G282" s="49">
        <v>0.1283</v>
      </c>
      <c r="H282">
        <v>0</v>
      </c>
    </row>
    <row r="283" spans="1:8" x14ac:dyDescent="0.3">
      <c r="A283" s="4" t="s">
        <v>539</v>
      </c>
      <c r="B283" s="4" t="s">
        <v>1354</v>
      </c>
      <c r="C283" s="5" t="s">
        <v>540</v>
      </c>
      <c r="D283" s="5">
        <v>8869392</v>
      </c>
      <c r="E283" s="48">
        <v>22381370</v>
      </c>
      <c r="F283" s="48">
        <v>4415000</v>
      </c>
      <c r="G283" s="49">
        <v>0.49370000000000003</v>
      </c>
      <c r="H283">
        <v>0</v>
      </c>
    </row>
    <row r="284" spans="1:8" x14ac:dyDescent="0.3">
      <c r="A284" s="4" t="s">
        <v>541</v>
      </c>
      <c r="B284" s="4" t="s">
        <v>1349</v>
      </c>
      <c r="C284" s="5" t="s">
        <v>542</v>
      </c>
      <c r="D284" s="5">
        <v>18373716</v>
      </c>
      <c r="E284" s="48">
        <v>56304322</v>
      </c>
      <c r="F284" s="48">
        <v>1108738</v>
      </c>
      <c r="G284" s="49">
        <v>0.33289999999999997</v>
      </c>
      <c r="H284">
        <v>0</v>
      </c>
    </row>
    <row r="285" spans="1:8" x14ac:dyDescent="0.3">
      <c r="A285" s="4" t="s">
        <v>543</v>
      </c>
      <c r="B285" s="4" t="s">
        <v>1332</v>
      </c>
      <c r="C285" s="5" t="s">
        <v>544</v>
      </c>
      <c r="D285" s="5">
        <v>7409048</v>
      </c>
      <c r="E285" s="48">
        <v>23969566</v>
      </c>
      <c r="F285" s="48">
        <v>1120148</v>
      </c>
      <c r="G285" s="49">
        <v>0.32429999999999998</v>
      </c>
      <c r="H285">
        <v>0</v>
      </c>
    </row>
    <row r="286" spans="1:8" x14ac:dyDescent="0.3">
      <c r="A286" s="4" t="s">
        <v>545</v>
      </c>
      <c r="B286" s="4" t="s">
        <v>1332</v>
      </c>
      <c r="C286" s="5" t="s">
        <v>546</v>
      </c>
      <c r="D286" s="5">
        <v>7302254</v>
      </c>
      <c r="E286" s="48">
        <v>29734850</v>
      </c>
      <c r="F286" s="48">
        <v>4600000</v>
      </c>
      <c r="G286" s="49">
        <v>0.29049999999999998</v>
      </c>
      <c r="H286">
        <v>0</v>
      </c>
    </row>
    <row r="287" spans="1:8" x14ac:dyDescent="0.3">
      <c r="A287" s="4" t="s">
        <v>547</v>
      </c>
      <c r="B287" s="4" t="s">
        <v>1308</v>
      </c>
      <c r="C287" s="5" t="s">
        <v>548</v>
      </c>
      <c r="D287" s="5">
        <v>17859984</v>
      </c>
      <c r="E287" s="48">
        <v>50568527</v>
      </c>
      <c r="F287" s="48">
        <v>13371219</v>
      </c>
      <c r="G287" s="49">
        <v>0.48010000000000003</v>
      </c>
      <c r="H287">
        <v>0</v>
      </c>
    </row>
    <row r="288" spans="1:8" x14ac:dyDescent="0.3">
      <c r="A288" s="4" t="s">
        <v>549</v>
      </c>
      <c r="B288" s="4" t="s">
        <v>1371</v>
      </c>
      <c r="C288" s="5" t="s">
        <v>550</v>
      </c>
      <c r="D288" s="5">
        <v>11630057</v>
      </c>
      <c r="E288" s="48">
        <v>94444636</v>
      </c>
      <c r="F288" s="48">
        <v>1250000</v>
      </c>
      <c r="G288" s="49">
        <v>0.12479999999999999</v>
      </c>
      <c r="H288">
        <v>0</v>
      </c>
    </row>
    <row r="289" spans="1:8" x14ac:dyDescent="0.3">
      <c r="A289" s="4" t="s">
        <v>551</v>
      </c>
      <c r="B289" s="4" t="s">
        <v>1357</v>
      </c>
      <c r="C289" s="5" t="s">
        <v>552</v>
      </c>
      <c r="D289" s="5">
        <v>12956266</v>
      </c>
      <c r="E289" s="48">
        <v>53427019</v>
      </c>
      <c r="F289" s="48">
        <v>605340</v>
      </c>
      <c r="G289" s="49">
        <v>0.24529999999999999</v>
      </c>
      <c r="H289">
        <v>0</v>
      </c>
    </row>
    <row r="290" spans="1:8" x14ac:dyDescent="0.3">
      <c r="A290" s="4" t="s">
        <v>553</v>
      </c>
      <c r="B290" s="4" t="s">
        <v>1327</v>
      </c>
      <c r="C290" s="5" t="s">
        <v>554</v>
      </c>
      <c r="D290" s="5">
        <v>8308943</v>
      </c>
      <c r="E290" s="48">
        <v>50038681</v>
      </c>
      <c r="F290" s="48"/>
      <c r="G290" s="49">
        <v>0.1661</v>
      </c>
      <c r="H290">
        <v>0</v>
      </c>
    </row>
    <row r="291" spans="1:8" x14ac:dyDescent="0.3">
      <c r="A291" s="4" t="s">
        <v>555</v>
      </c>
      <c r="B291" s="4" t="s">
        <v>1353</v>
      </c>
      <c r="C291" s="5" t="s">
        <v>556</v>
      </c>
      <c r="D291" s="5">
        <v>11549689</v>
      </c>
      <c r="E291" s="48">
        <v>13556503</v>
      </c>
      <c r="F291" s="48"/>
      <c r="G291" s="49">
        <v>0.85199999999999998</v>
      </c>
      <c r="H291">
        <v>0</v>
      </c>
    </row>
    <row r="292" spans="1:8" x14ac:dyDescent="0.3">
      <c r="A292" s="4" t="s">
        <v>557</v>
      </c>
      <c r="B292" s="4" t="s">
        <v>1321</v>
      </c>
      <c r="C292" s="5" t="s">
        <v>558</v>
      </c>
      <c r="D292" s="5">
        <v>30886963</v>
      </c>
      <c r="E292" s="48">
        <v>147774026</v>
      </c>
      <c r="F292" s="48">
        <v>4815800</v>
      </c>
      <c r="G292" s="49">
        <v>0.21609999999999999</v>
      </c>
      <c r="H292">
        <v>0</v>
      </c>
    </row>
    <row r="293" spans="1:8" x14ac:dyDescent="0.3">
      <c r="A293" s="4" t="s">
        <v>559</v>
      </c>
      <c r="B293" s="4" t="s">
        <v>1328</v>
      </c>
      <c r="C293" s="5" t="s">
        <v>560</v>
      </c>
      <c r="D293" s="5">
        <v>35091499</v>
      </c>
      <c r="E293" s="48">
        <v>110337648</v>
      </c>
      <c r="F293" s="48">
        <v>100000</v>
      </c>
      <c r="G293" s="49">
        <v>0.31830000000000003</v>
      </c>
      <c r="H293">
        <v>0</v>
      </c>
    </row>
    <row r="294" spans="1:8" x14ac:dyDescent="0.3">
      <c r="A294" s="4" t="s">
        <v>561</v>
      </c>
      <c r="B294" s="4" t="s">
        <v>1384</v>
      </c>
      <c r="C294" s="5" t="s">
        <v>562</v>
      </c>
      <c r="D294" s="5">
        <v>4125878</v>
      </c>
      <c r="E294" s="48">
        <v>6430132</v>
      </c>
      <c r="F294" s="48">
        <v>45000</v>
      </c>
      <c r="G294" s="49">
        <v>0.6462</v>
      </c>
      <c r="H294">
        <v>0</v>
      </c>
    </row>
    <row r="295" spans="1:8" x14ac:dyDescent="0.3">
      <c r="A295" s="4" t="s">
        <v>563</v>
      </c>
      <c r="B295" s="4" t="s">
        <v>1317</v>
      </c>
      <c r="C295" s="5" t="s">
        <v>564</v>
      </c>
      <c r="D295" s="5">
        <v>60107894</v>
      </c>
      <c r="E295" s="48">
        <v>94165913</v>
      </c>
      <c r="F295" s="48">
        <v>600000</v>
      </c>
      <c r="G295" s="49">
        <v>0.64239999999999997</v>
      </c>
      <c r="H295">
        <v>0</v>
      </c>
    </row>
    <row r="296" spans="1:8" x14ac:dyDescent="0.3">
      <c r="A296" s="4" t="s">
        <v>565</v>
      </c>
      <c r="B296" s="4" t="s">
        <v>1311</v>
      </c>
      <c r="C296" s="5" t="s">
        <v>566</v>
      </c>
      <c r="D296" s="5">
        <v>12921017</v>
      </c>
      <c r="E296" s="48">
        <v>54736102</v>
      </c>
      <c r="F296" s="48">
        <v>74315</v>
      </c>
      <c r="G296" s="49">
        <v>0.2364</v>
      </c>
      <c r="H296">
        <v>0</v>
      </c>
    </row>
    <row r="297" spans="1:8" x14ac:dyDescent="0.3">
      <c r="A297" s="4" t="s">
        <v>567</v>
      </c>
      <c r="B297" s="4" t="s">
        <v>1326</v>
      </c>
      <c r="C297" s="5" t="s">
        <v>568</v>
      </c>
      <c r="D297" s="5">
        <v>17216579</v>
      </c>
      <c r="E297" s="48">
        <v>71220318</v>
      </c>
      <c r="F297" s="48"/>
      <c r="G297" s="49">
        <v>0.2417</v>
      </c>
      <c r="H297">
        <v>0</v>
      </c>
    </row>
    <row r="298" spans="1:8" x14ac:dyDescent="0.3">
      <c r="A298" s="4" t="s">
        <v>569</v>
      </c>
      <c r="B298" s="4" t="s">
        <v>1334</v>
      </c>
      <c r="C298" s="5" t="s">
        <v>570</v>
      </c>
      <c r="D298" s="5">
        <v>23708321</v>
      </c>
      <c r="E298" s="48">
        <v>40346335</v>
      </c>
      <c r="F298" s="48">
        <v>341</v>
      </c>
      <c r="G298" s="49">
        <v>0.58760000000000001</v>
      </c>
      <c r="H298">
        <v>0</v>
      </c>
    </row>
    <row r="299" spans="1:8" x14ac:dyDescent="0.3">
      <c r="A299" s="4" t="s">
        <v>571</v>
      </c>
      <c r="B299" s="4" t="s">
        <v>1334</v>
      </c>
      <c r="C299" s="5" t="s">
        <v>572</v>
      </c>
      <c r="D299" s="5">
        <v>15905962</v>
      </c>
      <c r="E299" s="48">
        <v>73616704</v>
      </c>
      <c r="F299" s="48">
        <v>185000</v>
      </c>
      <c r="G299" s="49">
        <v>0.21659999999999999</v>
      </c>
      <c r="H299">
        <v>0</v>
      </c>
    </row>
    <row r="300" spans="1:8" x14ac:dyDescent="0.3">
      <c r="A300" s="4" t="s">
        <v>573</v>
      </c>
      <c r="B300" s="4" t="s">
        <v>1321</v>
      </c>
      <c r="C300" s="5" t="s">
        <v>574</v>
      </c>
      <c r="D300" s="5">
        <v>19198560</v>
      </c>
      <c r="E300" s="48">
        <v>96720051</v>
      </c>
      <c r="F300" s="48">
        <v>4533</v>
      </c>
      <c r="G300" s="49">
        <v>0.19850000000000001</v>
      </c>
      <c r="H300">
        <v>0</v>
      </c>
    </row>
    <row r="301" spans="1:8" x14ac:dyDescent="0.3">
      <c r="A301" s="4" t="s">
        <v>575</v>
      </c>
      <c r="B301" s="4" t="s">
        <v>1366</v>
      </c>
      <c r="C301" s="5" t="s">
        <v>576</v>
      </c>
      <c r="D301" s="5">
        <v>34806257</v>
      </c>
      <c r="E301" s="48">
        <v>155112315</v>
      </c>
      <c r="F301" s="48">
        <v>1645837</v>
      </c>
      <c r="G301" s="49">
        <v>0.2268</v>
      </c>
      <c r="H301">
        <v>0</v>
      </c>
    </row>
    <row r="302" spans="1:8" x14ac:dyDescent="0.3">
      <c r="A302" s="4" t="s">
        <v>577</v>
      </c>
      <c r="B302" s="4" t="s">
        <v>1339</v>
      </c>
      <c r="C302" s="5" t="s">
        <v>578</v>
      </c>
      <c r="D302" s="5">
        <v>41406646</v>
      </c>
      <c r="E302" s="48">
        <v>103319329</v>
      </c>
      <c r="F302" s="48">
        <v>12721788</v>
      </c>
      <c r="G302" s="49">
        <v>0.45700000000000002</v>
      </c>
      <c r="H302">
        <v>0</v>
      </c>
    </row>
    <row r="303" spans="1:8" x14ac:dyDescent="0.3">
      <c r="A303" s="4" t="s">
        <v>579</v>
      </c>
      <c r="B303" s="4" t="s">
        <v>1335</v>
      </c>
      <c r="C303" s="5" t="s">
        <v>580</v>
      </c>
      <c r="D303" s="5">
        <v>16488879</v>
      </c>
      <c r="E303" s="48">
        <v>67910414</v>
      </c>
      <c r="F303" s="48">
        <v>686850</v>
      </c>
      <c r="G303" s="49">
        <v>0.24529999999999999</v>
      </c>
      <c r="H303">
        <v>0</v>
      </c>
    </row>
    <row r="304" spans="1:8" x14ac:dyDescent="0.3">
      <c r="A304" s="4" t="s">
        <v>581</v>
      </c>
      <c r="B304" s="4" t="s">
        <v>1308</v>
      </c>
      <c r="C304" s="5" t="s">
        <v>582</v>
      </c>
      <c r="D304" s="5">
        <v>9726850</v>
      </c>
      <c r="E304" s="48">
        <v>12648203</v>
      </c>
      <c r="F304" s="48"/>
      <c r="G304" s="49">
        <v>0.76900000000000002</v>
      </c>
      <c r="H304">
        <v>0</v>
      </c>
    </row>
    <row r="305" spans="1:8" x14ac:dyDescent="0.3">
      <c r="A305" s="4" t="s">
        <v>583</v>
      </c>
      <c r="B305" s="4" t="s">
        <v>1363</v>
      </c>
      <c r="C305" s="5" t="s">
        <v>584</v>
      </c>
      <c r="D305" s="5">
        <v>3777166</v>
      </c>
      <c r="E305" s="48">
        <v>6835008</v>
      </c>
      <c r="F305" s="48">
        <v>25847</v>
      </c>
      <c r="G305" s="49">
        <v>0.55469999999999997</v>
      </c>
      <c r="H305">
        <v>0</v>
      </c>
    </row>
    <row r="306" spans="1:8" x14ac:dyDescent="0.3">
      <c r="A306" s="4" t="s">
        <v>585</v>
      </c>
      <c r="B306" s="4" t="s">
        <v>1334</v>
      </c>
      <c r="C306" s="5" t="s">
        <v>586</v>
      </c>
      <c r="D306" s="5">
        <v>54662113</v>
      </c>
      <c r="E306" s="48">
        <v>132356204</v>
      </c>
      <c r="F306" s="48">
        <v>5723603</v>
      </c>
      <c r="G306" s="49">
        <v>0.43169999999999997</v>
      </c>
      <c r="H306">
        <v>0</v>
      </c>
    </row>
    <row r="307" spans="1:8" x14ac:dyDescent="0.3">
      <c r="A307" s="4" t="s">
        <v>587</v>
      </c>
      <c r="B307" s="4" t="s">
        <v>1343</v>
      </c>
      <c r="C307" s="5" t="s">
        <v>588</v>
      </c>
      <c r="D307" s="5">
        <v>3468051</v>
      </c>
      <c r="E307" s="48">
        <v>10775370</v>
      </c>
      <c r="F307" s="48"/>
      <c r="G307" s="49">
        <v>0.32179999999999997</v>
      </c>
      <c r="H307">
        <v>0</v>
      </c>
    </row>
    <row r="308" spans="1:8" x14ac:dyDescent="0.3">
      <c r="A308" s="4" t="s">
        <v>589</v>
      </c>
      <c r="B308" s="4" t="s">
        <v>1342</v>
      </c>
      <c r="C308" s="5" t="s">
        <v>590</v>
      </c>
      <c r="D308" s="5">
        <v>16828972</v>
      </c>
      <c r="E308" s="48">
        <v>68699837</v>
      </c>
      <c r="F308" s="48">
        <v>100000</v>
      </c>
      <c r="G308" s="49">
        <v>0.24529999999999999</v>
      </c>
      <c r="H308">
        <v>0</v>
      </c>
    </row>
    <row r="309" spans="1:8" x14ac:dyDescent="0.3">
      <c r="A309" s="4" t="s">
        <v>591</v>
      </c>
      <c r="B309" s="4" t="s">
        <v>1350</v>
      </c>
      <c r="C309" s="5" t="s">
        <v>592</v>
      </c>
      <c r="D309" s="5">
        <v>23418259</v>
      </c>
      <c r="E309" s="48">
        <v>43198243</v>
      </c>
      <c r="F309" s="48">
        <v>5100000</v>
      </c>
      <c r="G309" s="49">
        <v>0.61470000000000002</v>
      </c>
      <c r="H309">
        <v>0</v>
      </c>
    </row>
    <row r="310" spans="1:8" x14ac:dyDescent="0.3">
      <c r="A310" s="4" t="s">
        <v>593</v>
      </c>
      <c r="B310" s="4" t="s">
        <v>1335</v>
      </c>
      <c r="C310" s="5" t="s">
        <v>594</v>
      </c>
      <c r="D310" s="5">
        <v>14365146</v>
      </c>
      <c r="E310" s="48">
        <v>33970361</v>
      </c>
      <c r="F310" s="48">
        <v>204237</v>
      </c>
      <c r="G310" s="49">
        <v>0.4254</v>
      </c>
      <c r="H310">
        <v>0</v>
      </c>
    </row>
    <row r="311" spans="1:8" x14ac:dyDescent="0.3">
      <c r="A311" s="4" t="s">
        <v>595</v>
      </c>
      <c r="B311" s="4" t="s">
        <v>1326</v>
      </c>
      <c r="C311" s="5" t="s">
        <v>596</v>
      </c>
      <c r="D311" s="5">
        <v>25522046</v>
      </c>
      <c r="E311" s="48">
        <v>119459776</v>
      </c>
      <c r="F311" s="48">
        <v>2250000</v>
      </c>
      <c r="G311" s="49">
        <v>0.2177</v>
      </c>
      <c r="H311">
        <v>0</v>
      </c>
    </row>
    <row r="312" spans="1:8" x14ac:dyDescent="0.3">
      <c r="A312" s="4" t="s">
        <v>597</v>
      </c>
      <c r="B312" s="4" t="s">
        <v>1346</v>
      </c>
      <c r="C312" s="5" t="s">
        <v>598</v>
      </c>
      <c r="D312" s="5">
        <v>2254206</v>
      </c>
      <c r="E312" s="48">
        <v>7682003</v>
      </c>
      <c r="F312" s="48">
        <v>569716</v>
      </c>
      <c r="G312" s="49">
        <v>0.31690000000000002</v>
      </c>
      <c r="H312">
        <v>0</v>
      </c>
    </row>
    <row r="313" spans="1:8" x14ac:dyDescent="0.3">
      <c r="A313" s="4" t="s">
        <v>599</v>
      </c>
      <c r="B313" s="4" t="s">
        <v>1315</v>
      </c>
      <c r="C313" s="5" t="s">
        <v>600</v>
      </c>
      <c r="D313" s="5">
        <v>16081001</v>
      </c>
      <c r="E313" s="48">
        <v>21042440</v>
      </c>
      <c r="F313" s="48">
        <v>2475672</v>
      </c>
      <c r="G313" s="49">
        <v>0.86609999999999998</v>
      </c>
      <c r="H313">
        <v>0</v>
      </c>
    </row>
    <row r="314" spans="1:8" x14ac:dyDescent="0.3">
      <c r="A314" s="4" t="s">
        <v>1459</v>
      </c>
      <c r="B314" s="4" t="s">
        <v>1311</v>
      </c>
      <c r="C314" s="5" t="s">
        <v>602</v>
      </c>
      <c r="D314" s="5">
        <v>43521319</v>
      </c>
      <c r="E314" s="48">
        <v>188577819</v>
      </c>
      <c r="F314" s="48">
        <v>8566777</v>
      </c>
      <c r="G314" s="49">
        <v>0.24179999999999999</v>
      </c>
      <c r="H314">
        <v>0</v>
      </c>
    </row>
    <row r="315" spans="1:8" x14ac:dyDescent="0.3">
      <c r="A315" s="4" t="s">
        <v>1386</v>
      </c>
      <c r="B315" s="4" t="s">
        <v>1357</v>
      </c>
      <c r="C315" s="5" t="s">
        <v>1385</v>
      </c>
      <c r="D315" s="5">
        <v>4651164</v>
      </c>
      <c r="E315" s="48">
        <v>48161709</v>
      </c>
      <c r="F315" s="48"/>
      <c r="G315" s="49">
        <v>9.6600000000000005E-2</v>
      </c>
      <c r="H315">
        <v>8.33</v>
      </c>
    </row>
    <row r="316" spans="1:8" x14ac:dyDescent="0.3">
      <c r="A316" s="4" t="s">
        <v>603</v>
      </c>
      <c r="B316" s="4" t="s">
        <v>1321</v>
      </c>
      <c r="C316" s="5" t="s">
        <v>604</v>
      </c>
      <c r="D316" s="5">
        <v>24617244</v>
      </c>
      <c r="E316" s="48">
        <v>107319359</v>
      </c>
      <c r="F316" s="48">
        <v>7353161</v>
      </c>
      <c r="G316" s="49">
        <v>0.24629999999999999</v>
      </c>
      <c r="H316">
        <v>0</v>
      </c>
    </row>
    <row r="317" spans="1:8" x14ac:dyDescent="0.3">
      <c r="A317" s="4" t="s">
        <v>605</v>
      </c>
      <c r="B317" s="4" t="s">
        <v>1370</v>
      </c>
      <c r="C317" s="5" t="s">
        <v>606</v>
      </c>
      <c r="D317" s="5">
        <v>46265270</v>
      </c>
      <c r="E317" s="48">
        <v>228441195</v>
      </c>
      <c r="F317" s="48">
        <v>10205000</v>
      </c>
      <c r="G317" s="49">
        <v>0.21199999999999999</v>
      </c>
      <c r="H317">
        <v>0</v>
      </c>
    </row>
    <row r="318" spans="1:8" x14ac:dyDescent="0.3">
      <c r="A318" s="4" t="s">
        <v>607</v>
      </c>
      <c r="B318" s="4" t="s">
        <v>1359</v>
      </c>
      <c r="C318" s="5" t="s">
        <v>608</v>
      </c>
      <c r="D318" s="5">
        <v>22931118</v>
      </c>
      <c r="E318" s="48">
        <v>26129073</v>
      </c>
      <c r="F318" s="48"/>
      <c r="G318" s="49">
        <v>0.87760000000000005</v>
      </c>
      <c r="H318">
        <v>0</v>
      </c>
    </row>
    <row r="319" spans="1:8" x14ac:dyDescent="0.3">
      <c r="A319" s="4" t="s">
        <v>609</v>
      </c>
      <c r="B319" s="4" t="s">
        <v>1317</v>
      </c>
      <c r="C319" s="5" t="s">
        <v>610</v>
      </c>
      <c r="D319" s="5">
        <v>6428348</v>
      </c>
      <c r="E319" s="48">
        <v>10880172</v>
      </c>
      <c r="F319" s="48"/>
      <c r="G319" s="49">
        <v>0.59079999999999999</v>
      </c>
      <c r="H319">
        <v>0</v>
      </c>
    </row>
    <row r="320" spans="1:8" x14ac:dyDescent="0.3">
      <c r="A320" s="4" t="s">
        <v>611</v>
      </c>
      <c r="B320" s="4" t="s">
        <v>1311</v>
      </c>
      <c r="C320" s="5" t="s">
        <v>612</v>
      </c>
      <c r="D320" s="5">
        <v>16478383</v>
      </c>
      <c r="E320" s="48">
        <v>91030330</v>
      </c>
      <c r="F320" s="48">
        <v>25752654</v>
      </c>
      <c r="G320" s="49">
        <v>0.25240000000000001</v>
      </c>
      <c r="H320">
        <v>0</v>
      </c>
    </row>
    <row r="321" spans="1:8" x14ac:dyDescent="0.3">
      <c r="A321" s="4" t="s">
        <v>613</v>
      </c>
      <c r="B321" s="4" t="s">
        <v>1335</v>
      </c>
      <c r="C321" s="5" t="s">
        <v>614</v>
      </c>
      <c r="D321" s="5">
        <v>9273150</v>
      </c>
      <c r="E321" s="48">
        <v>29285640</v>
      </c>
      <c r="F321" s="48">
        <v>225000</v>
      </c>
      <c r="G321" s="49">
        <v>0.31909999999999999</v>
      </c>
      <c r="H321">
        <v>0</v>
      </c>
    </row>
    <row r="322" spans="1:8" x14ac:dyDescent="0.3">
      <c r="A322" s="4" t="s">
        <v>615</v>
      </c>
      <c r="B322" s="4" t="s">
        <v>1343</v>
      </c>
      <c r="C322" s="5" t="s">
        <v>616</v>
      </c>
      <c r="D322" s="5">
        <v>6013981</v>
      </c>
      <c r="E322" s="48">
        <v>26485583</v>
      </c>
      <c r="F322" s="48">
        <v>3167000</v>
      </c>
      <c r="G322" s="49">
        <v>0.25790000000000002</v>
      </c>
      <c r="H322">
        <v>0</v>
      </c>
    </row>
    <row r="323" spans="1:8" x14ac:dyDescent="0.3">
      <c r="A323" s="4" t="s">
        <v>617</v>
      </c>
      <c r="B323" s="4" t="s">
        <v>1346</v>
      </c>
      <c r="C323" s="5" t="s">
        <v>618</v>
      </c>
      <c r="D323" s="5">
        <v>3731859</v>
      </c>
      <c r="E323" s="48">
        <v>21300447</v>
      </c>
      <c r="F323" s="48"/>
      <c r="G323" s="49">
        <v>0.17519999999999999</v>
      </c>
      <c r="H323">
        <v>0</v>
      </c>
    </row>
    <row r="324" spans="1:8" x14ac:dyDescent="0.3">
      <c r="A324" s="4" t="s">
        <v>619</v>
      </c>
      <c r="B324" s="4" t="s">
        <v>1384</v>
      </c>
      <c r="C324" s="5" t="s">
        <v>620</v>
      </c>
      <c r="D324" s="5">
        <v>3507626</v>
      </c>
      <c r="E324" s="48">
        <v>5068428</v>
      </c>
      <c r="F324" s="48"/>
      <c r="G324" s="49">
        <v>0.69210000000000005</v>
      </c>
      <c r="H324">
        <v>0</v>
      </c>
    </row>
    <row r="325" spans="1:8" x14ac:dyDescent="0.3">
      <c r="A325" s="4" t="s">
        <v>621</v>
      </c>
      <c r="B325" s="4" t="s">
        <v>1326</v>
      </c>
      <c r="C325" s="5" t="s">
        <v>622</v>
      </c>
      <c r="D325" s="5">
        <v>55265841</v>
      </c>
      <c r="E325" s="48">
        <v>174478244</v>
      </c>
      <c r="F325" s="48">
        <v>1000000</v>
      </c>
      <c r="G325" s="49">
        <v>0.31859999999999999</v>
      </c>
      <c r="H325">
        <v>0</v>
      </c>
    </row>
    <row r="326" spans="1:8" x14ac:dyDescent="0.3">
      <c r="A326" s="4" t="s">
        <v>623</v>
      </c>
      <c r="B326" s="4" t="s">
        <v>1311</v>
      </c>
      <c r="C326" s="5" t="s">
        <v>624</v>
      </c>
      <c r="D326" s="5">
        <v>63368624</v>
      </c>
      <c r="E326" s="48">
        <v>126216067</v>
      </c>
      <c r="F326" s="48">
        <v>87491</v>
      </c>
      <c r="G326" s="49">
        <v>0.50239999999999996</v>
      </c>
      <c r="H326">
        <v>0</v>
      </c>
    </row>
    <row r="327" spans="1:8" x14ac:dyDescent="0.3">
      <c r="A327" s="4" t="s">
        <v>625</v>
      </c>
      <c r="B327" s="4" t="s">
        <v>1366</v>
      </c>
      <c r="C327" s="5" t="s">
        <v>626</v>
      </c>
      <c r="D327" s="5">
        <v>4277210</v>
      </c>
      <c r="E327" s="48">
        <v>38083273</v>
      </c>
      <c r="F327" s="48">
        <v>1808528</v>
      </c>
      <c r="G327" s="49">
        <v>0.1179</v>
      </c>
      <c r="H327">
        <v>0</v>
      </c>
    </row>
    <row r="328" spans="1:8" x14ac:dyDescent="0.3">
      <c r="A328" s="4" t="s">
        <v>627</v>
      </c>
      <c r="B328" s="4" t="s">
        <v>1332</v>
      </c>
      <c r="C328" s="5" t="s">
        <v>628</v>
      </c>
      <c r="D328" s="5">
        <v>10539643</v>
      </c>
      <c r="E328" s="48">
        <v>59163446</v>
      </c>
      <c r="F328" s="48">
        <v>3272</v>
      </c>
      <c r="G328" s="49">
        <v>0.1782</v>
      </c>
      <c r="H328">
        <v>0</v>
      </c>
    </row>
    <row r="329" spans="1:8" x14ac:dyDescent="0.3">
      <c r="A329" s="4" t="s">
        <v>629</v>
      </c>
      <c r="B329" s="4" t="s">
        <v>1358</v>
      </c>
      <c r="C329" s="5" t="s">
        <v>630</v>
      </c>
      <c r="D329" s="5">
        <v>4385478</v>
      </c>
      <c r="E329" s="48">
        <v>12840010</v>
      </c>
      <c r="F329" s="48">
        <v>56004</v>
      </c>
      <c r="G329" s="49">
        <v>0.34300000000000003</v>
      </c>
      <c r="H329">
        <v>0</v>
      </c>
    </row>
    <row r="330" spans="1:8" x14ac:dyDescent="0.3">
      <c r="A330" s="4" t="s">
        <v>631</v>
      </c>
      <c r="B330" s="4" t="s">
        <v>1334</v>
      </c>
      <c r="C330" s="5" t="s">
        <v>632</v>
      </c>
      <c r="D330" s="5">
        <v>27550578</v>
      </c>
      <c r="E330" s="48">
        <v>102742558</v>
      </c>
      <c r="F330" s="48">
        <v>13964947</v>
      </c>
      <c r="G330" s="49">
        <v>0.31030000000000002</v>
      </c>
      <c r="H330">
        <v>0</v>
      </c>
    </row>
    <row r="331" spans="1:8" x14ac:dyDescent="0.3">
      <c r="A331" s="4" t="s">
        <v>633</v>
      </c>
      <c r="B331" s="4" t="s">
        <v>1316</v>
      </c>
      <c r="C331" s="5" t="s">
        <v>634</v>
      </c>
      <c r="D331" s="5">
        <v>6566916</v>
      </c>
      <c r="E331" s="48">
        <v>31774430</v>
      </c>
      <c r="F331" s="48">
        <v>2906997</v>
      </c>
      <c r="G331" s="49">
        <v>0.22750000000000001</v>
      </c>
      <c r="H331">
        <v>0</v>
      </c>
    </row>
    <row r="332" spans="1:8" x14ac:dyDescent="0.3">
      <c r="A332" s="4" t="s">
        <v>635</v>
      </c>
      <c r="B332" s="4" t="s">
        <v>1329</v>
      </c>
      <c r="C332" s="5" t="s">
        <v>636</v>
      </c>
      <c r="D332" s="5">
        <v>12159461</v>
      </c>
      <c r="E332" s="48">
        <v>23707644</v>
      </c>
      <c r="F332" s="48">
        <v>94033</v>
      </c>
      <c r="G332" s="49">
        <v>0.51490000000000002</v>
      </c>
      <c r="H332">
        <v>0</v>
      </c>
    </row>
    <row r="333" spans="1:8" x14ac:dyDescent="0.3">
      <c r="A333" s="4" t="s">
        <v>637</v>
      </c>
      <c r="B333" s="4" t="s">
        <v>1334</v>
      </c>
      <c r="C333" s="5" t="s">
        <v>638</v>
      </c>
      <c r="D333" s="5">
        <v>66418243</v>
      </c>
      <c r="E333" s="48">
        <v>228246961</v>
      </c>
      <c r="F333" s="48">
        <v>3000000</v>
      </c>
      <c r="G333" s="49">
        <v>0.2949</v>
      </c>
      <c r="H333">
        <v>0</v>
      </c>
    </row>
    <row r="334" spans="1:8" x14ac:dyDescent="0.3">
      <c r="A334" s="4" t="s">
        <v>639</v>
      </c>
      <c r="B334" s="4" t="s">
        <v>1337</v>
      </c>
      <c r="C334" s="5" t="s">
        <v>640</v>
      </c>
      <c r="D334" s="5">
        <v>10079515</v>
      </c>
      <c r="E334" s="48">
        <v>52120880</v>
      </c>
      <c r="F334" s="48">
        <v>100000</v>
      </c>
      <c r="G334" s="49">
        <v>0.1938</v>
      </c>
      <c r="H334">
        <v>0</v>
      </c>
    </row>
    <row r="335" spans="1:8" x14ac:dyDescent="0.3">
      <c r="A335" s="4" t="s">
        <v>641</v>
      </c>
      <c r="B335" s="4" t="s">
        <v>1369</v>
      </c>
      <c r="C335" s="5" t="s">
        <v>642</v>
      </c>
      <c r="D335" s="5">
        <v>26033831</v>
      </c>
      <c r="E335" s="48">
        <v>66584703</v>
      </c>
      <c r="F335" s="48">
        <v>10000000</v>
      </c>
      <c r="G335" s="49">
        <v>0.46010000000000001</v>
      </c>
      <c r="H335">
        <v>0</v>
      </c>
    </row>
    <row r="336" spans="1:8" x14ac:dyDescent="0.3">
      <c r="A336" s="4" t="s">
        <v>643</v>
      </c>
      <c r="B336" s="4" t="s">
        <v>1321</v>
      </c>
      <c r="C336" s="5" t="s">
        <v>644</v>
      </c>
      <c r="D336" s="5">
        <v>39639863</v>
      </c>
      <c r="E336" s="48">
        <v>183487618</v>
      </c>
      <c r="F336" s="48">
        <v>1500000</v>
      </c>
      <c r="G336" s="49">
        <v>0.21779999999999999</v>
      </c>
      <c r="H336">
        <v>0</v>
      </c>
    </row>
    <row r="337" spans="1:8" x14ac:dyDescent="0.3">
      <c r="A337" s="4" t="s">
        <v>645</v>
      </c>
      <c r="B337" s="4" t="s">
        <v>1347</v>
      </c>
      <c r="C337" s="5" t="s">
        <v>646</v>
      </c>
      <c r="D337" s="5">
        <v>2984098</v>
      </c>
      <c r="E337" s="48">
        <v>17189343</v>
      </c>
      <c r="F337" s="48"/>
      <c r="G337" s="49">
        <v>0.1736</v>
      </c>
      <c r="H337">
        <v>0</v>
      </c>
    </row>
    <row r="338" spans="1:8" x14ac:dyDescent="0.3">
      <c r="A338" s="4" t="s">
        <v>647</v>
      </c>
      <c r="B338" s="4" t="s">
        <v>1356</v>
      </c>
      <c r="C338" s="5" t="s">
        <v>648</v>
      </c>
      <c r="D338" s="5">
        <v>4467398</v>
      </c>
      <c r="E338" s="48">
        <v>32064649</v>
      </c>
      <c r="F338" s="48"/>
      <c r="G338" s="49">
        <v>0.13930000000000001</v>
      </c>
      <c r="H338">
        <v>0</v>
      </c>
    </row>
    <row r="339" spans="1:8" x14ac:dyDescent="0.3">
      <c r="A339" s="4" t="s">
        <v>649</v>
      </c>
      <c r="B339" s="4" t="s">
        <v>1335</v>
      </c>
      <c r="C339" s="5" t="s">
        <v>650</v>
      </c>
      <c r="D339" s="5">
        <v>49595452</v>
      </c>
      <c r="E339" s="48">
        <v>182194123</v>
      </c>
      <c r="F339" s="48">
        <v>8581503</v>
      </c>
      <c r="G339" s="49">
        <v>0.28570000000000001</v>
      </c>
      <c r="H339">
        <v>0</v>
      </c>
    </row>
    <row r="340" spans="1:8" x14ac:dyDescent="0.3">
      <c r="A340" s="4" t="s">
        <v>651</v>
      </c>
      <c r="B340" s="4" t="s">
        <v>1369</v>
      </c>
      <c r="C340" s="5" t="s">
        <v>652</v>
      </c>
      <c r="D340" s="5">
        <v>10691160</v>
      </c>
      <c r="E340" s="48">
        <v>21582651</v>
      </c>
      <c r="F340" s="48">
        <v>5000000</v>
      </c>
      <c r="G340" s="49">
        <v>0.64470000000000005</v>
      </c>
      <c r="H340">
        <v>0</v>
      </c>
    </row>
    <row r="341" spans="1:8" x14ac:dyDescent="0.3">
      <c r="A341" s="4" t="s">
        <v>653</v>
      </c>
      <c r="B341" s="4" t="s">
        <v>1333</v>
      </c>
      <c r="C341" s="5" t="s">
        <v>654</v>
      </c>
      <c r="D341" s="5">
        <v>18708507</v>
      </c>
      <c r="E341" s="48">
        <v>36985784</v>
      </c>
      <c r="F341" s="48">
        <v>699703</v>
      </c>
      <c r="G341" s="49">
        <v>0.51559999999999995</v>
      </c>
      <c r="H341">
        <v>0</v>
      </c>
    </row>
    <row r="342" spans="1:8" x14ac:dyDescent="0.3">
      <c r="A342" s="4" t="s">
        <v>655</v>
      </c>
      <c r="B342" s="4" t="s">
        <v>1337</v>
      </c>
      <c r="C342" s="5" t="s">
        <v>656</v>
      </c>
      <c r="D342" s="5">
        <v>41240128</v>
      </c>
      <c r="E342" s="48">
        <v>120392585</v>
      </c>
      <c r="F342" s="48">
        <v>553431</v>
      </c>
      <c r="G342" s="49">
        <v>0.34410000000000002</v>
      </c>
      <c r="H342">
        <v>0</v>
      </c>
    </row>
    <row r="343" spans="1:8" x14ac:dyDescent="0.3">
      <c r="A343" s="4" t="s">
        <v>657</v>
      </c>
      <c r="B343" s="4" t="s">
        <v>1334</v>
      </c>
      <c r="C343" s="5" t="s">
        <v>658</v>
      </c>
      <c r="D343" s="5">
        <v>25602040</v>
      </c>
      <c r="E343" s="48">
        <v>96921465</v>
      </c>
      <c r="F343" s="48">
        <v>6200000</v>
      </c>
      <c r="G343" s="49">
        <v>0.28220000000000001</v>
      </c>
      <c r="H343">
        <v>0</v>
      </c>
    </row>
    <row r="344" spans="1:8" x14ac:dyDescent="0.3">
      <c r="A344" s="4" t="s">
        <v>659</v>
      </c>
      <c r="B344" s="4" t="s">
        <v>1334</v>
      </c>
      <c r="C344" s="5" t="s">
        <v>660</v>
      </c>
      <c r="D344" s="5">
        <v>29497158</v>
      </c>
      <c r="E344" s="48">
        <v>150046594</v>
      </c>
      <c r="F344" s="48">
        <v>700000</v>
      </c>
      <c r="G344" s="49">
        <v>0.19750000000000001</v>
      </c>
      <c r="H344">
        <v>0</v>
      </c>
    </row>
    <row r="345" spans="1:8" x14ac:dyDescent="0.3">
      <c r="A345" s="4" t="s">
        <v>661</v>
      </c>
      <c r="B345" s="4" t="s">
        <v>1384</v>
      </c>
      <c r="C345" s="5" t="s">
        <v>662</v>
      </c>
      <c r="D345" s="5">
        <v>1626235</v>
      </c>
      <c r="E345" s="48">
        <v>4010381</v>
      </c>
      <c r="F345" s="48">
        <v>86917</v>
      </c>
      <c r="G345" s="49">
        <v>0.41449999999999998</v>
      </c>
      <c r="H345">
        <v>0</v>
      </c>
    </row>
    <row r="346" spans="1:8" x14ac:dyDescent="0.3">
      <c r="A346" s="4" t="s">
        <v>663</v>
      </c>
      <c r="B346" s="4" t="s">
        <v>1321</v>
      </c>
      <c r="C346" s="5" t="s">
        <v>664</v>
      </c>
      <c r="D346" s="5">
        <v>85698895</v>
      </c>
      <c r="E346" s="48">
        <v>294922385</v>
      </c>
      <c r="F346" s="48">
        <v>18760157</v>
      </c>
      <c r="G346" s="49">
        <v>0.31030000000000002</v>
      </c>
      <c r="H346">
        <v>0</v>
      </c>
    </row>
    <row r="347" spans="1:8" x14ac:dyDescent="0.3">
      <c r="A347" s="4" t="s">
        <v>1460</v>
      </c>
      <c r="B347" s="4" t="s">
        <v>1338</v>
      </c>
      <c r="C347" s="5" t="s">
        <v>666</v>
      </c>
      <c r="D347" s="5">
        <v>16054340</v>
      </c>
      <c r="E347" s="48">
        <v>28661222</v>
      </c>
      <c r="F347" s="48">
        <v>95908</v>
      </c>
      <c r="G347" s="49">
        <v>0.56200000000000006</v>
      </c>
      <c r="H347">
        <v>0</v>
      </c>
    </row>
    <row r="348" spans="1:8" x14ac:dyDescent="0.3">
      <c r="A348" s="4" t="s">
        <v>667</v>
      </c>
      <c r="B348" s="4" t="s">
        <v>1317</v>
      </c>
      <c r="C348" s="5" t="s">
        <v>668</v>
      </c>
      <c r="D348" s="5">
        <v>4722924</v>
      </c>
      <c r="E348" s="48">
        <v>9199604</v>
      </c>
      <c r="F348" s="48">
        <v>1000000</v>
      </c>
      <c r="G348" s="49">
        <v>0.57599999999999996</v>
      </c>
      <c r="H348">
        <v>0</v>
      </c>
    </row>
    <row r="349" spans="1:8" x14ac:dyDescent="0.3">
      <c r="A349" s="4" t="s">
        <v>669</v>
      </c>
      <c r="B349" s="4" t="s">
        <v>1334</v>
      </c>
      <c r="C349" s="5" t="s">
        <v>670</v>
      </c>
      <c r="D349" s="5">
        <v>33864264</v>
      </c>
      <c r="E349" s="48">
        <v>99562714</v>
      </c>
      <c r="F349" s="48">
        <v>2642679</v>
      </c>
      <c r="G349" s="49">
        <v>0.34939999999999999</v>
      </c>
      <c r="H349">
        <v>0</v>
      </c>
    </row>
    <row r="350" spans="1:8" x14ac:dyDescent="0.3">
      <c r="A350" s="4" t="s">
        <v>671</v>
      </c>
      <c r="B350" s="4" t="s">
        <v>1335</v>
      </c>
      <c r="C350" s="5" t="s">
        <v>672</v>
      </c>
      <c r="D350" s="5">
        <v>6957545</v>
      </c>
      <c r="E350" s="48">
        <v>14526465</v>
      </c>
      <c r="F350" s="48">
        <v>100000</v>
      </c>
      <c r="G350" s="49">
        <v>0.48230000000000001</v>
      </c>
      <c r="H350">
        <v>0</v>
      </c>
    </row>
    <row r="351" spans="1:8" x14ac:dyDescent="0.3">
      <c r="A351" s="4" t="s">
        <v>673</v>
      </c>
      <c r="B351" s="4" t="s">
        <v>1315</v>
      </c>
      <c r="C351" s="5" t="s">
        <v>674</v>
      </c>
      <c r="D351" s="5">
        <v>8695549</v>
      </c>
      <c r="E351" s="48">
        <v>19768291</v>
      </c>
      <c r="F351" s="48">
        <v>4595415</v>
      </c>
      <c r="G351" s="49">
        <v>0.57310000000000005</v>
      </c>
      <c r="H351">
        <v>0</v>
      </c>
    </row>
    <row r="352" spans="1:8" x14ac:dyDescent="0.3">
      <c r="A352" s="4" t="s">
        <v>675</v>
      </c>
      <c r="B352" s="4" t="s">
        <v>1362</v>
      </c>
      <c r="C352" s="5" t="s">
        <v>676</v>
      </c>
      <c r="D352" s="5">
        <v>4782585</v>
      </c>
      <c r="E352" s="48">
        <v>31963108</v>
      </c>
      <c r="F352" s="48">
        <v>6183034</v>
      </c>
      <c r="G352" s="49">
        <v>0.1855</v>
      </c>
      <c r="H352">
        <v>0</v>
      </c>
    </row>
    <row r="353" spans="1:8" x14ac:dyDescent="0.3">
      <c r="A353" s="4" t="s">
        <v>677</v>
      </c>
      <c r="B353" s="4" t="s">
        <v>1351</v>
      </c>
      <c r="C353" s="5" t="s">
        <v>678</v>
      </c>
      <c r="D353" s="5">
        <v>4577587</v>
      </c>
      <c r="E353" s="48">
        <v>11303874</v>
      </c>
      <c r="F353" s="48"/>
      <c r="G353" s="49">
        <v>0.40500000000000003</v>
      </c>
      <c r="H353">
        <v>0</v>
      </c>
    </row>
    <row r="354" spans="1:8" x14ac:dyDescent="0.3">
      <c r="A354" s="4" t="s">
        <v>679</v>
      </c>
      <c r="B354" s="4" t="s">
        <v>1347</v>
      </c>
      <c r="C354" s="5" t="s">
        <v>680</v>
      </c>
      <c r="D354" s="5">
        <v>4708169</v>
      </c>
      <c r="E354" s="48">
        <v>19791674</v>
      </c>
      <c r="F354" s="48">
        <v>2721418</v>
      </c>
      <c r="G354" s="49">
        <v>0.27579999999999999</v>
      </c>
      <c r="H354">
        <v>0</v>
      </c>
    </row>
    <row r="355" spans="1:8" x14ac:dyDescent="0.3">
      <c r="A355" s="4" t="s">
        <v>681</v>
      </c>
      <c r="B355" s="4" t="s">
        <v>1348</v>
      </c>
      <c r="C355" s="5" t="s">
        <v>682</v>
      </c>
      <c r="D355" s="5">
        <v>38875086</v>
      </c>
      <c r="E355" s="48">
        <v>134053727</v>
      </c>
      <c r="F355" s="48"/>
      <c r="G355" s="49">
        <v>0.28999999999999998</v>
      </c>
      <c r="H355">
        <v>0</v>
      </c>
    </row>
    <row r="356" spans="1:8" x14ac:dyDescent="0.3">
      <c r="A356" s="4" t="s">
        <v>683</v>
      </c>
      <c r="B356" s="4" t="s">
        <v>1342</v>
      </c>
      <c r="C356" s="5" t="s">
        <v>684</v>
      </c>
      <c r="D356" s="5">
        <v>24356976</v>
      </c>
      <c r="E356" s="48">
        <v>64405761</v>
      </c>
      <c r="F356" s="48">
        <v>600000</v>
      </c>
      <c r="G356" s="49">
        <v>0.38169999999999998</v>
      </c>
      <c r="H356">
        <v>0</v>
      </c>
    </row>
    <row r="357" spans="1:8" x14ac:dyDescent="0.3">
      <c r="A357" s="4" t="s">
        <v>685</v>
      </c>
      <c r="B357" s="4" t="s">
        <v>1352</v>
      </c>
      <c r="C357" s="5" t="s">
        <v>686</v>
      </c>
      <c r="D357" s="5">
        <v>19532569</v>
      </c>
      <c r="E357" s="48">
        <v>61657793</v>
      </c>
      <c r="F357" s="48">
        <v>90768</v>
      </c>
      <c r="G357" s="49">
        <v>0.31730000000000003</v>
      </c>
      <c r="H357">
        <v>0</v>
      </c>
    </row>
    <row r="358" spans="1:8" x14ac:dyDescent="0.3">
      <c r="A358" s="4" t="s">
        <v>687</v>
      </c>
      <c r="B358" s="4" t="s">
        <v>1334</v>
      </c>
      <c r="C358" s="5" t="s">
        <v>688</v>
      </c>
      <c r="D358" s="5">
        <v>12403149</v>
      </c>
      <c r="E358" s="48">
        <v>67823053</v>
      </c>
      <c r="F358" s="48">
        <v>1795000</v>
      </c>
      <c r="G358" s="49">
        <v>0.18779999999999999</v>
      </c>
      <c r="H358">
        <v>0</v>
      </c>
    </row>
    <row r="359" spans="1:8" x14ac:dyDescent="0.3">
      <c r="A359" s="4" t="s">
        <v>689</v>
      </c>
      <c r="B359" s="4" t="s">
        <v>1326</v>
      </c>
      <c r="C359" s="5" t="s">
        <v>690</v>
      </c>
      <c r="D359" s="5">
        <v>36883617</v>
      </c>
      <c r="E359" s="48">
        <v>154212528</v>
      </c>
      <c r="F359" s="48"/>
      <c r="G359" s="49">
        <v>0.2392</v>
      </c>
      <c r="H359">
        <v>0</v>
      </c>
    </row>
    <row r="360" spans="1:8" x14ac:dyDescent="0.3">
      <c r="A360" s="4" t="s">
        <v>691</v>
      </c>
      <c r="B360" s="4" t="s">
        <v>1354</v>
      </c>
      <c r="C360" s="5" t="s">
        <v>692</v>
      </c>
      <c r="D360" s="5">
        <v>10381239</v>
      </c>
      <c r="E360" s="48">
        <v>22370288</v>
      </c>
      <c r="F360" s="48">
        <v>456639</v>
      </c>
      <c r="G360" s="49">
        <v>0.47370000000000001</v>
      </c>
      <c r="H360">
        <v>0</v>
      </c>
    </row>
    <row r="361" spans="1:8" x14ac:dyDescent="0.3">
      <c r="A361" s="4" t="s">
        <v>693</v>
      </c>
      <c r="B361" s="4" t="s">
        <v>1334</v>
      </c>
      <c r="C361" s="5" t="s">
        <v>694</v>
      </c>
      <c r="D361" s="5">
        <v>12116028</v>
      </c>
      <c r="E361" s="48">
        <v>105846989</v>
      </c>
      <c r="F361" s="48"/>
      <c r="G361" s="49">
        <v>0.1145</v>
      </c>
      <c r="H361">
        <v>0</v>
      </c>
    </row>
    <row r="362" spans="1:8" x14ac:dyDescent="0.3">
      <c r="A362" s="4" t="s">
        <v>695</v>
      </c>
      <c r="B362" s="4" t="s">
        <v>1360</v>
      </c>
      <c r="C362" s="5" t="s">
        <v>696</v>
      </c>
      <c r="D362" s="5">
        <v>6626879</v>
      </c>
      <c r="E362" s="48">
        <v>20154320</v>
      </c>
      <c r="F362" s="48"/>
      <c r="G362" s="49">
        <v>0.32879999999999998</v>
      </c>
      <c r="H362">
        <v>0</v>
      </c>
    </row>
    <row r="363" spans="1:8" x14ac:dyDescent="0.3">
      <c r="A363" s="4" t="s">
        <v>697</v>
      </c>
      <c r="B363" s="4" t="s">
        <v>1335</v>
      </c>
      <c r="C363" s="5" t="s">
        <v>698</v>
      </c>
      <c r="D363" s="5">
        <v>8877271</v>
      </c>
      <c r="E363" s="48">
        <v>38629193</v>
      </c>
      <c r="F363" s="48">
        <v>200000</v>
      </c>
      <c r="G363" s="49">
        <v>0.23100000000000001</v>
      </c>
      <c r="H363">
        <v>0</v>
      </c>
    </row>
    <row r="364" spans="1:8" x14ac:dyDescent="0.3">
      <c r="A364" s="4" t="s">
        <v>699</v>
      </c>
      <c r="B364" s="4" t="s">
        <v>1325</v>
      </c>
      <c r="C364" s="5" t="s">
        <v>700</v>
      </c>
      <c r="D364" s="5">
        <v>7863719</v>
      </c>
      <c r="E364" s="48">
        <v>12075431</v>
      </c>
      <c r="F364" s="48"/>
      <c r="G364" s="49">
        <v>0.6512</v>
      </c>
      <c r="H364">
        <v>0</v>
      </c>
    </row>
    <row r="365" spans="1:8" x14ac:dyDescent="0.3">
      <c r="A365" s="4" t="s">
        <v>701</v>
      </c>
      <c r="B365" s="4" t="s">
        <v>1362</v>
      </c>
      <c r="C365" s="5" t="s">
        <v>702</v>
      </c>
      <c r="D365" s="5">
        <v>12797872</v>
      </c>
      <c r="E365" s="48">
        <v>21522292</v>
      </c>
      <c r="F365" s="48">
        <v>546810</v>
      </c>
      <c r="G365" s="49">
        <v>0.61009999999999998</v>
      </c>
      <c r="H365">
        <v>0</v>
      </c>
    </row>
    <row r="366" spans="1:8" x14ac:dyDescent="0.3">
      <c r="A366" s="4" t="s">
        <v>703</v>
      </c>
      <c r="B366" s="4" t="s">
        <v>1370</v>
      </c>
      <c r="C366" s="5" t="s">
        <v>704</v>
      </c>
      <c r="D366" s="5">
        <v>10750991</v>
      </c>
      <c r="E366" s="48">
        <v>61502146</v>
      </c>
      <c r="F366" s="48"/>
      <c r="G366" s="49">
        <v>0.17480000000000001</v>
      </c>
      <c r="H366">
        <v>0</v>
      </c>
    </row>
    <row r="367" spans="1:8" x14ac:dyDescent="0.3">
      <c r="A367" s="4" t="s">
        <v>705</v>
      </c>
      <c r="B367" s="4" t="s">
        <v>1334</v>
      </c>
      <c r="C367" s="5" t="s">
        <v>706</v>
      </c>
      <c r="D367" s="5">
        <v>51796572</v>
      </c>
      <c r="E367" s="48">
        <v>223037427</v>
      </c>
      <c r="F367" s="48">
        <v>1721970</v>
      </c>
      <c r="G367" s="49">
        <v>0.23400000000000001</v>
      </c>
      <c r="H367">
        <v>0</v>
      </c>
    </row>
    <row r="368" spans="1:8" x14ac:dyDescent="0.3">
      <c r="A368" s="4" t="s">
        <v>707</v>
      </c>
      <c r="B368" s="4" t="s">
        <v>1347</v>
      </c>
      <c r="C368" s="5" t="s">
        <v>708</v>
      </c>
      <c r="D368" s="5">
        <v>47512275</v>
      </c>
      <c r="E368" s="48">
        <v>60806572</v>
      </c>
      <c r="F368" s="48">
        <v>1092551</v>
      </c>
      <c r="G368" s="49">
        <v>0.79569999999999996</v>
      </c>
      <c r="H368">
        <v>0</v>
      </c>
    </row>
    <row r="369" spans="1:8" x14ac:dyDescent="0.3">
      <c r="A369" s="4" t="s">
        <v>709</v>
      </c>
      <c r="B369" s="4" t="s">
        <v>1321</v>
      </c>
      <c r="C369" s="5" t="s">
        <v>710</v>
      </c>
      <c r="D369" s="5">
        <v>18534627</v>
      </c>
      <c r="E369" s="48">
        <v>39458471</v>
      </c>
      <c r="F369" s="48"/>
      <c r="G369" s="49">
        <v>0.46970000000000001</v>
      </c>
      <c r="H369">
        <v>0</v>
      </c>
    </row>
    <row r="370" spans="1:8" x14ac:dyDescent="0.3">
      <c r="A370" s="4" t="s">
        <v>711</v>
      </c>
      <c r="B370" s="4" t="s">
        <v>1350</v>
      </c>
      <c r="C370" s="5" t="s">
        <v>712</v>
      </c>
      <c r="D370" s="5">
        <v>11905658</v>
      </c>
      <c r="E370" s="48">
        <v>19486614</v>
      </c>
      <c r="F370" s="48">
        <v>100000</v>
      </c>
      <c r="G370" s="49">
        <v>0.61409999999999998</v>
      </c>
      <c r="H370">
        <v>0</v>
      </c>
    </row>
    <row r="371" spans="1:8" x14ac:dyDescent="0.3">
      <c r="A371" s="4" t="s">
        <v>713</v>
      </c>
      <c r="B371" s="4" t="s">
        <v>1360</v>
      </c>
      <c r="C371" s="5" t="s">
        <v>714</v>
      </c>
      <c r="D371" s="5">
        <v>5731134</v>
      </c>
      <c r="E371" s="48">
        <v>16972536</v>
      </c>
      <c r="F371" s="48">
        <v>2533522</v>
      </c>
      <c r="G371" s="49">
        <v>0.39689999999999998</v>
      </c>
      <c r="H371">
        <v>0</v>
      </c>
    </row>
    <row r="372" spans="1:8" x14ac:dyDescent="0.3">
      <c r="A372" s="4" t="s">
        <v>715</v>
      </c>
      <c r="B372" s="4" t="s">
        <v>1336</v>
      </c>
      <c r="C372" s="5" t="s">
        <v>716</v>
      </c>
      <c r="D372" s="5">
        <v>10903796</v>
      </c>
      <c r="E372" s="48">
        <v>34015755</v>
      </c>
      <c r="F372" s="48">
        <v>1841543</v>
      </c>
      <c r="G372" s="49">
        <v>0.33889999999999998</v>
      </c>
      <c r="H372">
        <v>0</v>
      </c>
    </row>
    <row r="373" spans="1:8" x14ac:dyDescent="0.3">
      <c r="A373" s="4" t="s">
        <v>717</v>
      </c>
      <c r="B373" s="4" t="s">
        <v>1315</v>
      </c>
      <c r="C373" s="5" t="s">
        <v>718</v>
      </c>
      <c r="D373" s="5">
        <v>8623211</v>
      </c>
      <c r="E373" s="48">
        <v>42204453</v>
      </c>
      <c r="F373" s="48">
        <v>2595069</v>
      </c>
      <c r="G373" s="49">
        <v>0.2177</v>
      </c>
      <c r="H373">
        <v>0</v>
      </c>
    </row>
    <row r="374" spans="1:8" x14ac:dyDescent="0.3">
      <c r="A374" s="4" t="s">
        <v>719</v>
      </c>
      <c r="B374" s="4" t="s">
        <v>1312</v>
      </c>
      <c r="C374" s="5" t="s">
        <v>720</v>
      </c>
      <c r="D374" s="5">
        <v>3226954</v>
      </c>
      <c r="E374" s="48">
        <v>10469893</v>
      </c>
      <c r="F374" s="48">
        <v>150000</v>
      </c>
      <c r="G374" s="49">
        <v>0.31269999999999998</v>
      </c>
      <c r="H374">
        <v>0</v>
      </c>
    </row>
    <row r="375" spans="1:8" x14ac:dyDescent="0.3">
      <c r="A375" s="4" t="s">
        <v>721</v>
      </c>
      <c r="B375" s="4" t="s">
        <v>1334</v>
      </c>
      <c r="C375" s="5" t="s">
        <v>722</v>
      </c>
      <c r="D375" s="5">
        <v>16043284</v>
      </c>
      <c r="E375" s="48">
        <v>61549042</v>
      </c>
      <c r="F375" s="48">
        <v>6100000</v>
      </c>
      <c r="G375" s="49">
        <v>0.2893</v>
      </c>
      <c r="H375">
        <v>0</v>
      </c>
    </row>
    <row r="376" spans="1:8" x14ac:dyDescent="0.3">
      <c r="A376" s="4" t="s">
        <v>723</v>
      </c>
      <c r="B376" s="4" t="s">
        <v>1320</v>
      </c>
      <c r="C376" s="5" t="s">
        <v>724</v>
      </c>
      <c r="D376" s="5">
        <v>44569028</v>
      </c>
      <c r="E376" s="48">
        <v>59816300</v>
      </c>
      <c r="F376" s="48">
        <v>1500000</v>
      </c>
      <c r="G376" s="49">
        <v>0.76429999999999998</v>
      </c>
      <c r="H376">
        <v>0</v>
      </c>
    </row>
    <row r="377" spans="1:8" x14ac:dyDescent="0.3">
      <c r="A377" s="4" t="s">
        <v>1388</v>
      </c>
      <c r="B377" s="4" t="s">
        <v>1321</v>
      </c>
      <c r="C377" s="5" t="s">
        <v>1387</v>
      </c>
      <c r="D377" s="5">
        <v>25065876</v>
      </c>
      <c r="E377" s="48">
        <v>274105295</v>
      </c>
      <c r="F377" s="48">
        <v>250000</v>
      </c>
      <c r="G377" s="49">
        <v>9.1499999999999998E-2</v>
      </c>
      <c r="H377">
        <v>8.33</v>
      </c>
    </row>
    <row r="378" spans="1:8" x14ac:dyDescent="0.3">
      <c r="A378" s="4" t="s">
        <v>725</v>
      </c>
      <c r="B378" s="4" t="s">
        <v>1363</v>
      </c>
      <c r="C378" s="5" t="s">
        <v>726</v>
      </c>
      <c r="D378" s="5">
        <v>9416965</v>
      </c>
      <c r="E378" s="48">
        <v>22893450</v>
      </c>
      <c r="F378" s="48">
        <v>100000</v>
      </c>
      <c r="G378" s="49">
        <v>0.41310000000000002</v>
      </c>
      <c r="H378">
        <v>0</v>
      </c>
    </row>
    <row r="379" spans="1:8" x14ac:dyDescent="0.3">
      <c r="A379" s="4" t="s">
        <v>727</v>
      </c>
      <c r="B379" s="4" t="s">
        <v>1359</v>
      </c>
      <c r="C379" s="5" t="s">
        <v>728</v>
      </c>
      <c r="D379" s="5">
        <v>53035214</v>
      </c>
      <c r="E379" s="48">
        <v>260749741</v>
      </c>
      <c r="F379" s="48">
        <v>14000000</v>
      </c>
      <c r="G379" s="49">
        <v>0.21490000000000001</v>
      </c>
      <c r="H379">
        <v>0</v>
      </c>
    </row>
    <row r="380" spans="1:8" x14ac:dyDescent="0.3">
      <c r="A380" s="4" t="s">
        <v>729</v>
      </c>
      <c r="B380" s="4" t="s">
        <v>1358</v>
      </c>
      <c r="C380" s="5" t="s">
        <v>730</v>
      </c>
      <c r="D380" s="5">
        <v>3519987</v>
      </c>
      <c r="E380" s="48">
        <v>11399830</v>
      </c>
      <c r="F380" s="48">
        <v>998314</v>
      </c>
      <c r="G380" s="49">
        <v>0.33839999999999998</v>
      </c>
      <c r="H380">
        <v>0</v>
      </c>
    </row>
    <row r="381" spans="1:8" x14ac:dyDescent="0.3">
      <c r="A381" s="4" t="s">
        <v>731</v>
      </c>
      <c r="B381" s="4" t="s">
        <v>1328</v>
      </c>
      <c r="C381" s="5" t="s">
        <v>732</v>
      </c>
      <c r="D381" s="5">
        <v>20507551</v>
      </c>
      <c r="E381" s="48">
        <v>31940917</v>
      </c>
      <c r="F381" s="48"/>
      <c r="G381" s="49">
        <v>0.64200000000000002</v>
      </c>
      <c r="H381">
        <v>0</v>
      </c>
    </row>
    <row r="382" spans="1:8" x14ac:dyDescent="0.3">
      <c r="A382" s="4" t="s">
        <v>733</v>
      </c>
      <c r="B382" s="4" t="s">
        <v>1321</v>
      </c>
      <c r="C382" s="5" t="s">
        <v>734</v>
      </c>
      <c r="D382" s="5">
        <v>18606031</v>
      </c>
      <c r="E382" s="48">
        <v>77375568</v>
      </c>
      <c r="F382" s="48"/>
      <c r="G382" s="49">
        <v>0.24049999999999999</v>
      </c>
      <c r="H382">
        <v>0</v>
      </c>
    </row>
    <row r="383" spans="1:8" x14ac:dyDescent="0.3">
      <c r="A383" s="4" t="s">
        <v>735</v>
      </c>
      <c r="B383" s="4" t="s">
        <v>1334</v>
      </c>
      <c r="C383" s="5" t="s">
        <v>736</v>
      </c>
      <c r="D383" s="5">
        <v>15876772</v>
      </c>
      <c r="E383" s="48">
        <v>109842085</v>
      </c>
      <c r="F383" s="48">
        <v>9100000</v>
      </c>
      <c r="G383" s="49">
        <v>0.15759999999999999</v>
      </c>
      <c r="H383">
        <v>0</v>
      </c>
    </row>
    <row r="384" spans="1:8" x14ac:dyDescent="0.3">
      <c r="A384" s="4" t="s">
        <v>737</v>
      </c>
      <c r="B384" s="4" t="s">
        <v>1346</v>
      </c>
      <c r="C384" s="5" t="s">
        <v>738</v>
      </c>
      <c r="D384" s="5">
        <v>2851353</v>
      </c>
      <c r="E384" s="48">
        <v>6753376</v>
      </c>
      <c r="F384" s="48">
        <v>1096261</v>
      </c>
      <c r="G384" s="49">
        <v>0.504</v>
      </c>
      <c r="H384">
        <v>0</v>
      </c>
    </row>
    <row r="385" spans="1:8" x14ac:dyDescent="0.3">
      <c r="A385" s="4" t="s">
        <v>739</v>
      </c>
      <c r="B385" s="4" t="s">
        <v>1359</v>
      </c>
      <c r="C385" s="5" t="s">
        <v>740</v>
      </c>
      <c r="D385" s="5">
        <v>30589181</v>
      </c>
      <c r="E385" s="48">
        <v>109295393</v>
      </c>
      <c r="F385" s="48"/>
      <c r="G385" s="49">
        <v>0.27989999999999998</v>
      </c>
      <c r="H385">
        <v>0</v>
      </c>
    </row>
    <row r="386" spans="1:8" x14ac:dyDescent="0.3">
      <c r="A386" s="4" t="s">
        <v>741</v>
      </c>
      <c r="B386" s="4" t="s">
        <v>1359</v>
      </c>
      <c r="C386" s="5" t="s">
        <v>742</v>
      </c>
      <c r="D386" s="5">
        <v>60357878</v>
      </c>
      <c r="E386" s="48">
        <v>216735386</v>
      </c>
      <c r="F386" s="48">
        <v>8538408</v>
      </c>
      <c r="G386" s="49">
        <v>0.28989999999999999</v>
      </c>
      <c r="H386">
        <v>0</v>
      </c>
    </row>
    <row r="387" spans="1:8" x14ac:dyDescent="0.3">
      <c r="A387" s="4" t="s">
        <v>743</v>
      </c>
      <c r="B387" s="4" t="s">
        <v>1321</v>
      </c>
      <c r="C387" s="5" t="s">
        <v>744</v>
      </c>
      <c r="D387" s="5">
        <v>6665472</v>
      </c>
      <c r="E387" s="48">
        <v>19989852</v>
      </c>
      <c r="F387" s="48"/>
      <c r="G387" s="49">
        <v>0.33339999999999997</v>
      </c>
      <c r="H387">
        <v>0</v>
      </c>
    </row>
    <row r="388" spans="1:8" x14ac:dyDescent="0.3">
      <c r="A388" s="4" t="s">
        <v>745</v>
      </c>
      <c r="B388" s="4" t="s">
        <v>1369</v>
      </c>
      <c r="C388" s="5" t="s">
        <v>746</v>
      </c>
      <c r="D388" s="5">
        <v>22528780</v>
      </c>
      <c r="E388" s="48">
        <v>109242393</v>
      </c>
      <c r="F388" s="48">
        <v>14025205</v>
      </c>
      <c r="G388" s="49">
        <v>0.2366</v>
      </c>
      <c r="H388">
        <v>0</v>
      </c>
    </row>
    <row r="389" spans="1:8" x14ac:dyDescent="0.3">
      <c r="A389" s="4" t="s">
        <v>747</v>
      </c>
      <c r="B389" s="4" t="s">
        <v>1330</v>
      </c>
      <c r="C389" s="5" t="s">
        <v>748</v>
      </c>
      <c r="D389" s="5">
        <v>5814209</v>
      </c>
      <c r="E389" s="48">
        <v>27284958</v>
      </c>
      <c r="F389" s="48">
        <v>134661</v>
      </c>
      <c r="G389" s="49">
        <v>0.21410000000000001</v>
      </c>
      <c r="H389">
        <v>0</v>
      </c>
    </row>
    <row r="390" spans="1:8" x14ac:dyDescent="0.3">
      <c r="A390" s="4" t="s">
        <v>749</v>
      </c>
      <c r="B390" s="4" t="s">
        <v>1346</v>
      </c>
      <c r="C390" s="5" t="s">
        <v>750</v>
      </c>
      <c r="D390" s="5">
        <v>4047146</v>
      </c>
      <c r="E390" s="48">
        <v>21304421</v>
      </c>
      <c r="F390" s="48"/>
      <c r="G390" s="49">
        <v>0.19</v>
      </c>
      <c r="H390">
        <v>0</v>
      </c>
    </row>
    <row r="391" spans="1:8" x14ac:dyDescent="0.3">
      <c r="A391" s="4" t="s">
        <v>751</v>
      </c>
      <c r="B391" s="4" t="s">
        <v>1358</v>
      </c>
      <c r="C391" s="5" t="s">
        <v>752</v>
      </c>
      <c r="D391" s="5">
        <v>6648470</v>
      </c>
      <c r="E391" s="48">
        <v>10165901</v>
      </c>
      <c r="F391" s="48">
        <v>1100000</v>
      </c>
      <c r="G391" s="49">
        <v>0.73329999999999995</v>
      </c>
      <c r="H391">
        <v>0</v>
      </c>
    </row>
    <row r="392" spans="1:8" x14ac:dyDescent="0.3">
      <c r="A392" s="4" t="s">
        <v>753</v>
      </c>
      <c r="B392" s="4" t="s">
        <v>1347</v>
      </c>
      <c r="C392" s="5" t="s">
        <v>754</v>
      </c>
      <c r="D392" s="5">
        <v>8984150</v>
      </c>
      <c r="E392" s="48">
        <v>10620361</v>
      </c>
      <c r="F392" s="48">
        <v>100000</v>
      </c>
      <c r="G392" s="49">
        <v>0.85399999999999998</v>
      </c>
      <c r="H392">
        <v>0</v>
      </c>
    </row>
    <row r="393" spans="1:8" x14ac:dyDescent="0.3">
      <c r="A393" s="4" t="s">
        <v>755</v>
      </c>
      <c r="B393" s="4" t="s">
        <v>1351</v>
      </c>
      <c r="C393" s="5" t="s">
        <v>756</v>
      </c>
      <c r="D393" s="5">
        <v>5452771</v>
      </c>
      <c r="E393" s="48">
        <v>17138597</v>
      </c>
      <c r="F393" s="48">
        <v>115207</v>
      </c>
      <c r="G393" s="49">
        <v>0.32029999999999997</v>
      </c>
      <c r="H393">
        <v>0</v>
      </c>
    </row>
    <row r="394" spans="1:8" x14ac:dyDescent="0.3">
      <c r="A394" s="4" t="s">
        <v>757</v>
      </c>
      <c r="B394" s="4" t="s">
        <v>1356</v>
      </c>
      <c r="C394" s="5" t="s">
        <v>758</v>
      </c>
      <c r="D394" s="5">
        <v>15100013</v>
      </c>
      <c r="E394" s="48">
        <v>31202869</v>
      </c>
      <c r="F394" s="48">
        <v>100000</v>
      </c>
      <c r="G394" s="49">
        <v>0.48549999999999999</v>
      </c>
      <c r="H394">
        <v>0</v>
      </c>
    </row>
    <row r="395" spans="1:8" x14ac:dyDescent="0.3">
      <c r="A395" s="4" t="s">
        <v>759</v>
      </c>
      <c r="B395" s="4" t="s">
        <v>1333</v>
      </c>
      <c r="C395" s="5" t="s">
        <v>760</v>
      </c>
      <c r="D395" s="5">
        <v>5902643</v>
      </c>
      <c r="E395" s="48">
        <v>18082615</v>
      </c>
      <c r="F395" s="48">
        <v>330000</v>
      </c>
      <c r="G395" s="49">
        <v>0.33250000000000002</v>
      </c>
      <c r="H395">
        <v>0</v>
      </c>
    </row>
    <row r="396" spans="1:8" x14ac:dyDescent="0.3">
      <c r="A396" s="4" t="s">
        <v>761</v>
      </c>
      <c r="B396" s="4" t="s">
        <v>1326</v>
      </c>
      <c r="C396" s="5" t="s">
        <v>762</v>
      </c>
      <c r="D396" s="5">
        <v>19745713</v>
      </c>
      <c r="E396" s="48">
        <v>75018442</v>
      </c>
      <c r="F396" s="48">
        <v>1600000</v>
      </c>
      <c r="G396" s="49">
        <v>0.26889999999999997</v>
      </c>
      <c r="H396">
        <v>0</v>
      </c>
    </row>
    <row r="397" spans="1:8" x14ac:dyDescent="0.3">
      <c r="A397" s="4" t="s">
        <v>763</v>
      </c>
      <c r="B397" s="4" t="s">
        <v>1321</v>
      </c>
      <c r="C397" s="5" t="s">
        <v>764</v>
      </c>
      <c r="D397" s="5">
        <v>13642295</v>
      </c>
      <c r="E397" s="48">
        <v>65434794</v>
      </c>
      <c r="F397" s="48">
        <v>3000000</v>
      </c>
      <c r="G397" s="49">
        <v>0.2185</v>
      </c>
      <c r="H397">
        <v>0</v>
      </c>
    </row>
    <row r="398" spans="1:8" x14ac:dyDescent="0.3">
      <c r="A398" s="4" t="s">
        <v>1390</v>
      </c>
      <c r="B398" s="4" t="s">
        <v>1326</v>
      </c>
      <c r="C398" s="5" t="s">
        <v>1389</v>
      </c>
      <c r="D398" s="5">
        <v>6924504</v>
      </c>
      <c r="E398" s="48">
        <v>268348275</v>
      </c>
      <c r="F398" s="48"/>
      <c r="G398" s="49">
        <v>2.58E-2</v>
      </c>
      <c r="H398">
        <v>16.670000000000002</v>
      </c>
    </row>
    <row r="399" spans="1:8" x14ac:dyDescent="0.3">
      <c r="A399" s="4" t="s">
        <v>765</v>
      </c>
      <c r="B399" s="4" t="s">
        <v>1361</v>
      </c>
      <c r="C399" s="5" t="s">
        <v>766</v>
      </c>
      <c r="D399" s="5">
        <v>37244396</v>
      </c>
      <c r="E399" s="48">
        <v>79891220</v>
      </c>
      <c r="F399" s="48">
        <v>1500000</v>
      </c>
      <c r="G399" s="49">
        <v>0.47510000000000002</v>
      </c>
      <c r="H399">
        <v>0</v>
      </c>
    </row>
    <row r="400" spans="1:8" x14ac:dyDescent="0.3">
      <c r="A400" s="4" t="s">
        <v>767</v>
      </c>
      <c r="B400" s="4" t="s">
        <v>1354</v>
      </c>
      <c r="C400" s="5" t="s">
        <v>768</v>
      </c>
      <c r="D400" s="5">
        <v>12374530</v>
      </c>
      <c r="E400" s="48">
        <v>20820648</v>
      </c>
      <c r="F400" s="48">
        <v>200000</v>
      </c>
      <c r="G400" s="49">
        <v>0.60009999999999997</v>
      </c>
      <c r="H400">
        <v>0</v>
      </c>
    </row>
    <row r="401" spans="1:8" x14ac:dyDescent="0.3">
      <c r="A401" s="4" t="s">
        <v>769</v>
      </c>
      <c r="B401" s="4" t="s">
        <v>1309</v>
      </c>
      <c r="C401" s="5" t="s">
        <v>770</v>
      </c>
      <c r="D401" s="5">
        <v>5726690</v>
      </c>
      <c r="E401" s="48">
        <v>65382972</v>
      </c>
      <c r="F401" s="48">
        <v>54635</v>
      </c>
      <c r="G401" s="49">
        <v>8.77E-2</v>
      </c>
      <c r="H401">
        <v>8.33</v>
      </c>
    </row>
    <row r="402" spans="1:8" x14ac:dyDescent="0.3">
      <c r="A402" s="4" t="s">
        <v>771</v>
      </c>
      <c r="B402" s="4" t="s">
        <v>1334</v>
      </c>
      <c r="C402" s="5" t="s">
        <v>772</v>
      </c>
      <c r="D402" s="5">
        <v>16803652</v>
      </c>
      <c r="E402" s="48">
        <v>45485993</v>
      </c>
      <c r="F402" s="48">
        <v>1800000</v>
      </c>
      <c r="G402" s="49">
        <v>0.3846</v>
      </c>
      <c r="H402">
        <v>0</v>
      </c>
    </row>
    <row r="403" spans="1:8" x14ac:dyDescent="0.3">
      <c r="A403" s="4" t="s">
        <v>773</v>
      </c>
      <c r="B403" s="4" t="s">
        <v>1357</v>
      </c>
      <c r="C403" s="5" t="s">
        <v>774</v>
      </c>
      <c r="D403" s="5">
        <v>2499276</v>
      </c>
      <c r="E403" s="48">
        <v>13595864</v>
      </c>
      <c r="F403" s="48">
        <v>100000</v>
      </c>
      <c r="G403" s="49">
        <v>0.1852</v>
      </c>
      <c r="H403">
        <v>0</v>
      </c>
    </row>
    <row r="404" spans="1:8" x14ac:dyDescent="0.3">
      <c r="A404" s="4" t="s">
        <v>775</v>
      </c>
      <c r="B404" s="4" t="s">
        <v>1370</v>
      </c>
      <c r="C404" s="5" t="s">
        <v>776</v>
      </c>
      <c r="D404" s="5">
        <v>8590525</v>
      </c>
      <c r="E404" s="48">
        <v>71942492</v>
      </c>
      <c r="F404" s="48">
        <v>2100000</v>
      </c>
      <c r="G404" s="49">
        <v>0.123</v>
      </c>
      <c r="H404">
        <v>0</v>
      </c>
    </row>
    <row r="405" spans="1:8" x14ac:dyDescent="0.3">
      <c r="A405" s="4" t="s">
        <v>777</v>
      </c>
      <c r="B405" s="4" t="s">
        <v>1326</v>
      </c>
      <c r="C405" s="5" t="s">
        <v>778</v>
      </c>
      <c r="D405" s="5">
        <v>50225887</v>
      </c>
      <c r="E405" s="48">
        <v>322944516</v>
      </c>
      <c r="F405" s="48">
        <v>841213</v>
      </c>
      <c r="G405" s="49">
        <v>0.15590000000000001</v>
      </c>
      <c r="H405">
        <v>0</v>
      </c>
    </row>
    <row r="406" spans="1:8" x14ac:dyDescent="0.3">
      <c r="A406" s="4" t="s">
        <v>1392</v>
      </c>
      <c r="B406" s="4" t="s">
        <v>1321</v>
      </c>
      <c r="C406" s="5" t="s">
        <v>1391</v>
      </c>
      <c r="D406" s="5">
        <v>-28115</v>
      </c>
      <c r="E406" s="48">
        <v>1131347</v>
      </c>
      <c r="F406" s="48"/>
      <c r="G406" s="49">
        <v>-2.4899999999999999E-2</v>
      </c>
      <c r="H406">
        <v>25</v>
      </c>
    </row>
    <row r="407" spans="1:8" x14ac:dyDescent="0.3">
      <c r="A407" s="4" t="s">
        <v>829</v>
      </c>
      <c r="B407" s="4" t="s">
        <v>1309</v>
      </c>
      <c r="C407" s="5" t="s">
        <v>830</v>
      </c>
      <c r="D407" s="5">
        <v>4716717</v>
      </c>
      <c r="E407" s="48">
        <v>15282079</v>
      </c>
      <c r="F407" s="48">
        <v>100000</v>
      </c>
      <c r="G407" s="49">
        <v>0.31069999999999998</v>
      </c>
      <c r="H407">
        <v>0</v>
      </c>
    </row>
    <row r="408" spans="1:8" x14ac:dyDescent="0.3">
      <c r="A408" s="4" t="s">
        <v>779</v>
      </c>
      <c r="B408" s="4" t="s">
        <v>1362</v>
      </c>
      <c r="C408" s="5" t="s">
        <v>780</v>
      </c>
      <c r="D408" s="5">
        <v>25405021</v>
      </c>
      <c r="E408" s="48">
        <v>54785092</v>
      </c>
      <c r="F408" s="48">
        <v>2921721</v>
      </c>
      <c r="G408" s="49">
        <v>0.48980000000000001</v>
      </c>
      <c r="H408">
        <v>0</v>
      </c>
    </row>
    <row r="409" spans="1:8" x14ac:dyDescent="0.3">
      <c r="A409" s="4" t="s">
        <v>781</v>
      </c>
      <c r="B409" s="4" t="s">
        <v>1355</v>
      </c>
      <c r="C409" s="5" t="s">
        <v>782</v>
      </c>
      <c r="D409" s="5">
        <v>8956410</v>
      </c>
      <c r="E409" s="48">
        <v>25817632</v>
      </c>
      <c r="F409" s="48">
        <v>50455</v>
      </c>
      <c r="G409" s="49">
        <v>0.34760000000000002</v>
      </c>
      <c r="H409">
        <v>0</v>
      </c>
    </row>
    <row r="410" spans="1:8" x14ac:dyDescent="0.3">
      <c r="A410" s="4" t="s">
        <v>783</v>
      </c>
      <c r="B410" s="4" t="s">
        <v>1359</v>
      </c>
      <c r="C410" s="5" t="s">
        <v>784</v>
      </c>
      <c r="D410" s="5">
        <v>92183293</v>
      </c>
      <c r="E410" s="48">
        <v>325345239</v>
      </c>
      <c r="F410" s="48"/>
      <c r="G410" s="49">
        <v>0.2833</v>
      </c>
      <c r="H410">
        <v>0</v>
      </c>
    </row>
    <row r="411" spans="1:8" x14ac:dyDescent="0.3">
      <c r="A411" s="4" t="s">
        <v>785</v>
      </c>
      <c r="B411" s="4" t="s">
        <v>1346</v>
      </c>
      <c r="C411" s="5" t="s">
        <v>786</v>
      </c>
      <c r="D411" s="5">
        <v>5003329</v>
      </c>
      <c r="E411" s="48">
        <v>5311557</v>
      </c>
      <c r="F411" s="48"/>
      <c r="G411" s="49">
        <v>0.94199999999999995</v>
      </c>
      <c r="H411">
        <v>0</v>
      </c>
    </row>
    <row r="412" spans="1:8" x14ac:dyDescent="0.3">
      <c r="A412" s="4" t="s">
        <v>787</v>
      </c>
      <c r="B412" s="4" t="s">
        <v>1337</v>
      </c>
      <c r="C412" s="5" t="s">
        <v>788</v>
      </c>
      <c r="D412" s="5">
        <v>19928282</v>
      </c>
      <c r="E412" s="48">
        <v>37809335</v>
      </c>
      <c r="F412" s="48">
        <v>97422</v>
      </c>
      <c r="G412" s="49">
        <v>0.52839999999999998</v>
      </c>
      <c r="H412">
        <v>0</v>
      </c>
    </row>
    <row r="413" spans="1:8" x14ac:dyDescent="0.3">
      <c r="A413" s="4" t="s">
        <v>1394</v>
      </c>
      <c r="B413" s="4" t="s">
        <v>1366</v>
      </c>
      <c r="C413" s="5" t="s">
        <v>1393</v>
      </c>
      <c r="D413" s="5">
        <v>8227583</v>
      </c>
      <c r="E413" s="48">
        <v>24628364</v>
      </c>
      <c r="F413" s="48">
        <v>1900000</v>
      </c>
      <c r="G413" s="49">
        <v>0.36199999999999999</v>
      </c>
      <c r="H413">
        <v>0</v>
      </c>
    </row>
    <row r="414" spans="1:8" x14ac:dyDescent="0.3">
      <c r="A414" s="4" t="s">
        <v>789</v>
      </c>
      <c r="B414" s="4" t="s">
        <v>1337</v>
      </c>
      <c r="C414" s="5" t="s">
        <v>790</v>
      </c>
      <c r="D414" s="5">
        <v>52713644</v>
      </c>
      <c r="E414" s="48">
        <v>178153918</v>
      </c>
      <c r="F414" s="48">
        <v>845025</v>
      </c>
      <c r="G414" s="49">
        <v>0.29730000000000001</v>
      </c>
      <c r="H414">
        <v>0</v>
      </c>
    </row>
    <row r="415" spans="1:8" x14ac:dyDescent="0.3">
      <c r="A415" s="4" t="s">
        <v>791</v>
      </c>
      <c r="B415" s="4" t="s">
        <v>1337</v>
      </c>
      <c r="C415" s="5" t="s">
        <v>792</v>
      </c>
      <c r="D415" s="5">
        <v>27188704</v>
      </c>
      <c r="E415" s="48">
        <v>82362876</v>
      </c>
      <c r="F415" s="48"/>
      <c r="G415" s="49">
        <v>0.3301</v>
      </c>
      <c r="H415">
        <v>0</v>
      </c>
    </row>
    <row r="416" spans="1:8" x14ac:dyDescent="0.3">
      <c r="A416" s="4" t="s">
        <v>793</v>
      </c>
      <c r="B416" s="4" t="s">
        <v>1367</v>
      </c>
      <c r="C416" s="5" t="s">
        <v>794</v>
      </c>
      <c r="D416" s="5">
        <v>22049271</v>
      </c>
      <c r="E416" s="48">
        <v>110336964</v>
      </c>
      <c r="F416" s="48">
        <v>9417900</v>
      </c>
      <c r="G416" s="49">
        <v>0.2185</v>
      </c>
      <c r="H416">
        <v>0</v>
      </c>
    </row>
    <row r="417" spans="1:8" x14ac:dyDescent="0.3">
      <c r="A417" s="4" t="s">
        <v>795</v>
      </c>
      <c r="B417" s="4" t="s">
        <v>1321</v>
      </c>
      <c r="C417" s="5" t="s">
        <v>796</v>
      </c>
      <c r="D417" s="5">
        <v>24022683</v>
      </c>
      <c r="E417" s="48">
        <v>141366941</v>
      </c>
      <c r="F417" s="48">
        <v>3500000</v>
      </c>
      <c r="G417" s="49">
        <v>0.17419999999999999</v>
      </c>
      <c r="H417">
        <v>0</v>
      </c>
    </row>
    <row r="418" spans="1:8" x14ac:dyDescent="0.3">
      <c r="A418" s="4" t="s">
        <v>797</v>
      </c>
      <c r="B418" s="4" t="s">
        <v>1334</v>
      </c>
      <c r="C418" s="5" t="s">
        <v>798</v>
      </c>
      <c r="D418" s="5">
        <v>13381551</v>
      </c>
      <c r="E418" s="48">
        <v>65061473</v>
      </c>
      <c r="F418" s="48">
        <v>7157580</v>
      </c>
      <c r="G418" s="49">
        <v>0.2311</v>
      </c>
      <c r="H418">
        <v>0</v>
      </c>
    </row>
    <row r="419" spans="1:8" x14ac:dyDescent="0.3">
      <c r="A419" s="4" t="s">
        <v>799</v>
      </c>
      <c r="B419" s="4" t="s">
        <v>1311</v>
      </c>
      <c r="C419" s="5" t="s">
        <v>800</v>
      </c>
      <c r="D419" s="5">
        <v>5926007</v>
      </c>
      <c r="E419" s="48">
        <v>15711514</v>
      </c>
      <c r="F419" s="48">
        <v>100000</v>
      </c>
      <c r="G419" s="49">
        <v>0.37959999999999999</v>
      </c>
      <c r="H419">
        <v>0</v>
      </c>
    </row>
    <row r="420" spans="1:8" x14ac:dyDescent="0.3">
      <c r="A420" s="4" t="s">
        <v>801</v>
      </c>
      <c r="B420" s="4" t="s">
        <v>1312</v>
      </c>
      <c r="C420" s="5" t="s">
        <v>802</v>
      </c>
      <c r="D420" s="5">
        <v>55405477</v>
      </c>
      <c r="E420" s="48">
        <v>135570057</v>
      </c>
      <c r="F420" s="48"/>
      <c r="G420" s="49">
        <v>0.40870000000000001</v>
      </c>
      <c r="H420">
        <v>0</v>
      </c>
    </row>
    <row r="421" spans="1:8" x14ac:dyDescent="0.3">
      <c r="A421" s="4" t="s">
        <v>803</v>
      </c>
      <c r="B421" s="4" t="s">
        <v>1332</v>
      </c>
      <c r="C421" s="5" t="s">
        <v>804</v>
      </c>
      <c r="D421" s="5">
        <v>1099634</v>
      </c>
      <c r="E421" s="48">
        <v>2576520</v>
      </c>
      <c r="F421" s="48"/>
      <c r="G421" s="49">
        <v>0.42680000000000001</v>
      </c>
      <c r="H421">
        <v>0</v>
      </c>
    </row>
    <row r="422" spans="1:8" x14ac:dyDescent="0.3">
      <c r="A422" s="4" t="s">
        <v>805</v>
      </c>
      <c r="B422" s="4" t="s">
        <v>1334</v>
      </c>
      <c r="C422" s="5" t="s">
        <v>806</v>
      </c>
      <c r="D422" s="5">
        <v>6493581</v>
      </c>
      <c r="E422" s="48">
        <v>38066878</v>
      </c>
      <c r="F422" s="48">
        <v>340000</v>
      </c>
      <c r="G422" s="49">
        <v>0.1721</v>
      </c>
      <c r="H422">
        <v>0</v>
      </c>
    </row>
    <row r="423" spans="1:8" x14ac:dyDescent="0.3">
      <c r="A423" s="4" t="s">
        <v>807</v>
      </c>
      <c r="B423" s="4" t="s">
        <v>1362</v>
      </c>
      <c r="C423" s="5" t="s">
        <v>808</v>
      </c>
      <c r="D423" s="5">
        <v>14839809</v>
      </c>
      <c r="E423" s="48">
        <v>35512589</v>
      </c>
      <c r="F423" s="48">
        <v>5066219</v>
      </c>
      <c r="G423" s="49">
        <v>0.4874</v>
      </c>
      <c r="H423">
        <v>0</v>
      </c>
    </row>
    <row r="424" spans="1:8" x14ac:dyDescent="0.3">
      <c r="A424" s="4" t="s">
        <v>809</v>
      </c>
      <c r="B424" s="4" t="s">
        <v>1326</v>
      </c>
      <c r="C424" s="5" t="s">
        <v>810</v>
      </c>
      <c r="D424" s="5">
        <v>9188236</v>
      </c>
      <c r="E424" s="48">
        <v>47149024</v>
      </c>
      <c r="F424" s="48"/>
      <c r="G424" s="49">
        <v>0.19489999999999999</v>
      </c>
      <c r="H424">
        <v>0</v>
      </c>
    </row>
    <row r="425" spans="1:8" x14ac:dyDescent="0.3">
      <c r="A425" s="4" t="s">
        <v>811</v>
      </c>
      <c r="B425" s="4" t="s">
        <v>1334</v>
      </c>
      <c r="C425" s="5" t="s">
        <v>812</v>
      </c>
      <c r="D425" s="5">
        <v>25569249</v>
      </c>
      <c r="E425" s="48">
        <v>118429051</v>
      </c>
      <c r="F425" s="48">
        <v>350000</v>
      </c>
      <c r="G425" s="49">
        <v>0.2165</v>
      </c>
      <c r="H425">
        <v>0</v>
      </c>
    </row>
    <row r="426" spans="1:8" x14ac:dyDescent="0.3">
      <c r="A426" s="4" t="s">
        <v>1396</v>
      </c>
      <c r="B426" s="4" t="s">
        <v>1335</v>
      </c>
      <c r="C426" s="5" t="s">
        <v>1395</v>
      </c>
      <c r="D426" s="5">
        <v>47988899</v>
      </c>
      <c r="E426" s="48">
        <v>189423052</v>
      </c>
      <c r="F426" s="48">
        <v>2453113</v>
      </c>
      <c r="G426" s="49">
        <v>0.25669999999999998</v>
      </c>
      <c r="H426">
        <v>0</v>
      </c>
    </row>
    <row r="427" spans="1:8" x14ac:dyDescent="0.3">
      <c r="A427" s="4" t="s">
        <v>813</v>
      </c>
      <c r="B427" s="4" t="s">
        <v>1337</v>
      </c>
      <c r="C427" s="5" t="s">
        <v>814</v>
      </c>
      <c r="D427" s="5">
        <v>37536297</v>
      </c>
      <c r="E427" s="48">
        <v>75073802</v>
      </c>
      <c r="F427" s="48">
        <v>100000</v>
      </c>
      <c r="G427" s="49">
        <v>0.50070000000000003</v>
      </c>
      <c r="H427">
        <v>0</v>
      </c>
    </row>
    <row r="428" spans="1:8" x14ac:dyDescent="0.3">
      <c r="A428" s="4" t="s">
        <v>815</v>
      </c>
      <c r="B428" s="4" t="s">
        <v>1343</v>
      </c>
      <c r="C428" s="5" t="s">
        <v>816</v>
      </c>
      <c r="D428" s="5">
        <v>3990723</v>
      </c>
      <c r="E428" s="48">
        <v>16538332</v>
      </c>
      <c r="F428" s="48">
        <v>2775000</v>
      </c>
      <c r="G428" s="49">
        <v>0.28999999999999998</v>
      </c>
      <c r="H428">
        <v>0</v>
      </c>
    </row>
    <row r="429" spans="1:8" x14ac:dyDescent="0.3">
      <c r="A429" s="4" t="s">
        <v>817</v>
      </c>
      <c r="B429" s="4" t="s">
        <v>1328</v>
      </c>
      <c r="C429" s="5" t="s">
        <v>818</v>
      </c>
      <c r="D429" s="5">
        <v>13316174</v>
      </c>
      <c r="E429" s="48">
        <v>26377501</v>
      </c>
      <c r="F429" s="48">
        <v>142885</v>
      </c>
      <c r="G429" s="49">
        <v>0.50760000000000005</v>
      </c>
      <c r="H429">
        <v>0</v>
      </c>
    </row>
    <row r="430" spans="1:8" x14ac:dyDescent="0.3">
      <c r="A430" s="4" t="s">
        <v>819</v>
      </c>
      <c r="B430" s="4" t="s">
        <v>1331</v>
      </c>
      <c r="C430" s="5" t="s">
        <v>820</v>
      </c>
      <c r="D430" s="5">
        <v>11280723</v>
      </c>
      <c r="E430" s="48">
        <v>34139708</v>
      </c>
      <c r="F430" s="48">
        <v>126323</v>
      </c>
      <c r="G430" s="49">
        <v>0.33169999999999999</v>
      </c>
      <c r="H430">
        <v>0</v>
      </c>
    </row>
    <row r="431" spans="1:8" x14ac:dyDescent="0.3">
      <c r="A431" s="4" t="s">
        <v>1398</v>
      </c>
      <c r="B431" s="4" t="s">
        <v>1331</v>
      </c>
      <c r="C431" s="5" t="s">
        <v>1397</v>
      </c>
      <c r="D431" s="5">
        <v>3894365</v>
      </c>
      <c r="E431" s="48">
        <v>26540381</v>
      </c>
      <c r="F431" s="48">
        <v>99786</v>
      </c>
      <c r="G431" s="49">
        <v>0.14729999999999999</v>
      </c>
      <c r="H431">
        <v>0</v>
      </c>
    </row>
    <row r="432" spans="1:8" x14ac:dyDescent="0.3">
      <c r="A432" s="4" t="s">
        <v>821</v>
      </c>
      <c r="B432" s="4" t="s">
        <v>1321</v>
      </c>
      <c r="C432" s="5" t="s">
        <v>822</v>
      </c>
      <c r="D432" s="5">
        <v>27810677</v>
      </c>
      <c r="E432" s="48">
        <v>180802795</v>
      </c>
      <c r="F432" s="48">
        <v>4974414</v>
      </c>
      <c r="G432" s="49">
        <v>0.15820000000000001</v>
      </c>
      <c r="H432">
        <v>0</v>
      </c>
    </row>
    <row r="433" spans="1:8" x14ac:dyDescent="0.3">
      <c r="A433" s="4" t="s">
        <v>823</v>
      </c>
      <c r="B433" s="4" t="s">
        <v>1350</v>
      </c>
      <c r="C433" s="5" t="s">
        <v>824</v>
      </c>
      <c r="D433" s="5">
        <v>8128377</v>
      </c>
      <c r="E433" s="48">
        <v>12931729</v>
      </c>
      <c r="F433" s="48">
        <v>86666</v>
      </c>
      <c r="G433" s="49">
        <v>0.63280000000000003</v>
      </c>
      <c r="H433">
        <v>0</v>
      </c>
    </row>
    <row r="434" spans="1:8" x14ac:dyDescent="0.3">
      <c r="A434" s="4" t="s">
        <v>825</v>
      </c>
      <c r="B434" s="4" t="s">
        <v>1310</v>
      </c>
      <c r="C434" s="5" t="s">
        <v>826</v>
      </c>
      <c r="D434" s="5">
        <v>25148293</v>
      </c>
      <c r="E434" s="48">
        <v>39751259</v>
      </c>
      <c r="F434" s="48">
        <v>123179</v>
      </c>
      <c r="G434" s="49">
        <v>0.63460000000000005</v>
      </c>
      <c r="H434">
        <v>0</v>
      </c>
    </row>
    <row r="435" spans="1:8" x14ac:dyDescent="0.3">
      <c r="A435" s="4" t="s">
        <v>827</v>
      </c>
      <c r="B435" s="4" t="s">
        <v>1347</v>
      </c>
      <c r="C435" s="5" t="s">
        <v>828</v>
      </c>
      <c r="D435" s="5">
        <v>15079200</v>
      </c>
      <c r="E435" s="48">
        <v>26475811</v>
      </c>
      <c r="F435" s="48"/>
      <c r="G435" s="49">
        <v>0.56950000000000001</v>
      </c>
      <c r="H435">
        <v>0</v>
      </c>
    </row>
    <row r="436" spans="1:8" x14ac:dyDescent="0.3">
      <c r="A436" s="4" t="s">
        <v>831</v>
      </c>
      <c r="B436" s="4" t="s">
        <v>1361</v>
      </c>
      <c r="C436" s="5" t="s">
        <v>832</v>
      </c>
      <c r="D436" s="5">
        <v>37093262</v>
      </c>
      <c r="E436" s="48">
        <v>101714779</v>
      </c>
      <c r="F436" s="48">
        <v>7345414</v>
      </c>
      <c r="G436" s="49">
        <v>0.3931</v>
      </c>
      <c r="H436">
        <v>0</v>
      </c>
    </row>
    <row r="437" spans="1:8" x14ac:dyDescent="0.3">
      <c r="A437" s="4" t="s">
        <v>833</v>
      </c>
      <c r="B437" s="4" t="s">
        <v>1316</v>
      </c>
      <c r="C437" s="5" t="s">
        <v>834</v>
      </c>
      <c r="D437" s="5">
        <v>7004224</v>
      </c>
      <c r="E437" s="48">
        <v>25850832</v>
      </c>
      <c r="F437" s="48">
        <v>3449851</v>
      </c>
      <c r="G437" s="49">
        <v>0.31269999999999998</v>
      </c>
      <c r="H437">
        <v>0</v>
      </c>
    </row>
    <row r="438" spans="1:8" x14ac:dyDescent="0.3">
      <c r="A438" s="4" t="s">
        <v>835</v>
      </c>
      <c r="B438" s="4" t="s">
        <v>1334</v>
      </c>
      <c r="C438" s="5" t="s">
        <v>836</v>
      </c>
      <c r="D438" s="5">
        <v>57882344</v>
      </c>
      <c r="E438" s="48">
        <v>178391036</v>
      </c>
      <c r="F438" s="48">
        <v>15300000</v>
      </c>
      <c r="G438" s="49">
        <v>0.35489999999999999</v>
      </c>
      <c r="H438">
        <v>0</v>
      </c>
    </row>
    <row r="439" spans="1:8" x14ac:dyDescent="0.3">
      <c r="A439" s="4" t="s">
        <v>837</v>
      </c>
      <c r="B439" s="4" t="s">
        <v>1399</v>
      </c>
      <c r="C439" s="5" t="s">
        <v>838</v>
      </c>
      <c r="D439" s="5">
        <v>9448595</v>
      </c>
      <c r="E439" s="48">
        <v>21112541</v>
      </c>
      <c r="F439" s="48">
        <v>3449996</v>
      </c>
      <c r="G439" s="49">
        <v>0.53500000000000003</v>
      </c>
      <c r="H439">
        <v>0</v>
      </c>
    </row>
    <row r="440" spans="1:8" x14ac:dyDescent="0.3">
      <c r="A440" s="4" t="s">
        <v>839</v>
      </c>
      <c r="B440" s="4" t="s">
        <v>1347</v>
      </c>
      <c r="C440" s="5" t="s">
        <v>840</v>
      </c>
      <c r="D440" s="5">
        <v>10232941</v>
      </c>
      <c r="E440" s="48">
        <v>54132608</v>
      </c>
      <c r="F440" s="48">
        <v>6148574</v>
      </c>
      <c r="G440" s="49">
        <v>0.21329999999999999</v>
      </c>
      <c r="H440">
        <v>0</v>
      </c>
    </row>
    <row r="441" spans="1:8" x14ac:dyDescent="0.3">
      <c r="A441" s="4" t="s">
        <v>841</v>
      </c>
      <c r="B441" s="4" t="s">
        <v>1319</v>
      </c>
      <c r="C441" s="5" t="s">
        <v>842</v>
      </c>
      <c r="D441" s="5">
        <v>19878517</v>
      </c>
      <c r="E441" s="48">
        <v>46241132</v>
      </c>
      <c r="F441" s="48">
        <v>532787</v>
      </c>
      <c r="G441" s="49">
        <v>0.43490000000000001</v>
      </c>
      <c r="H441">
        <v>0</v>
      </c>
    </row>
    <row r="442" spans="1:8" x14ac:dyDescent="0.3">
      <c r="A442" s="4" t="s">
        <v>843</v>
      </c>
      <c r="B442" s="4" t="s">
        <v>1351</v>
      </c>
      <c r="C442" s="5" t="s">
        <v>844</v>
      </c>
      <c r="D442" s="5">
        <v>12423430</v>
      </c>
      <c r="E442" s="48">
        <v>51285317</v>
      </c>
      <c r="F442" s="48">
        <v>98083</v>
      </c>
      <c r="G442" s="49">
        <v>0.2427</v>
      </c>
      <c r="H442">
        <v>0</v>
      </c>
    </row>
    <row r="443" spans="1:8" x14ac:dyDescent="0.3">
      <c r="A443" s="4" t="s">
        <v>845</v>
      </c>
      <c r="B443" s="4" t="s">
        <v>1358</v>
      </c>
      <c r="C443" s="5" t="s">
        <v>846</v>
      </c>
      <c r="D443" s="5">
        <v>5610043</v>
      </c>
      <c r="E443" s="48">
        <v>45626872</v>
      </c>
      <c r="F443" s="48">
        <v>2000000</v>
      </c>
      <c r="G443" s="49">
        <v>0.12859999999999999</v>
      </c>
      <c r="H443">
        <v>0</v>
      </c>
    </row>
    <row r="444" spans="1:8" x14ac:dyDescent="0.3">
      <c r="A444" s="4" t="s">
        <v>847</v>
      </c>
      <c r="B444" s="4" t="s">
        <v>1335</v>
      </c>
      <c r="C444" s="5" t="s">
        <v>848</v>
      </c>
      <c r="D444" s="5">
        <v>5366575</v>
      </c>
      <c r="E444" s="48">
        <v>25802048</v>
      </c>
      <c r="F444" s="48">
        <v>2175000</v>
      </c>
      <c r="G444" s="49">
        <v>0.2271</v>
      </c>
      <c r="H444">
        <v>0</v>
      </c>
    </row>
    <row r="445" spans="1:8" x14ac:dyDescent="0.3">
      <c r="A445" s="4" t="s">
        <v>849</v>
      </c>
      <c r="B445" s="4" t="s">
        <v>1370</v>
      </c>
      <c r="C445" s="5" t="s">
        <v>850</v>
      </c>
      <c r="D445" s="5">
        <v>22617295</v>
      </c>
      <c r="E445" s="48">
        <v>66639186</v>
      </c>
      <c r="F445" s="48">
        <v>8800000</v>
      </c>
      <c r="G445" s="49">
        <v>0.39100000000000001</v>
      </c>
      <c r="H445">
        <v>0</v>
      </c>
    </row>
    <row r="446" spans="1:8" x14ac:dyDescent="0.3">
      <c r="A446" s="4" t="s">
        <v>851</v>
      </c>
      <c r="B446" s="4" t="s">
        <v>1324</v>
      </c>
      <c r="C446" s="5" t="s">
        <v>852</v>
      </c>
      <c r="D446" s="5">
        <v>20567068</v>
      </c>
      <c r="E446" s="48">
        <v>19106151</v>
      </c>
      <c r="F446" s="48"/>
      <c r="G446" s="49">
        <v>1.0765</v>
      </c>
      <c r="H446">
        <v>0</v>
      </c>
    </row>
    <row r="447" spans="1:8" x14ac:dyDescent="0.3">
      <c r="A447" s="4" t="s">
        <v>853</v>
      </c>
      <c r="B447" s="4" t="s">
        <v>1311</v>
      </c>
      <c r="C447" s="5" t="s">
        <v>854</v>
      </c>
      <c r="D447" s="5">
        <v>20532263</v>
      </c>
      <c r="E447" s="48">
        <v>117285120</v>
      </c>
      <c r="F447" s="48"/>
      <c r="G447" s="49">
        <v>0.17510000000000001</v>
      </c>
      <c r="H447">
        <v>0</v>
      </c>
    </row>
    <row r="448" spans="1:8" x14ac:dyDescent="0.3">
      <c r="A448" s="4" t="s">
        <v>855</v>
      </c>
      <c r="B448" s="4" t="s">
        <v>1309</v>
      </c>
      <c r="C448" s="5" t="s">
        <v>856</v>
      </c>
      <c r="D448" s="5">
        <v>8924307</v>
      </c>
      <c r="E448" s="48">
        <v>15280533</v>
      </c>
      <c r="F448" s="48"/>
      <c r="G448" s="49">
        <v>0.58399999999999996</v>
      </c>
      <c r="H448">
        <v>0</v>
      </c>
    </row>
    <row r="449" spans="1:8" x14ac:dyDescent="0.3">
      <c r="A449" s="4" t="s">
        <v>857</v>
      </c>
      <c r="B449" s="4" t="s">
        <v>1326</v>
      </c>
      <c r="C449" s="5" t="s">
        <v>858</v>
      </c>
      <c r="D449" s="5">
        <v>61042173</v>
      </c>
      <c r="E449" s="48">
        <v>162534067</v>
      </c>
      <c r="F449" s="48">
        <v>12081300</v>
      </c>
      <c r="G449" s="49">
        <v>0.40570000000000001</v>
      </c>
      <c r="H449">
        <v>0</v>
      </c>
    </row>
    <row r="450" spans="1:8" x14ac:dyDescent="0.3">
      <c r="A450" s="4" t="s">
        <v>859</v>
      </c>
      <c r="B450" s="4" t="s">
        <v>1320</v>
      </c>
      <c r="C450" s="5" t="s">
        <v>860</v>
      </c>
      <c r="D450" s="5">
        <v>40374100</v>
      </c>
      <c r="E450" s="48">
        <v>108560727</v>
      </c>
      <c r="F450" s="48">
        <v>498000</v>
      </c>
      <c r="G450" s="49">
        <v>0.37359999999999999</v>
      </c>
      <c r="H450">
        <v>0</v>
      </c>
    </row>
    <row r="451" spans="1:8" x14ac:dyDescent="0.3">
      <c r="A451" s="4" t="s">
        <v>861</v>
      </c>
      <c r="B451" s="4" t="s">
        <v>1358</v>
      </c>
      <c r="C451" s="5" t="s">
        <v>862</v>
      </c>
      <c r="D451" s="5">
        <v>10171914</v>
      </c>
      <c r="E451" s="48">
        <v>21982306</v>
      </c>
      <c r="F451" s="48"/>
      <c r="G451" s="49">
        <v>0.4627</v>
      </c>
      <c r="H451">
        <v>0</v>
      </c>
    </row>
    <row r="452" spans="1:8" x14ac:dyDescent="0.3">
      <c r="A452" s="4" t="s">
        <v>429</v>
      </c>
      <c r="B452" s="4" t="s">
        <v>1310</v>
      </c>
      <c r="C452" s="5" t="s">
        <v>430</v>
      </c>
      <c r="D452" s="5">
        <v>4800954</v>
      </c>
      <c r="E452" s="48">
        <v>12360734</v>
      </c>
      <c r="F452" s="48">
        <v>100000</v>
      </c>
      <c r="G452" s="49">
        <v>0.3916</v>
      </c>
      <c r="H452">
        <v>0</v>
      </c>
    </row>
    <row r="453" spans="1:8" x14ac:dyDescent="0.3">
      <c r="A453" s="4" t="s">
        <v>863</v>
      </c>
      <c r="B453" s="4" t="s">
        <v>1355</v>
      </c>
      <c r="C453" s="5" t="s">
        <v>864</v>
      </c>
      <c r="D453" s="5">
        <v>13292120</v>
      </c>
      <c r="E453" s="48">
        <v>55090440</v>
      </c>
      <c r="F453" s="48">
        <v>2500000</v>
      </c>
      <c r="G453" s="49">
        <v>0.25269999999999998</v>
      </c>
      <c r="H453">
        <v>0</v>
      </c>
    </row>
    <row r="454" spans="1:8" x14ac:dyDescent="0.3">
      <c r="A454" s="4" t="s">
        <v>1461</v>
      </c>
      <c r="B454" s="4" t="s">
        <v>1310</v>
      </c>
      <c r="C454" s="5" t="s">
        <v>866</v>
      </c>
      <c r="D454" s="5">
        <v>6453515</v>
      </c>
      <c r="E454" s="48">
        <v>21476747</v>
      </c>
      <c r="F454" s="48"/>
      <c r="G454" s="49">
        <v>0.30049999999999999</v>
      </c>
      <c r="H454">
        <v>0</v>
      </c>
    </row>
    <row r="455" spans="1:8" x14ac:dyDescent="0.3">
      <c r="A455" s="4" t="s">
        <v>867</v>
      </c>
      <c r="B455" s="4" t="s">
        <v>1334</v>
      </c>
      <c r="C455" s="5" t="s">
        <v>868</v>
      </c>
      <c r="D455" s="5">
        <v>16126019</v>
      </c>
      <c r="E455" s="48">
        <v>62249164</v>
      </c>
      <c r="F455" s="48">
        <v>855000</v>
      </c>
      <c r="G455" s="49">
        <v>0.26269999999999999</v>
      </c>
      <c r="H455">
        <v>0</v>
      </c>
    </row>
    <row r="456" spans="1:8" x14ac:dyDescent="0.3">
      <c r="A456" s="4" t="s">
        <v>869</v>
      </c>
      <c r="B456" s="4" t="s">
        <v>1321</v>
      </c>
      <c r="C456" s="5" t="s">
        <v>870</v>
      </c>
      <c r="D456" s="5">
        <v>4036764</v>
      </c>
      <c r="E456" s="48">
        <v>5798847</v>
      </c>
      <c r="F456" s="48">
        <v>475000</v>
      </c>
      <c r="G456" s="49">
        <v>0.75819999999999999</v>
      </c>
      <c r="H456">
        <v>0</v>
      </c>
    </row>
    <row r="457" spans="1:8" x14ac:dyDescent="0.3">
      <c r="A457" s="4" t="s">
        <v>871</v>
      </c>
      <c r="B457" s="4" t="s">
        <v>1362</v>
      </c>
      <c r="C457" s="5" t="s">
        <v>872</v>
      </c>
      <c r="D457" s="5">
        <v>20945717</v>
      </c>
      <c r="E457" s="48">
        <v>47720435</v>
      </c>
      <c r="F457" s="48">
        <v>2200000</v>
      </c>
      <c r="G457" s="49">
        <v>0.46010000000000001</v>
      </c>
      <c r="H457">
        <v>0</v>
      </c>
    </row>
    <row r="458" spans="1:8" x14ac:dyDescent="0.3">
      <c r="A458" s="4" t="s">
        <v>873</v>
      </c>
      <c r="B458" s="4" t="s">
        <v>1339</v>
      </c>
      <c r="C458" s="5" t="s">
        <v>874</v>
      </c>
      <c r="D458" s="5">
        <v>3694140</v>
      </c>
      <c r="E458" s="48">
        <v>13213945</v>
      </c>
      <c r="F458" s="48">
        <v>396895</v>
      </c>
      <c r="G458" s="49">
        <v>0.28820000000000001</v>
      </c>
      <c r="H458">
        <v>0</v>
      </c>
    </row>
    <row r="459" spans="1:8" x14ac:dyDescent="0.3">
      <c r="A459" s="4" t="s">
        <v>875</v>
      </c>
      <c r="B459" s="4" t="s">
        <v>1347</v>
      </c>
      <c r="C459" s="5" t="s">
        <v>876</v>
      </c>
      <c r="D459" s="5">
        <v>5444010</v>
      </c>
      <c r="E459" s="48">
        <v>11612770</v>
      </c>
      <c r="F459" s="48">
        <v>257081</v>
      </c>
      <c r="G459" s="49">
        <v>0.47939999999999999</v>
      </c>
      <c r="H459">
        <v>0</v>
      </c>
    </row>
    <row r="460" spans="1:8" x14ac:dyDescent="0.3">
      <c r="A460" s="4" t="s">
        <v>877</v>
      </c>
      <c r="B460" s="4" t="s">
        <v>1321</v>
      </c>
      <c r="C460" s="5" t="s">
        <v>878</v>
      </c>
      <c r="D460" s="5">
        <v>34815057</v>
      </c>
      <c r="E460" s="48">
        <v>221432995</v>
      </c>
      <c r="F460" s="48">
        <v>1500000</v>
      </c>
      <c r="G460" s="49">
        <v>0.1583</v>
      </c>
      <c r="H460">
        <v>0</v>
      </c>
    </row>
    <row r="461" spans="1:8" x14ac:dyDescent="0.3">
      <c r="A461" s="4" t="s">
        <v>879</v>
      </c>
      <c r="B461" s="4" t="s">
        <v>1316</v>
      </c>
      <c r="C461" s="5" t="s">
        <v>880</v>
      </c>
      <c r="D461" s="5">
        <v>10957316</v>
      </c>
      <c r="E461" s="48">
        <v>17000649</v>
      </c>
      <c r="F461" s="48">
        <v>84747</v>
      </c>
      <c r="G461" s="49">
        <v>0.64780000000000004</v>
      </c>
      <c r="H461">
        <v>0</v>
      </c>
    </row>
    <row r="462" spans="1:8" x14ac:dyDescent="0.3">
      <c r="A462" s="4" t="s">
        <v>881</v>
      </c>
      <c r="B462" s="4" t="s">
        <v>1328</v>
      </c>
      <c r="C462" s="5" t="s">
        <v>882</v>
      </c>
      <c r="D462" s="5">
        <v>17709127</v>
      </c>
      <c r="E462" s="48">
        <v>41713614</v>
      </c>
      <c r="F462" s="48">
        <v>220000</v>
      </c>
      <c r="G462" s="49">
        <v>0.42680000000000001</v>
      </c>
      <c r="H462">
        <v>0</v>
      </c>
    </row>
    <row r="463" spans="1:8" x14ac:dyDescent="0.3">
      <c r="A463" s="4" t="s">
        <v>883</v>
      </c>
      <c r="B463" s="4" t="s">
        <v>1361</v>
      </c>
      <c r="C463" s="5" t="s">
        <v>884</v>
      </c>
      <c r="D463" s="5">
        <v>11299868</v>
      </c>
      <c r="E463" s="48">
        <v>84530919</v>
      </c>
      <c r="F463" s="48"/>
      <c r="G463" s="49">
        <v>0.13370000000000001</v>
      </c>
      <c r="H463">
        <v>0</v>
      </c>
    </row>
    <row r="464" spans="1:8" x14ac:dyDescent="0.3">
      <c r="A464" s="4" t="s">
        <v>1401</v>
      </c>
      <c r="B464" s="4" t="s">
        <v>1326</v>
      </c>
      <c r="C464" s="5" t="s">
        <v>1400</v>
      </c>
      <c r="D464" s="5">
        <v>50501836</v>
      </c>
      <c r="E464" s="48">
        <v>107053032</v>
      </c>
      <c r="F464" s="48">
        <v>600000</v>
      </c>
      <c r="G464" s="49">
        <v>0.47439999999999999</v>
      </c>
      <c r="H464">
        <v>0</v>
      </c>
    </row>
    <row r="465" spans="1:8" x14ac:dyDescent="0.3">
      <c r="A465" s="4" t="s">
        <v>885</v>
      </c>
      <c r="B465" s="4" t="s">
        <v>1326</v>
      </c>
      <c r="C465" s="5" t="s">
        <v>886</v>
      </c>
      <c r="D465" s="5">
        <v>21410021</v>
      </c>
      <c r="E465" s="48">
        <v>89386509</v>
      </c>
      <c r="F465" s="48">
        <v>2850000</v>
      </c>
      <c r="G465" s="49">
        <v>0.24740000000000001</v>
      </c>
      <c r="H465">
        <v>0</v>
      </c>
    </row>
    <row r="466" spans="1:8" x14ac:dyDescent="0.3">
      <c r="A466" s="4" t="s">
        <v>887</v>
      </c>
      <c r="B466" s="4" t="s">
        <v>1316</v>
      </c>
      <c r="C466" s="5" t="s">
        <v>888</v>
      </c>
      <c r="D466" s="5">
        <v>6950172</v>
      </c>
      <c r="E466" s="48">
        <v>30528206</v>
      </c>
      <c r="F466" s="48">
        <v>6989041</v>
      </c>
      <c r="G466" s="49">
        <v>0.29530000000000001</v>
      </c>
      <c r="H466">
        <v>0</v>
      </c>
    </row>
    <row r="467" spans="1:8" x14ac:dyDescent="0.3">
      <c r="A467" s="4" t="s">
        <v>889</v>
      </c>
      <c r="B467" s="4" t="s">
        <v>1349</v>
      </c>
      <c r="C467" s="5" t="s">
        <v>890</v>
      </c>
      <c r="D467" s="5">
        <v>53031653</v>
      </c>
      <c r="E467" s="48">
        <v>109190481</v>
      </c>
      <c r="F467" s="48">
        <v>1313760</v>
      </c>
      <c r="G467" s="49">
        <v>0.49159999999999998</v>
      </c>
      <c r="H467">
        <v>0</v>
      </c>
    </row>
    <row r="468" spans="1:8" x14ac:dyDescent="0.3">
      <c r="A468" s="4" t="s">
        <v>891</v>
      </c>
      <c r="B468" s="4" t="s">
        <v>1368</v>
      </c>
      <c r="C468" s="5" t="s">
        <v>892</v>
      </c>
      <c r="D468" s="5">
        <v>13907690</v>
      </c>
      <c r="E468" s="48">
        <v>36671328</v>
      </c>
      <c r="F468" s="48">
        <v>118716</v>
      </c>
      <c r="G468" s="49">
        <v>0.3805</v>
      </c>
      <c r="H468">
        <v>0</v>
      </c>
    </row>
    <row r="469" spans="1:8" x14ac:dyDescent="0.3">
      <c r="A469" s="4" t="s">
        <v>893</v>
      </c>
      <c r="B469" s="4" t="s">
        <v>1329</v>
      </c>
      <c r="C469" s="5" t="s">
        <v>894</v>
      </c>
      <c r="D469" s="5">
        <v>12481406</v>
      </c>
      <c r="E469" s="48">
        <v>19684409</v>
      </c>
      <c r="F469" s="48"/>
      <c r="G469" s="49">
        <v>0.6341</v>
      </c>
      <c r="H469">
        <v>0</v>
      </c>
    </row>
    <row r="470" spans="1:8" x14ac:dyDescent="0.3">
      <c r="A470" s="4" t="s">
        <v>895</v>
      </c>
      <c r="B470" s="4" t="s">
        <v>1331</v>
      </c>
      <c r="C470" s="5" t="s">
        <v>896</v>
      </c>
      <c r="D470" s="5">
        <v>10149851</v>
      </c>
      <c r="E470" s="48">
        <v>50057277</v>
      </c>
      <c r="F470" s="48">
        <v>95014</v>
      </c>
      <c r="G470" s="49">
        <v>0.20319999999999999</v>
      </c>
      <c r="H470">
        <v>0</v>
      </c>
    </row>
    <row r="471" spans="1:8" x14ac:dyDescent="0.3">
      <c r="A471" s="4" t="s">
        <v>897</v>
      </c>
      <c r="B471" s="4" t="s">
        <v>1354</v>
      </c>
      <c r="C471" s="5" t="s">
        <v>898</v>
      </c>
      <c r="D471" s="5">
        <v>21629164</v>
      </c>
      <c r="E471" s="48">
        <v>42415947</v>
      </c>
      <c r="F471" s="48">
        <v>3324130</v>
      </c>
      <c r="G471" s="49">
        <v>0.55330000000000001</v>
      </c>
      <c r="H471">
        <v>0</v>
      </c>
    </row>
    <row r="472" spans="1:8" x14ac:dyDescent="0.3">
      <c r="A472" s="4" t="s">
        <v>899</v>
      </c>
      <c r="B472" s="4" t="s">
        <v>1320</v>
      </c>
      <c r="C472" s="5" t="s">
        <v>900</v>
      </c>
      <c r="D472" s="5">
        <v>40567518</v>
      </c>
      <c r="E472" s="48">
        <v>46967952</v>
      </c>
      <c r="F472" s="48">
        <v>100000</v>
      </c>
      <c r="G472" s="49">
        <v>0.86560000000000004</v>
      </c>
      <c r="H472">
        <v>0</v>
      </c>
    </row>
    <row r="473" spans="1:8" x14ac:dyDescent="0.3">
      <c r="A473" s="4" t="s">
        <v>901</v>
      </c>
      <c r="B473" s="4" t="s">
        <v>1359</v>
      </c>
      <c r="C473" s="5" t="s">
        <v>902</v>
      </c>
      <c r="D473" s="5">
        <v>25252801</v>
      </c>
      <c r="E473" s="48">
        <v>135829477</v>
      </c>
      <c r="F473" s="48"/>
      <c r="G473" s="49">
        <v>0.18590000000000001</v>
      </c>
      <c r="H473">
        <v>0</v>
      </c>
    </row>
    <row r="474" spans="1:8" x14ac:dyDescent="0.3">
      <c r="A474" s="4" t="s">
        <v>903</v>
      </c>
      <c r="B474" s="4" t="s">
        <v>1328</v>
      </c>
      <c r="C474" s="5" t="s">
        <v>904</v>
      </c>
      <c r="D474" s="5">
        <v>18793332</v>
      </c>
      <c r="E474" s="48">
        <v>34290958</v>
      </c>
      <c r="F474" s="48">
        <v>104231</v>
      </c>
      <c r="G474" s="49">
        <v>0.54969999999999997</v>
      </c>
      <c r="H474">
        <v>0</v>
      </c>
    </row>
    <row r="475" spans="1:8" x14ac:dyDescent="0.3">
      <c r="A475" s="4" t="s">
        <v>905</v>
      </c>
      <c r="B475" s="4" t="s">
        <v>1339</v>
      </c>
      <c r="C475" s="5" t="s">
        <v>906</v>
      </c>
      <c r="D475" s="5">
        <v>11381575</v>
      </c>
      <c r="E475" s="48">
        <v>17006019</v>
      </c>
      <c r="F475" s="48">
        <v>450000</v>
      </c>
      <c r="G475" s="49">
        <v>0.6875</v>
      </c>
      <c r="H475">
        <v>0</v>
      </c>
    </row>
    <row r="476" spans="1:8" x14ac:dyDescent="0.3">
      <c r="A476" s="4" t="s">
        <v>907</v>
      </c>
      <c r="B476" s="4" t="s">
        <v>1349</v>
      </c>
      <c r="C476" s="5" t="s">
        <v>908</v>
      </c>
      <c r="D476" s="5">
        <v>55571656</v>
      </c>
      <c r="E476" s="48">
        <v>151891757</v>
      </c>
      <c r="F476" s="48">
        <v>3329241</v>
      </c>
      <c r="G476" s="49">
        <v>0.37409999999999999</v>
      </c>
      <c r="H476">
        <v>0</v>
      </c>
    </row>
    <row r="477" spans="1:8" x14ac:dyDescent="0.3">
      <c r="A477" s="4" t="s">
        <v>909</v>
      </c>
      <c r="B477" s="4" t="s">
        <v>1334</v>
      </c>
      <c r="C477" s="5" t="s">
        <v>910</v>
      </c>
      <c r="D477" s="5">
        <v>29886247</v>
      </c>
      <c r="E477" s="48">
        <v>98597633</v>
      </c>
      <c r="F477" s="48">
        <v>5780000</v>
      </c>
      <c r="G477" s="49">
        <v>0.32200000000000001</v>
      </c>
      <c r="H477">
        <v>0</v>
      </c>
    </row>
    <row r="478" spans="1:8" x14ac:dyDescent="0.3">
      <c r="A478" s="4" t="s">
        <v>911</v>
      </c>
      <c r="B478" s="4" t="s">
        <v>1334</v>
      </c>
      <c r="C478" s="5" t="s">
        <v>912</v>
      </c>
      <c r="D478" s="5">
        <v>43907579</v>
      </c>
      <c r="E478" s="48">
        <v>172914542</v>
      </c>
      <c r="F478" s="48">
        <v>2000000</v>
      </c>
      <c r="G478" s="49">
        <v>0.25690000000000002</v>
      </c>
      <c r="H478">
        <v>0</v>
      </c>
    </row>
    <row r="479" spans="1:8" x14ac:dyDescent="0.3">
      <c r="A479" s="4" t="s">
        <v>913</v>
      </c>
      <c r="B479" s="4" t="s">
        <v>1331</v>
      </c>
      <c r="C479" s="5" t="s">
        <v>914</v>
      </c>
      <c r="D479" s="5">
        <v>9711022</v>
      </c>
      <c r="E479" s="48">
        <v>47905699</v>
      </c>
      <c r="F479" s="48">
        <v>506721</v>
      </c>
      <c r="G479" s="49">
        <v>0.2049</v>
      </c>
      <c r="H479">
        <v>0</v>
      </c>
    </row>
    <row r="480" spans="1:8" x14ac:dyDescent="0.3">
      <c r="A480" s="4" t="s">
        <v>915</v>
      </c>
      <c r="B480" s="4" t="s">
        <v>1326</v>
      </c>
      <c r="C480" s="5" t="s">
        <v>916</v>
      </c>
      <c r="D480" s="5">
        <v>14050592</v>
      </c>
      <c r="E480" s="48">
        <v>56797235</v>
      </c>
      <c r="F480" s="48">
        <v>448322</v>
      </c>
      <c r="G480" s="49">
        <v>0.24929999999999999</v>
      </c>
      <c r="H480">
        <v>0</v>
      </c>
    </row>
    <row r="481" spans="1:8" x14ac:dyDescent="0.3">
      <c r="A481" s="4" t="s">
        <v>917</v>
      </c>
      <c r="B481" s="4" t="s">
        <v>1326</v>
      </c>
      <c r="C481" s="5" t="s">
        <v>918</v>
      </c>
      <c r="D481" s="5">
        <v>14304825</v>
      </c>
      <c r="E481" s="48">
        <v>29540933</v>
      </c>
      <c r="F481" s="48">
        <v>150000</v>
      </c>
      <c r="G481" s="49">
        <v>0.48670000000000002</v>
      </c>
      <c r="H481">
        <v>0</v>
      </c>
    </row>
    <row r="482" spans="1:8" x14ac:dyDescent="0.3">
      <c r="A482" s="4" t="s">
        <v>919</v>
      </c>
      <c r="B482" s="4" t="s">
        <v>1356</v>
      </c>
      <c r="C482" s="5" t="s">
        <v>920</v>
      </c>
      <c r="D482" s="5">
        <v>4336735</v>
      </c>
      <c r="E482" s="48">
        <v>15421750</v>
      </c>
      <c r="F482" s="48">
        <v>163757</v>
      </c>
      <c r="G482" s="49">
        <v>0.28420000000000001</v>
      </c>
      <c r="H482">
        <v>0</v>
      </c>
    </row>
    <row r="483" spans="1:8" x14ac:dyDescent="0.3">
      <c r="A483" s="4" t="s">
        <v>921</v>
      </c>
      <c r="B483" s="4" t="s">
        <v>1330</v>
      </c>
      <c r="C483" s="5" t="s">
        <v>922</v>
      </c>
      <c r="D483" s="5">
        <v>9670507</v>
      </c>
      <c r="E483" s="48">
        <v>23953755</v>
      </c>
      <c r="F483" s="48">
        <v>100000</v>
      </c>
      <c r="G483" s="49">
        <v>0.40539999999999998</v>
      </c>
      <c r="H483">
        <v>0</v>
      </c>
    </row>
    <row r="484" spans="1:8" x14ac:dyDescent="0.3">
      <c r="A484" s="4" t="s">
        <v>923</v>
      </c>
      <c r="B484" s="4" t="s">
        <v>1326</v>
      </c>
      <c r="C484" s="5" t="s">
        <v>924</v>
      </c>
      <c r="D484" s="5">
        <v>20232481</v>
      </c>
      <c r="E484" s="48">
        <v>140603956</v>
      </c>
      <c r="F484" s="48">
        <v>8651265</v>
      </c>
      <c r="G484" s="49">
        <v>0.15329999999999999</v>
      </c>
      <c r="H484">
        <v>0</v>
      </c>
    </row>
    <row r="485" spans="1:8" x14ac:dyDescent="0.3">
      <c r="A485" s="4" t="s">
        <v>925</v>
      </c>
      <c r="B485" s="4" t="s">
        <v>1321</v>
      </c>
      <c r="C485" s="5" t="s">
        <v>926</v>
      </c>
      <c r="D485" s="5">
        <v>26697750</v>
      </c>
      <c r="E485" s="48">
        <v>46405615</v>
      </c>
      <c r="F485" s="48">
        <v>1370000</v>
      </c>
      <c r="G485" s="49">
        <v>0.59279999999999999</v>
      </c>
      <c r="H485">
        <v>0</v>
      </c>
    </row>
    <row r="486" spans="1:8" x14ac:dyDescent="0.3">
      <c r="A486" s="4" t="s">
        <v>927</v>
      </c>
      <c r="B486" s="4" t="s">
        <v>1359</v>
      </c>
      <c r="C486" s="5" t="s">
        <v>928</v>
      </c>
      <c r="D486" s="5">
        <v>34692210</v>
      </c>
      <c r="E486" s="48">
        <v>84871116</v>
      </c>
      <c r="F486" s="48">
        <v>8385816</v>
      </c>
      <c r="G486" s="49">
        <v>0.4536</v>
      </c>
      <c r="H486">
        <v>0</v>
      </c>
    </row>
    <row r="487" spans="1:8" x14ac:dyDescent="0.3">
      <c r="A487" s="4" t="s">
        <v>929</v>
      </c>
      <c r="B487" s="4" t="s">
        <v>1334</v>
      </c>
      <c r="C487" s="5" t="s">
        <v>930</v>
      </c>
      <c r="D487" s="5">
        <v>25678743</v>
      </c>
      <c r="E487" s="48">
        <v>187313967</v>
      </c>
      <c r="F487" s="48">
        <v>6310138</v>
      </c>
      <c r="G487" s="49">
        <v>0.1419</v>
      </c>
      <c r="H487">
        <v>0</v>
      </c>
    </row>
    <row r="488" spans="1:8" x14ac:dyDescent="0.3">
      <c r="A488" s="4" t="s">
        <v>931</v>
      </c>
      <c r="B488" s="4" t="s">
        <v>1319</v>
      </c>
      <c r="C488" s="5" t="s">
        <v>932</v>
      </c>
      <c r="D488" s="5">
        <v>7044703</v>
      </c>
      <c r="E488" s="48">
        <v>26271500</v>
      </c>
      <c r="F488" s="48">
        <v>4161673</v>
      </c>
      <c r="G488" s="49">
        <v>0.31859999999999999</v>
      </c>
      <c r="H488">
        <v>0</v>
      </c>
    </row>
    <row r="489" spans="1:8" x14ac:dyDescent="0.3">
      <c r="A489" s="4" t="s">
        <v>933</v>
      </c>
      <c r="B489" s="4" t="s">
        <v>1347</v>
      </c>
      <c r="C489" s="5" t="s">
        <v>934</v>
      </c>
      <c r="D489" s="5">
        <v>13309201</v>
      </c>
      <c r="E489" s="48">
        <v>34421154</v>
      </c>
      <c r="F489" s="48">
        <v>92736</v>
      </c>
      <c r="G489" s="49">
        <v>0.38769999999999999</v>
      </c>
      <c r="H489">
        <v>0</v>
      </c>
    </row>
    <row r="490" spans="1:8" x14ac:dyDescent="0.3">
      <c r="A490" s="4" t="s">
        <v>935</v>
      </c>
      <c r="B490" s="4" t="s">
        <v>1328</v>
      </c>
      <c r="C490" s="5" t="s">
        <v>936</v>
      </c>
      <c r="D490" s="5">
        <v>50331620</v>
      </c>
      <c r="E490" s="48">
        <v>117376920</v>
      </c>
      <c r="F490" s="48"/>
      <c r="G490" s="49">
        <v>0.42880000000000001</v>
      </c>
      <c r="H490">
        <v>0</v>
      </c>
    </row>
    <row r="491" spans="1:8" x14ac:dyDescent="0.3">
      <c r="A491" s="4" t="s">
        <v>937</v>
      </c>
      <c r="B491" s="4" t="s">
        <v>1308</v>
      </c>
      <c r="C491" s="5" t="s">
        <v>938</v>
      </c>
      <c r="D491" s="5">
        <v>2075740</v>
      </c>
      <c r="E491" s="48">
        <v>12274808</v>
      </c>
      <c r="F491" s="48">
        <v>1441000</v>
      </c>
      <c r="G491" s="49">
        <v>0.19159999999999999</v>
      </c>
      <c r="H491">
        <v>0</v>
      </c>
    </row>
    <row r="492" spans="1:8" x14ac:dyDescent="0.3">
      <c r="A492" s="4" t="s">
        <v>939</v>
      </c>
      <c r="B492" s="4" t="s">
        <v>1320</v>
      </c>
      <c r="C492" s="5" t="s">
        <v>940</v>
      </c>
      <c r="D492" s="5">
        <v>10054286</v>
      </c>
      <c r="E492" s="48">
        <v>28212873</v>
      </c>
      <c r="F492" s="48">
        <v>242032</v>
      </c>
      <c r="G492" s="49">
        <v>0.35949999999999999</v>
      </c>
      <c r="H492">
        <v>0</v>
      </c>
    </row>
    <row r="493" spans="1:8" x14ac:dyDescent="0.3">
      <c r="A493" s="4" t="s">
        <v>941</v>
      </c>
      <c r="B493" s="4" t="s">
        <v>1327</v>
      </c>
      <c r="C493" s="5" t="s">
        <v>942</v>
      </c>
      <c r="D493" s="5">
        <v>3498713</v>
      </c>
      <c r="E493" s="48">
        <v>2358512</v>
      </c>
      <c r="F493" s="48"/>
      <c r="G493" s="49">
        <v>1.4834000000000001</v>
      </c>
      <c r="H493">
        <v>0</v>
      </c>
    </row>
    <row r="494" spans="1:8" x14ac:dyDescent="0.3">
      <c r="A494" s="4" t="s">
        <v>943</v>
      </c>
      <c r="B494" s="4" t="s">
        <v>1348</v>
      </c>
      <c r="C494" s="5" t="s">
        <v>944</v>
      </c>
      <c r="D494" s="5">
        <v>19695951</v>
      </c>
      <c r="E494" s="48">
        <v>55365782</v>
      </c>
      <c r="F494" s="48">
        <v>2299511</v>
      </c>
      <c r="G494" s="49">
        <v>0.37119999999999997</v>
      </c>
      <c r="H494">
        <v>0</v>
      </c>
    </row>
    <row r="495" spans="1:8" x14ac:dyDescent="0.3">
      <c r="A495" s="4" t="s">
        <v>945</v>
      </c>
      <c r="B495" s="4" t="s">
        <v>1343</v>
      </c>
      <c r="C495" s="5" t="s">
        <v>946</v>
      </c>
      <c r="D495" s="5">
        <v>16019142</v>
      </c>
      <c r="E495" s="48">
        <v>75219845</v>
      </c>
      <c r="F495" s="48">
        <v>6000000</v>
      </c>
      <c r="G495" s="49">
        <v>0.23139999999999999</v>
      </c>
      <c r="H495">
        <v>0</v>
      </c>
    </row>
    <row r="496" spans="1:8" x14ac:dyDescent="0.3">
      <c r="A496" s="4" t="s">
        <v>947</v>
      </c>
      <c r="B496" s="4" t="s">
        <v>1321</v>
      </c>
      <c r="C496" s="5" t="s">
        <v>948</v>
      </c>
      <c r="D496" s="5">
        <v>3476970</v>
      </c>
      <c r="E496" s="48">
        <v>9516055</v>
      </c>
      <c r="F496" s="48">
        <v>20000</v>
      </c>
      <c r="G496" s="49">
        <v>0.36609999999999998</v>
      </c>
      <c r="H496">
        <v>0</v>
      </c>
    </row>
    <row r="497" spans="1:8" x14ac:dyDescent="0.3">
      <c r="A497" s="4" t="s">
        <v>951</v>
      </c>
      <c r="B497" s="4" t="s">
        <v>1319</v>
      </c>
      <c r="C497" s="5" t="s">
        <v>952</v>
      </c>
      <c r="D497" s="5">
        <v>9140017</v>
      </c>
      <c r="E497" s="48">
        <v>19954783</v>
      </c>
      <c r="F497" s="48"/>
      <c r="G497" s="49">
        <v>0.45800000000000002</v>
      </c>
      <c r="H497">
        <v>0</v>
      </c>
    </row>
    <row r="498" spans="1:8" x14ac:dyDescent="0.3">
      <c r="A498" s="4" t="s">
        <v>953</v>
      </c>
      <c r="B498" s="4" t="s">
        <v>1312</v>
      </c>
      <c r="C498" s="5" t="s">
        <v>954</v>
      </c>
      <c r="D498" s="5">
        <v>20729105</v>
      </c>
      <c r="E498" s="48">
        <v>50197721</v>
      </c>
      <c r="F498" s="48">
        <v>86500</v>
      </c>
      <c r="G498" s="49">
        <v>0.41370000000000001</v>
      </c>
      <c r="H498">
        <v>0</v>
      </c>
    </row>
    <row r="499" spans="1:8" x14ac:dyDescent="0.3">
      <c r="A499" s="4" t="s">
        <v>955</v>
      </c>
      <c r="B499" s="4" t="s">
        <v>1362</v>
      </c>
      <c r="C499" s="5" t="s">
        <v>956</v>
      </c>
      <c r="D499" s="5">
        <v>5996688</v>
      </c>
      <c r="E499" s="48">
        <v>26845242</v>
      </c>
      <c r="F499" s="48">
        <v>3573918</v>
      </c>
      <c r="G499" s="49">
        <v>0.25769999999999998</v>
      </c>
      <c r="H499">
        <v>0</v>
      </c>
    </row>
    <row r="500" spans="1:8" x14ac:dyDescent="0.3">
      <c r="A500" s="4" t="s">
        <v>957</v>
      </c>
      <c r="B500" s="4" t="s">
        <v>1328</v>
      </c>
      <c r="C500" s="5" t="s">
        <v>958</v>
      </c>
      <c r="D500" s="5">
        <v>12147098</v>
      </c>
      <c r="E500" s="48">
        <v>58919103</v>
      </c>
      <c r="F500" s="48">
        <v>100000</v>
      </c>
      <c r="G500" s="49">
        <v>0.20649999999999999</v>
      </c>
      <c r="H500">
        <v>0</v>
      </c>
    </row>
    <row r="501" spans="1:8" x14ac:dyDescent="0.3">
      <c r="A501" s="4" t="s">
        <v>959</v>
      </c>
      <c r="B501" s="4" t="s">
        <v>1309</v>
      </c>
      <c r="C501" s="5" t="s">
        <v>960</v>
      </c>
      <c r="D501" s="5">
        <v>8112773</v>
      </c>
      <c r="E501" s="48">
        <v>12597265</v>
      </c>
      <c r="F501" s="48">
        <v>100000</v>
      </c>
      <c r="G501" s="49">
        <v>0.6492</v>
      </c>
      <c r="H501">
        <v>0</v>
      </c>
    </row>
    <row r="502" spans="1:8" x14ac:dyDescent="0.3">
      <c r="A502" s="4" t="s">
        <v>961</v>
      </c>
      <c r="B502" s="4" t="s">
        <v>1321</v>
      </c>
      <c r="C502" s="5" t="s">
        <v>962</v>
      </c>
      <c r="D502" s="5">
        <v>6071982</v>
      </c>
      <c r="E502" s="48">
        <v>14648193</v>
      </c>
      <c r="F502" s="48">
        <v>300000</v>
      </c>
      <c r="G502" s="49">
        <v>0.42320000000000002</v>
      </c>
      <c r="H502">
        <v>0</v>
      </c>
    </row>
    <row r="503" spans="1:8" x14ac:dyDescent="0.3">
      <c r="A503" s="4" t="s">
        <v>963</v>
      </c>
      <c r="B503" s="4" t="s">
        <v>1332</v>
      </c>
      <c r="C503" s="5" t="s">
        <v>964</v>
      </c>
      <c r="D503" s="5">
        <v>7430599</v>
      </c>
      <c r="E503" s="48">
        <v>30006342</v>
      </c>
      <c r="F503" s="48"/>
      <c r="G503" s="49">
        <v>0.24759999999999999</v>
      </c>
      <c r="H503">
        <v>0</v>
      </c>
    </row>
    <row r="504" spans="1:8" x14ac:dyDescent="0.3">
      <c r="A504" s="4" t="s">
        <v>965</v>
      </c>
      <c r="B504" s="4" t="s">
        <v>1328</v>
      </c>
      <c r="C504" s="5" t="s">
        <v>966</v>
      </c>
      <c r="D504" s="5">
        <v>11218816</v>
      </c>
      <c r="E504" s="48">
        <v>37948094</v>
      </c>
      <c r="F504" s="48">
        <v>100000</v>
      </c>
      <c r="G504" s="49">
        <v>0.2964</v>
      </c>
      <c r="H504">
        <v>0</v>
      </c>
    </row>
    <row r="505" spans="1:8" x14ac:dyDescent="0.3">
      <c r="A505" s="4" t="s">
        <v>967</v>
      </c>
      <c r="B505" s="4" t="s">
        <v>1358</v>
      </c>
      <c r="C505" s="5" t="s">
        <v>968</v>
      </c>
      <c r="D505" s="5">
        <v>2939060</v>
      </c>
      <c r="E505" s="48">
        <v>12405258</v>
      </c>
      <c r="F505" s="48">
        <v>73244</v>
      </c>
      <c r="G505" s="49">
        <v>0.23830000000000001</v>
      </c>
      <c r="H505">
        <v>0</v>
      </c>
    </row>
    <row r="506" spans="1:8" x14ac:dyDescent="0.3">
      <c r="A506" s="4" t="s">
        <v>969</v>
      </c>
      <c r="B506" s="4" t="s">
        <v>1339</v>
      </c>
      <c r="C506" s="5" t="s">
        <v>970</v>
      </c>
      <c r="D506" s="5">
        <v>5704286</v>
      </c>
      <c r="E506" s="48">
        <v>8738161</v>
      </c>
      <c r="F506" s="48">
        <v>100000</v>
      </c>
      <c r="G506" s="49">
        <v>0.66039999999999999</v>
      </c>
      <c r="H506">
        <v>0</v>
      </c>
    </row>
    <row r="507" spans="1:8" x14ac:dyDescent="0.3">
      <c r="A507" s="4" t="s">
        <v>971</v>
      </c>
      <c r="B507" s="4" t="s">
        <v>1321</v>
      </c>
      <c r="C507" s="5" t="s">
        <v>972</v>
      </c>
      <c r="D507" s="5">
        <v>41114089</v>
      </c>
      <c r="E507" s="48">
        <v>185459250</v>
      </c>
      <c r="F507" s="48">
        <v>1046500</v>
      </c>
      <c r="G507" s="49">
        <v>0.22289999999999999</v>
      </c>
      <c r="H507">
        <v>0</v>
      </c>
    </row>
    <row r="508" spans="1:8" x14ac:dyDescent="0.3">
      <c r="A508" s="4" t="s">
        <v>973</v>
      </c>
      <c r="B508" s="4" t="s">
        <v>1334</v>
      </c>
      <c r="C508" s="5" t="s">
        <v>974</v>
      </c>
      <c r="D508" s="5">
        <v>15552119</v>
      </c>
      <c r="E508" s="48">
        <v>133515661</v>
      </c>
      <c r="F508" s="48">
        <v>4300000</v>
      </c>
      <c r="G508" s="49">
        <v>0.12039999999999999</v>
      </c>
      <c r="H508">
        <v>0</v>
      </c>
    </row>
    <row r="509" spans="1:8" x14ac:dyDescent="0.3">
      <c r="A509" s="4" t="s">
        <v>975</v>
      </c>
      <c r="B509" s="4" t="s">
        <v>1321</v>
      </c>
      <c r="C509" s="5" t="s">
        <v>976</v>
      </c>
      <c r="D509" s="5">
        <v>23138494</v>
      </c>
      <c r="E509" s="48">
        <v>95263992</v>
      </c>
      <c r="F509" s="48">
        <v>4690880</v>
      </c>
      <c r="G509" s="49">
        <v>0.2555</v>
      </c>
      <c r="H509">
        <v>0</v>
      </c>
    </row>
    <row r="510" spans="1:8" x14ac:dyDescent="0.3">
      <c r="A510" s="4" t="s">
        <v>977</v>
      </c>
      <c r="B510" s="4" t="s">
        <v>1309</v>
      </c>
      <c r="C510" s="5" t="s">
        <v>978</v>
      </c>
      <c r="D510" s="5">
        <v>38381268</v>
      </c>
      <c r="E510" s="48">
        <v>133864986</v>
      </c>
      <c r="F510" s="48">
        <v>3847997</v>
      </c>
      <c r="G510" s="49">
        <v>0.29520000000000002</v>
      </c>
      <c r="H510">
        <v>0</v>
      </c>
    </row>
    <row r="511" spans="1:8" x14ac:dyDescent="0.3">
      <c r="A511" s="4" t="s">
        <v>979</v>
      </c>
      <c r="B511" s="4" t="s">
        <v>1402</v>
      </c>
      <c r="C511" s="5" t="s">
        <v>980</v>
      </c>
      <c r="D511" s="5">
        <v>5224337</v>
      </c>
      <c r="E511" s="48">
        <v>11774937</v>
      </c>
      <c r="F511" s="48">
        <v>198834</v>
      </c>
      <c r="G511" s="49">
        <v>0.45129999999999998</v>
      </c>
      <c r="H511">
        <v>0</v>
      </c>
    </row>
    <row r="512" spans="1:8" x14ac:dyDescent="0.3">
      <c r="A512" s="4" t="s">
        <v>981</v>
      </c>
      <c r="B512" s="4" t="s">
        <v>1370</v>
      </c>
      <c r="C512" s="5" t="s">
        <v>982</v>
      </c>
      <c r="D512" s="5">
        <v>21854986</v>
      </c>
      <c r="E512" s="48">
        <v>72723761</v>
      </c>
      <c r="F512" s="48">
        <v>200000</v>
      </c>
      <c r="G512" s="49">
        <v>0.30130000000000001</v>
      </c>
      <c r="H512">
        <v>0</v>
      </c>
    </row>
    <row r="513" spans="1:8" x14ac:dyDescent="0.3">
      <c r="A513" s="4" t="s">
        <v>1404</v>
      </c>
      <c r="B513" s="4" t="s">
        <v>1334</v>
      </c>
      <c r="C513" s="5" t="s">
        <v>1403</v>
      </c>
      <c r="D513" s="5">
        <v>41869525</v>
      </c>
      <c r="E513" s="48">
        <v>137145159</v>
      </c>
      <c r="F513" s="48">
        <v>2969963</v>
      </c>
      <c r="G513" s="49">
        <v>0.31209999999999999</v>
      </c>
      <c r="H513">
        <v>0</v>
      </c>
    </row>
    <row r="514" spans="1:8" x14ac:dyDescent="0.3">
      <c r="A514" s="4" t="s">
        <v>1406</v>
      </c>
      <c r="B514" s="4" t="s">
        <v>1369</v>
      </c>
      <c r="C514" s="5" t="s">
        <v>1405</v>
      </c>
      <c r="D514" s="5">
        <v>3181600</v>
      </c>
      <c r="E514" s="48">
        <v>9656454</v>
      </c>
      <c r="F514" s="48"/>
      <c r="G514" s="49">
        <v>0.32950000000000002</v>
      </c>
      <c r="H514">
        <v>0</v>
      </c>
    </row>
    <row r="515" spans="1:8" x14ac:dyDescent="0.3">
      <c r="A515" s="4" t="s">
        <v>983</v>
      </c>
      <c r="B515" s="4" t="s">
        <v>1334</v>
      </c>
      <c r="C515" s="5" t="s">
        <v>984</v>
      </c>
      <c r="D515" s="5">
        <v>39788373</v>
      </c>
      <c r="E515" s="48">
        <v>125906098</v>
      </c>
      <c r="F515" s="48">
        <v>9831301</v>
      </c>
      <c r="G515" s="49">
        <v>0.34279999999999999</v>
      </c>
      <c r="H515">
        <v>0</v>
      </c>
    </row>
    <row r="516" spans="1:8" x14ac:dyDescent="0.3">
      <c r="A516" s="4" t="s">
        <v>985</v>
      </c>
      <c r="B516" s="4" t="s">
        <v>1367</v>
      </c>
      <c r="C516" s="5" t="s">
        <v>986</v>
      </c>
      <c r="D516" s="5">
        <v>15579519</v>
      </c>
      <c r="E516" s="48">
        <v>63153828</v>
      </c>
      <c r="F516" s="48"/>
      <c r="G516" s="49">
        <v>0.2467</v>
      </c>
      <c r="H516">
        <v>0</v>
      </c>
    </row>
    <row r="517" spans="1:8" x14ac:dyDescent="0.3">
      <c r="A517" s="4" t="s">
        <v>987</v>
      </c>
      <c r="B517" s="4" t="s">
        <v>1325</v>
      </c>
      <c r="C517" s="5" t="s">
        <v>988</v>
      </c>
      <c r="D517" s="5">
        <v>7155470</v>
      </c>
      <c r="E517" s="48">
        <v>10079054</v>
      </c>
      <c r="F517" s="48">
        <v>100000</v>
      </c>
      <c r="G517" s="49">
        <v>0.71699999999999997</v>
      </c>
      <c r="H517">
        <v>0</v>
      </c>
    </row>
    <row r="518" spans="1:8" x14ac:dyDescent="0.3">
      <c r="A518" s="4" t="s">
        <v>989</v>
      </c>
      <c r="B518" s="4" t="s">
        <v>1337</v>
      </c>
      <c r="C518" s="5" t="s">
        <v>990</v>
      </c>
      <c r="D518" s="5">
        <v>27666630</v>
      </c>
      <c r="E518" s="48">
        <v>26681619</v>
      </c>
      <c r="F518" s="48">
        <v>177688</v>
      </c>
      <c r="G518" s="49">
        <v>1.0439000000000001</v>
      </c>
      <c r="H518">
        <v>0</v>
      </c>
    </row>
    <row r="519" spans="1:8" x14ac:dyDescent="0.3">
      <c r="A519" s="4" t="s">
        <v>991</v>
      </c>
      <c r="B519" s="4" t="s">
        <v>1349</v>
      </c>
      <c r="C519" s="5" t="s">
        <v>992</v>
      </c>
      <c r="D519" s="5">
        <v>86166023</v>
      </c>
      <c r="E519" s="48">
        <v>148195487</v>
      </c>
      <c r="F519" s="48">
        <v>8740750</v>
      </c>
      <c r="G519" s="49">
        <v>0.6179</v>
      </c>
      <c r="H519">
        <v>0</v>
      </c>
    </row>
    <row r="520" spans="1:8" x14ac:dyDescent="0.3">
      <c r="A520" s="4" t="s">
        <v>993</v>
      </c>
      <c r="B520" s="4" t="s">
        <v>1326</v>
      </c>
      <c r="C520" s="5" t="s">
        <v>994</v>
      </c>
      <c r="D520" s="5">
        <v>20544528</v>
      </c>
      <c r="E520" s="48">
        <v>101022608</v>
      </c>
      <c r="F520" s="48">
        <v>655000</v>
      </c>
      <c r="G520" s="49">
        <v>0.20469999999999999</v>
      </c>
      <c r="H520">
        <v>0</v>
      </c>
    </row>
    <row r="521" spans="1:8" x14ac:dyDescent="0.3">
      <c r="A521" s="4" t="s">
        <v>995</v>
      </c>
      <c r="B521" s="4" t="s">
        <v>1326</v>
      </c>
      <c r="C521" s="5" t="s">
        <v>996</v>
      </c>
      <c r="D521" s="5">
        <v>17997373</v>
      </c>
      <c r="E521" s="48">
        <v>49608203</v>
      </c>
      <c r="F521" s="48">
        <v>1020199</v>
      </c>
      <c r="G521" s="49">
        <v>0.37040000000000001</v>
      </c>
      <c r="H521">
        <v>0</v>
      </c>
    </row>
    <row r="522" spans="1:8" x14ac:dyDescent="0.3">
      <c r="A522" s="4" t="s">
        <v>997</v>
      </c>
      <c r="B522" s="4" t="s">
        <v>1321</v>
      </c>
      <c r="C522" s="5" t="s">
        <v>998</v>
      </c>
      <c r="D522" s="5">
        <v>56153751</v>
      </c>
      <c r="E522" s="48">
        <v>367853574</v>
      </c>
      <c r="F522" s="48">
        <v>14183455</v>
      </c>
      <c r="G522" s="49">
        <v>0.1588</v>
      </c>
      <c r="H522">
        <v>0</v>
      </c>
    </row>
    <row r="523" spans="1:8" x14ac:dyDescent="0.3">
      <c r="A523" s="4" t="s">
        <v>999</v>
      </c>
      <c r="B523" s="4" t="s">
        <v>1317</v>
      </c>
      <c r="C523" s="5" t="s">
        <v>1000</v>
      </c>
      <c r="D523" s="5">
        <v>3464587</v>
      </c>
      <c r="E523" s="48">
        <v>9471342</v>
      </c>
      <c r="F523" s="48"/>
      <c r="G523" s="49">
        <v>0.36580000000000001</v>
      </c>
      <c r="H523">
        <v>0</v>
      </c>
    </row>
    <row r="524" spans="1:8" x14ac:dyDescent="0.3">
      <c r="A524" s="4" t="s">
        <v>1001</v>
      </c>
      <c r="B524" s="4" t="s">
        <v>1321</v>
      </c>
      <c r="C524" s="5" t="s">
        <v>1002</v>
      </c>
      <c r="D524" s="5">
        <v>23000658</v>
      </c>
      <c r="E524" s="48">
        <v>49693875</v>
      </c>
      <c r="F524" s="48">
        <v>3209000</v>
      </c>
      <c r="G524" s="49">
        <v>0.49480000000000002</v>
      </c>
      <c r="H524">
        <v>0</v>
      </c>
    </row>
    <row r="525" spans="1:8" x14ac:dyDescent="0.3">
      <c r="A525" s="4" t="s">
        <v>1003</v>
      </c>
      <c r="B525" s="4" t="s">
        <v>1321</v>
      </c>
      <c r="C525" s="5" t="s">
        <v>1004</v>
      </c>
      <c r="D525" s="5">
        <v>1645563</v>
      </c>
      <c r="E525" s="48">
        <v>1709708</v>
      </c>
      <c r="F525" s="48"/>
      <c r="G525" s="49">
        <v>0.96250000000000002</v>
      </c>
      <c r="H525">
        <v>0</v>
      </c>
    </row>
    <row r="526" spans="1:8" x14ac:dyDescent="0.3">
      <c r="A526" s="4" t="s">
        <v>1005</v>
      </c>
      <c r="B526" s="4" t="s">
        <v>1352</v>
      </c>
      <c r="C526" s="5" t="s">
        <v>1006</v>
      </c>
      <c r="D526" s="5">
        <v>3033492</v>
      </c>
      <c r="E526" s="48">
        <v>9572891</v>
      </c>
      <c r="F526" s="48">
        <v>210359</v>
      </c>
      <c r="G526" s="49">
        <v>0.32400000000000001</v>
      </c>
      <c r="H526">
        <v>0</v>
      </c>
    </row>
    <row r="527" spans="1:8" x14ac:dyDescent="0.3">
      <c r="A527" s="4" t="s">
        <v>1007</v>
      </c>
      <c r="B527" s="4" t="s">
        <v>1319</v>
      </c>
      <c r="C527" s="5" t="s">
        <v>1008</v>
      </c>
      <c r="D527" s="5">
        <v>39738943</v>
      </c>
      <c r="E527" s="48">
        <v>56338052</v>
      </c>
      <c r="F527" s="48">
        <v>5497277</v>
      </c>
      <c r="G527" s="49">
        <v>0.78159999999999996</v>
      </c>
      <c r="H527">
        <v>0</v>
      </c>
    </row>
    <row r="528" spans="1:8" x14ac:dyDescent="0.3">
      <c r="A528" s="4" t="s">
        <v>1009</v>
      </c>
      <c r="B528" s="4" t="s">
        <v>1327</v>
      </c>
      <c r="C528" s="5" t="s">
        <v>1010</v>
      </c>
      <c r="D528" s="5">
        <v>6975778</v>
      </c>
      <c r="E528" s="48">
        <v>15743460</v>
      </c>
      <c r="F528" s="48"/>
      <c r="G528" s="49">
        <v>0.44309999999999999</v>
      </c>
      <c r="H528">
        <v>0</v>
      </c>
    </row>
    <row r="529" spans="1:8" x14ac:dyDescent="0.3">
      <c r="A529" s="4" t="s">
        <v>1408</v>
      </c>
      <c r="B529" s="4" t="s">
        <v>1352</v>
      </c>
      <c r="C529" s="5" t="s">
        <v>1407</v>
      </c>
      <c r="D529" s="5">
        <v>17511193</v>
      </c>
      <c r="E529" s="48">
        <v>46874045</v>
      </c>
      <c r="F529" s="48">
        <v>1744422</v>
      </c>
      <c r="G529" s="49">
        <v>0.38800000000000001</v>
      </c>
      <c r="H529">
        <v>0</v>
      </c>
    </row>
    <row r="530" spans="1:8" x14ac:dyDescent="0.3">
      <c r="A530" s="4" t="s">
        <v>1011</v>
      </c>
      <c r="B530" s="4" t="s">
        <v>1320</v>
      </c>
      <c r="C530" s="5" t="s">
        <v>1012</v>
      </c>
      <c r="D530" s="5">
        <v>11851260</v>
      </c>
      <c r="E530" s="48">
        <v>23934712</v>
      </c>
      <c r="F530" s="48">
        <v>79911</v>
      </c>
      <c r="G530" s="49">
        <v>0.49680000000000002</v>
      </c>
      <c r="H530">
        <v>0</v>
      </c>
    </row>
    <row r="531" spans="1:8" x14ac:dyDescent="0.3">
      <c r="A531" s="4" t="s">
        <v>1013</v>
      </c>
      <c r="B531" s="4" t="s">
        <v>1331</v>
      </c>
      <c r="C531" s="5" t="s">
        <v>1014</v>
      </c>
      <c r="D531" s="5">
        <v>14780892</v>
      </c>
      <c r="E531" s="48">
        <v>37682654</v>
      </c>
      <c r="F531" s="48">
        <v>519500</v>
      </c>
      <c r="G531" s="49">
        <v>0.3977</v>
      </c>
      <c r="H531">
        <v>0</v>
      </c>
    </row>
    <row r="532" spans="1:8" x14ac:dyDescent="0.3">
      <c r="A532" s="4" t="s">
        <v>1015</v>
      </c>
      <c r="B532" s="4" t="s">
        <v>1352</v>
      </c>
      <c r="C532" s="5" t="s">
        <v>1016</v>
      </c>
      <c r="D532" s="5">
        <v>12464758</v>
      </c>
      <c r="E532" s="48">
        <v>36824566</v>
      </c>
      <c r="F532" s="48">
        <v>3217563</v>
      </c>
      <c r="G532" s="49">
        <v>0.37090000000000001</v>
      </c>
      <c r="H532">
        <v>0</v>
      </c>
    </row>
    <row r="533" spans="1:8" x14ac:dyDescent="0.3">
      <c r="A533" s="4" t="s">
        <v>1017</v>
      </c>
      <c r="B533" s="4" t="s">
        <v>1336</v>
      </c>
      <c r="C533" s="5" t="s">
        <v>1018</v>
      </c>
      <c r="D533" s="5">
        <v>48483714</v>
      </c>
      <c r="E533" s="48">
        <v>132102705</v>
      </c>
      <c r="F533" s="48"/>
      <c r="G533" s="49">
        <v>0.36699999999999999</v>
      </c>
      <c r="H533">
        <v>0</v>
      </c>
    </row>
    <row r="534" spans="1:8" x14ac:dyDescent="0.3">
      <c r="A534" s="4" t="s">
        <v>1019</v>
      </c>
      <c r="B534" s="4" t="s">
        <v>1370</v>
      </c>
      <c r="C534" s="5" t="s">
        <v>1020</v>
      </c>
      <c r="D534" s="5">
        <v>17207230</v>
      </c>
      <c r="E534" s="48">
        <v>72823672</v>
      </c>
      <c r="F534" s="48">
        <v>652232</v>
      </c>
      <c r="G534" s="49">
        <v>0.2384</v>
      </c>
      <c r="H534">
        <v>0</v>
      </c>
    </row>
    <row r="535" spans="1:8" x14ac:dyDescent="0.3">
      <c r="A535" s="4" t="s">
        <v>1021</v>
      </c>
      <c r="B535" s="4" t="s">
        <v>1309</v>
      </c>
      <c r="C535" s="5" t="s">
        <v>1022</v>
      </c>
      <c r="D535" s="5">
        <v>3635386</v>
      </c>
      <c r="E535" s="48">
        <v>23811721</v>
      </c>
      <c r="F535" s="48">
        <v>39542</v>
      </c>
      <c r="G535" s="49">
        <v>0.15290000000000001</v>
      </c>
      <c r="H535">
        <v>0</v>
      </c>
    </row>
    <row r="536" spans="1:8" x14ac:dyDescent="0.3">
      <c r="A536" s="4" t="s">
        <v>1023</v>
      </c>
      <c r="B536" s="4" t="s">
        <v>1321</v>
      </c>
      <c r="C536" s="5" t="s">
        <v>1024</v>
      </c>
      <c r="D536" s="5">
        <v>26778782</v>
      </c>
      <c r="E536" s="48">
        <v>102402690</v>
      </c>
      <c r="F536" s="48">
        <v>1000000</v>
      </c>
      <c r="G536" s="49">
        <v>0.2641</v>
      </c>
      <c r="H536">
        <v>0</v>
      </c>
    </row>
    <row r="537" spans="1:8" x14ac:dyDescent="0.3">
      <c r="A537" s="4" t="s">
        <v>1025</v>
      </c>
      <c r="B537" s="4" t="s">
        <v>1326</v>
      </c>
      <c r="C537" s="5" t="s">
        <v>1026</v>
      </c>
      <c r="D537" s="5">
        <v>22127894</v>
      </c>
      <c r="E537" s="48">
        <v>179387349</v>
      </c>
      <c r="F537" s="48">
        <v>720000</v>
      </c>
      <c r="G537" s="49">
        <v>0.12379999999999999</v>
      </c>
      <c r="H537">
        <v>0</v>
      </c>
    </row>
    <row r="538" spans="1:8" x14ac:dyDescent="0.3">
      <c r="A538" s="4" t="s">
        <v>1027</v>
      </c>
      <c r="B538" s="4" t="s">
        <v>1367</v>
      </c>
      <c r="C538" s="5" t="s">
        <v>1028</v>
      </c>
      <c r="D538" s="5">
        <v>33775252</v>
      </c>
      <c r="E538" s="48">
        <v>67682989</v>
      </c>
      <c r="F538" s="48"/>
      <c r="G538" s="49">
        <v>0.499</v>
      </c>
      <c r="H538">
        <v>0</v>
      </c>
    </row>
    <row r="539" spans="1:8" x14ac:dyDescent="0.3">
      <c r="A539" s="4" t="s">
        <v>1029</v>
      </c>
      <c r="B539" s="4" t="s">
        <v>1367</v>
      </c>
      <c r="C539" s="5" t="s">
        <v>1030</v>
      </c>
      <c r="D539" s="5">
        <v>57291480</v>
      </c>
      <c r="E539" s="48">
        <v>257820763</v>
      </c>
      <c r="F539" s="48">
        <v>9707250</v>
      </c>
      <c r="G539" s="49">
        <v>0.23089999999999999</v>
      </c>
      <c r="H539">
        <v>0</v>
      </c>
    </row>
    <row r="540" spans="1:8" x14ac:dyDescent="0.3">
      <c r="A540" s="4" t="s">
        <v>1031</v>
      </c>
      <c r="B540" s="4" t="s">
        <v>1358</v>
      </c>
      <c r="C540" s="5" t="s">
        <v>1032</v>
      </c>
      <c r="D540" s="5">
        <v>4510599</v>
      </c>
      <c r="E540" s="48">
        <v>9161307</v>
      </c>
      <c r="F540" s="48"/>
      <c r="G540" s="49">
        <v>0.4924</v>
      </c>
      <c r="H540">
        <v>0</v>
      </c>
    </row>
    <row r="541" spans="1:8" x14ac:dyDescent="0.3">
      <c r="A541" s="4" t="s">
        <v>1033</v>
      </c>
      <c r="B541" s="4" t="s">
        <v>1332</v>
      </c>
      <c r="C541" s="5" t="s">
        <v>1034</v>
      </c>
      <c r="D541" s="5">
        <v>8417684</v>
      </c>
      <c r="E541" s="48">
        <v>26234578</v>
      </c>
      <c r="F541" s="48">
        <v>98462</v>
      </c>
      <c r="G541" s="49">
        <v>0.3221</v>
      </c>
      <c r="H541">
        <v>0</v>
      </c>
    </row>
    <row r="542" spans="1:8" x14ac:dyDescent="0.3">
      <c r="A542" s="4" t="s">
        <v>1035</v>
      </c>
      <c r="B542" s="4" t="s">
        <v>1363</v>
      </c>
      <c r="C542" s="5" t="s">
        <v>1036</v>
      </c>
      <c r="D542" s="5">
        <v>9458188</v>
      </c>
      <c r="E542" s="48">
        <v>25724408</v>
      </c>
      <c r="F542" s="48">
        <v>100000</v>
      </c>
      <c r="G542" s="49">
        <v>0.36909999999999998</v>
      </c>
      <c r="H542">
        <v>0</v>
      </c>
    </row>
    <row r="543" spans="1:8" x14ac:dyDescent="0.3">
      <c r="A543" s="4" t="s">
        <v>1037</v>
      </c>
      <c r="B543" s="4" t="s">
        <v>1346</v>
      </c>
      <c r="C543" s="5" t="s">
        <v>1038</v>
      </c>
      <c r="D543" s="5">
        <v>3108026</v>
      </c>
      <c r="E543" s="48">
        <v>8603469</v>
      </c>
      <c r="F543" s="48"/>
      <c r="G543" s="49">
        <v>0.36130000000000001</v>
      </c>
      <c r="H543">
        <v>0</v>
      </c>
    </row>
    <row r="544" spans="1:8" x14ac:dyDescent="0.3">
      <c r="A544" s="4" t="s">
        <v>1039</v>
      </c>
      <c r="B544" s="4" t="s">
        <v>1336</v>
      </c>
      <c r="C544" s="5" t="s">
        <v>1040</v>
      </c>
      <c r="D544" s="5">
        <v>11939475</v>
      </c>
      <c r="E544" s="48">
        <v>38315409</v>
      </c>
      <c r="F544" s="48"/>
      <c r="G544" s="49">
        <v>0.31159999999999999</v>
      </c>
      <c r="H544">
        <v>0</v>
      </c>
    </row>
    <row r="545" spans="1:8" x14ac:dyDescent="0.3">
      <c r="A545" s="4" t="s">
        <v>1041</v>
      </c>
      <c r="B545" s="4" t="s">
        <v>1318</v>
      </c>
      <c r="C545" s="5" t="s">
        <v>1042</v>
      </c>
      <c r="D545" s="5">
        <v>4064890</v>
      </c>
      <c r="E545" s="48">
        <v>10792845</v>
      </c>
      <c r="F545" s="48"/>
      <c r="G545" s="49">
        <v>0.37659999999999999</v>
      </c>
      <c r="H545">
        <v>0</v>
      </c>
    </row>
    <row r="546" spans="1:8" x14ac:dyDescent="0.3">
      <c r="A546" s="4" t="s">
        <v>1043</v>
      </c>
      <c r="B546" s="4" t="s">
        <v>1367</v>
      </c>
      <c r="C546" s="5" t="s">
        <v>1044</v>
      </c>
      <c r="D546" s="5">
        <v>13856472</v>
      </c>
      <c r="E546" s="48">
        <v>60104347</v>
      </c>
      <c r="F546" s="48"/>
      <c r="G546" s="49">
        <v>0.23050000000000001</v>
      </c>
      <c r="H546">
        <v>0</v>
      </c>
    </row>
    <row r="547" spans="1:8" x14ac:dyDescent="0.3">
      <c r="A547" s="4" t="s">
        <v>1045</v>
      </c>
      <c r="B547" s="4" t="s">
        <v>1334</v>
      </c>
      <c r="C547" s="5" t="s">
        <v>1046</v>
      </c>
      <c r="D547" s="5">
        <v>29668116</v>
      </c>
      <c r="E547" s="48">
        <v>76365418</v>
      </c>
      <c r="F547" s="48">
        <v>708972</v>
      </c>
      <c r="G547" s="49">
        <v>0.3921</v>
      </c>
      <c r="H547">
        <v>0</v>
      </c>
    </row>
    <row r="548" spans="1:8" x14ac:dyDescent="0.3">
      <c r="A548" s="4" t="s">
        <v>1047</v>
      </c>
      <c r="B548" s="4" t="s">
        <v>1402</v>
      </c>
      <c r="C548" s="5" t="s">
        <v>1048</v>
      </c>
      <c r="D548" s="5">
        <v>19324817</v>
      </c>
      <c r="E548" s="48">
        <v>35176706</v>
      </c>
      <c r="F548" s="48">
        <v>4869261</v>
      </c>
      <c r="G548" s="49">
        <v>0.63759999999999994</v>
      </c>
      <c r="H548">
        <v>0</v>
      </c>
    </row>
    <row r="549" spans="1:8" x14ac:dyDescent="0.3">
      <c r="A549" s="4" t="s">
        <v>1049</v>
      </c>
      <c r="B549" s="4" t="s">
        <v>1334</v>
      </c>
      <c r="C549" s="5" t="s">
        <v>1050</v>
      </c>
      <c r="D549" s="5">
        <v>57438923</v>
      </c>
      <c r="E549" s="48">
        <v>232184584</v>
      </c>
      <c r="F549" s="48">
        <v>6705318</v>
      </c>
      <c r="G549" s="49">
        <v>0.25469999999999998</v>
      </c>
      <c r="H549">
        <v>0</v>
      </c>
    </row>
    <row r="550" spans="1:8" x14ac:dyDescent="0.3">
      <c r="A550" s="4" t="s">
        <v>1051</v>
      </c>
      <c r="B550" s="4" t="s">
        <v>1363</v>
      </c>
      <c r="C550" s="5" t="s">
        <v>1052</v>
      </c>
      <c r="D550" s="5">
        <v>3796207</v>
      </c>
      <c r="E550" s="48">
        <v>9753842</v>
      </c>
      <c r="F550" s="48">
        <v>100000</v>
      </c>
      <c r="G550" s="49">
        <v>0.39319999999999999</v>
      </c>
      <c r="H550">
        <v>0</v>
      </c>
    </row>
    <row r="551" spans="1:8" x14ac:dyDescent="0.3">
      <c r="A551" s="4" t="s">
        <v>1053</v>
      </c>
      <c r="B551" s="4" t="s">
        <v>1321</v>
      </c>
      <c r="C551" s="5" t="s">
        <v>1054</v>
      </c>
      <c r="D551" s="5">
        <v>2639250</v>
      </c>
      <c r="E551" s="48">
        <v>12133926</v>
      </c>
      <c r="F551" s="48"/>
      <c r="G551" s="49">
        <v>0.2175</v>
      </c>
      <c r="H551">
        <v>0</v>
      </c>
    </row>
    <row r="552" spans="1:8" x14ac:dyDescent="0.3">
      <c r="A552" s="4" t="s">
        <v>1055</v>
      </c>
      <c r="B552" s="4" t="s">
        <v>1336</v>
      </c>
      <c r="C552" s="5" t="s">
        <v>1056</v>
      </c>
      <c r="D552" s="5">
        <v>49283734</v>
      </c>
      <c r="E552" s="48">
        <v>206310989</v>
      </c>
      <c r="F552" s="48">
        <v>9300000</v>
      </c>
      <c r="G552" s="49">
        <v>0.25019999999999998</v>
      </c>
      <c r="H552">
        <v>0</v>
      </c>
    </row>
    <row r="553" spans="1:8" x14ac:dyDescent="0.3">
      <c r="A553" s="4" t="s">
        <v>1057</v>
      </c>
      <c r="B553" s="4" t="s">
        <v>1310</v>
      </c>
      <c r="C553" s="5" t="s">
        <v>1058</v>
      </c>
      <c r="D553" s="5">
        <v>8332756</v>
      </c>
      <c r="E553" s="48">
        <v>37009559</v>
      </c>
      <c r="F553" s="48"/>
      <c r="G553" s="49">
        <v>0.22520000000000001</v>
      </c>
      <c r="H553">
        <v>0</v>
      </c>
    </row>
    <row r="554" spans="1:8" x14ac:dyDescent="0.3">
      <c r="A554" s="4" t="s">
        <v>1059</v>
      </c>
      <c r="B554" s="4" t="s">
        <v>1339</v>
      </c>
      <c r="C554" s="5" t="s">
        <v>1060</v>
      </c>
      <c r="D554" s="5">
        <v>2005694</v>
      </c>
      <c r="E554" s="48">
        <v>11813225</v>
      </c>
      <c r="F554" s="48">
        <v>499884</v>
      </c>
      <c r="G554" s="49">
        <v>0.17730000000000001</v>
      </c>
      <c r="H554">
        <v>0</v>
      </c>
    </row>
    <row r="555" spans="1:8" x14ac:dyDescent="0.3">
      <c r="A555" s="4" t="s">
        <v>1061</v>
      </c>
      <c r="B555" s="4" t="s">
        <v>1309</v>
      </c>
      <c r="C555" s="5" t="s">
        <v>1062</v>
      </c>
      <c r="D555" s="5">
        <v>11091245</v>
      </c>
      <c r="E555" s="48">
        <v>44683586</v>
      </c>
      <c r="F555" s="48">
        <v>1100000</v>
      </c>
      <c r="G555" s="49">
        <v>0.2545</v>
      </c>
      <c r="H555">
        <v>0</v>
      </c>
    </row>
    <row r="556" spans="1:8" x14ac:dyDescent="0.3">
      <c r="A556" s="4" t="s">
        <v>1063</v>
      </c>
      <c r="B556" s="4" t="s">
        <v>1321</v>
      </c>
      <c r="C556" s="5" t="s">
        <v>1064</v>
      </c>
      <c r="D556" s="5">
        <v>28926607</v>
      </c>
      <c r="E556" s="48">
        <v>76760595</v>
      </c>
      <c r="F556" s="48"/>
      <c r="G556" s="49">
        <v>0.37680000000000002</v>
      </c>
      <c r="H556">
        <v>0</v>
      </c>
    </row>
    <row r="557" spans="1:8" x14ac:dyDescent="0.3">
      <c r="A557" s="4" t="s">
        <v>1065</v>
      </c>
      <c r="B557" s="4" t="s">
        <v>1325</v>
      </c>
      <c r="C557" s="5" t="s">
        <v>1066</v>
      </c>
      <c r="D557" s="5">
        <v>14662680</v>
      </c>
      <c r="E557" s="48">
        <v>27526115</v>
      </c>
      <c r="F557" s="48">
        <v>99534</v>
      </c>
      <c r="G557" s="49">
        <v>0.53459999999999996</v>
      </c>
      <c r="H557">
        <v>0</v>
      </c>
    </row>
    <row r="558" spans="1:8" x14ac:dyDescent="0.3">
      <c r="A558" s="4" t="s">
        <v>1067</v>
      </c>
      <c r="B558" s="4" t="s">
        <v>1339</v>
      </c>
      <c r="C558" s="5" t="s">
        <v>1068</v>
      </c>
      <c r="D558" s="5">
        <v>20932330</v>
      </c>
      <c r="E558" s="48">
        <v>28064014</v>
      </c>
      <c r="F558" s="48">
        <v>1043311</v>
      </c>
      <c r="G558" s="49">
        <v>0.77470000000000006</v>
      </c>
      <c r="H558">
        <v>0</v>
      </c>
    </row>
    <row r="559" spans="1:8" x14ac:dyDescent="0.3">
      <c r="A559" s="4" t="s">
        <v>1069</v>
      </c>
      <c r="B559" s="4" t="s">
        <v>1335</v>
      </c>
      <c r="C559" s="5" t="s">
        <v>1070</v>
      </c>
      <c r="D559" s="5">
        <v>18805535</v>
      </c>
      <c r="E559" s="48">
        <v>38177300</v>
      </c>
      <c r="F559" s="48">
        <v>100000</v>
      </c>
      <c r="G559" s="49">
        <v>0.49390000000000001</v>
      </c>
      <c r="H559">
        <v>0</v>
      </c>
    </row>
    <row r="560" spans="1:8" x14ac:dyDescent="0.3">
      <c r="A560" s="4" t="s">
        <v>1071</v>
      </c>
      <c r="B560" s="4" t="s">
        <v>1321</v>
      </c>
      <c r="C560" s="5" t="s">
        <v>1072</v>
      </c>
      <c r="D560" s="5">
        <v>53427311</v>
      </c>
      <c r="E560" s="48">
        <v>281584864</v>
      </c>
      <c r="F560" s="48">
        <v>2513000</v>
      </c>
      <c r="G560" s="49">
        <v>0.19139999999999999</v>
      </c>
      <c r="H560">
        <v>0</v>
      </c>
    </row>
    <row r="561" spans="1:8" x14ac:dyDescent="0.3">
      <c r="A561" s="4" t="s">
        <v>1073</v>
      </c>
      <c r="B561" s="4" t="s">
        <v>1362</v>
      </c>
      <c r="C561" s="5" t="s">
        <v>1074</v>
      </c>
      <c r="D561" s="5">
        <v>15491715</v>
      </c>
      <c r="E561" s="48">
        <v>29065516</v>
      </c>
      <c r="F561" s="48">
        <v>350000</v>
      </c>
      <c r="G561" s="49">
        <v>0.53949999999999998</v>
      </c>
      <c r="H561">
        <v>0</v>
      </c>
    </row>
    <row r="562" spans="1:8" x14ac:dyDescent="0.3">
      <c r="A562" s="4" t="s">
        <v>1075</v>
      </c>
      <c r="B562" s="4" t="s">
        <v>1335</v>
      </c>
      <c r="C562" s="5" t="s">
        <v>1076</v>
      </c>
      <c r="D562" s="5">
        <v>24744032</v>
      </c>
      <c r="E562" s="48">
        <v>37196994</v>
      </c>
      <c r="F562" s="48">
        <v>88337</v>
      </c>
      <c r="G562" s="49">
        <v>0.66679999999999995</v>
      </c>
      <c r="H562">
        <v>0</v>
      </c>
    </row>
    <row r="563" spans="1:8" x14ac:dyDescent="0.3">
      <c r="A563" s="4" t="s">
        <v>1077</v>
      </c>
      <c r="B563" s="4" t="s">
        <v>1326</v>
      </c>
      <c r="C563" s="5" t="s">
        <v>1078</v>
      </c>
      <c r="D563" s="5">
        <v>16753385</v>
      </c>
      <c r="E563" s="48">
        <v>105990151</v>
      </c>
      <c r="F563" s="48">
        <v>200000</v>
      </c>
      <c r="G563" s="49">
        <v>0.15840000000000001</v>
      </c>
      <c r="H563">
        <v>0</v>
      </c>
    </row>
    <row r="564" spans="1:8" x14ac:dyDescent="0.3">
      <c r="A564" s="4" t="s">
        <v>1079</v>
      </c>
      <c r="B564" s="4" t="s">
        <v>1312</v>
      </c>
      <c r="C564" s="5" t="s">
        <v>1080</v>
      </c>
      <c r="D564" s="5">
        <v>21259327</v>
      </c>
      <c r="E564" s="48">
        <v>117464045</v>
      </c>
      <c r="F564" s="48">
        <v>100000</v>
      </c>
      <c r="G564" s="49">
        <v>0.18110000000000001</v>
      </c>
      <c r="H564">
        <v>0</v>
      </c>
    </row>
    <row r="565" spans="1:8" x14ac:dyDescent="0.3">
      <c r="A565" s="4" t="s">
        <v>1081</v>
      </c>
      <c r="B565" s="4" t="s">
        <v>1321</v>
      </c>
      <c r="C565" s="5" t="s">
        <v>1082</v>
      </c>
      <c r="D565" s="5">
        <v>31657486</v>
      </c>
      <c r="E565" s="48">
        <v>139393976</v>
      </c>
      <c r="F565" s="48">
        <v>1937000</v>
      </c>
      <c r="G565" s="49">
        <v>0.2303</v>
      </c>
      <c r="H565">
        <v>0</v>
      </c>
    </row>
    <row r="566" spans="1:8" x14ac:dyDescent="0.3">
      <c r="A566" s="4" t="s">
        <v>1083</v>
      </c>
      <c r="B566" s="4" t="s">
        <v>1336</v>
      </c>
      <c r="C566" s="5" t="s">
        <v>1084</v>
      </c>
      <c r="D566" s="5">
        <v>17570943</v>
      </c>
      <c r="E566" s="48">
        <v>72869055</v>
      </c>
      <c r="F566" s="48">
        <v>5523274</v>
      </c>
      <c r="G566" s="49">
        <v>0.26090000000000002</v>
      </c>
      <c r="H566">
        <v>0</v>
      </c>
    </row>
    <row r="567" spans="1:8" x14ac:dyDescent="0.3">
      <c r="A567" s="4" t="s">
        <v>1085</v>
      </c>
      <c r="B567" s="4" t="s">
        <v>1321</v>
      </c>
      <c r="C567" s="5" t="s">
        <v>1086</v>
      </c>
      <c r="D567" s="5">
        <v>29224483</v>
      </c>
      <c r="E567" s="48">
        <v>202464263</v>
      </c>
      <c r="F567" s="48">
        <v>3480000</v>
      </c>
      <c r="G567" s="49">
        <v>0.1469</v>
      </c>
      <c r="H567">
        <v>0</v>
      </c>
    </row>
    <row r="568" spans="1:8" x14ac:dyDescent="0.3">
      <c r="A568" s="4" t="s">
        <v>1087</v>
      </c>
      <c r="B568" s="4" t="s">
        <v>1317</v>
      </c>
      <c r="C568" s="5" t="s">
        <v>1088</v>
      </c>
      <c r="D568" s="5">
        <v>14387392</v>
      </c>
      <c r="E568" s="48">
        <v>37327041</v>
      </c>
      <c r="F568" s="48">
        <v>830000</v>
      </c>
      <c r="G568" s="49">
        <v>0.39419999999999999</v>
      </c>
      <c r="H568">
        <v>0</v>
      </c>
    </row>
    <row r="569" spans="1:8" x14ac:dyDescent="0.3">
      <c r="A569" s="4" t="s">
        <v>1089</v>
      </c>
      <c r="B569" s="4" t="s">
        <v>1325</v>
      </c>
      <c r="C569" s="5" t="s">
        <v>1090</v>
      </c>
      <c r="D569" s="5">
        <v>7165648</v>
      </c>
      <c r="E569" s="48">
        <v>9571218</v>
      </c>
      <c r="F569" s="48">
        <v>111000</v>
      </c>
      <c r="G569" s="49">
        <v>0.75749999999999995</v>
      </c>
      <c r="H569">
        <v>0</v>
      </c>
    </row>
    <row r="570" spans="1:8" x14ac:dyDescent="0.3">
      <c r="A570" s="4" t="s">
        <v>1091</v>
      </c>
      <c r="B570" s="4" t="s">
        <v>1338</v>
      </c>
      <c r="C570" s="5" t="s">
        <v>1092</v>
      </c>
      <c r="D570" s="5">
        <v>4255918</v>
      </c>
      <c r="E570" s="48">
        <v>34221679</v>
      </c>
      <c r="F570" s="48">
        <v>5564232</v>
      </c>
      <c r="G570" s="49">
        <v>0.14849999999999999</v>
      </c>
      <c r="H570">
        <v>0</v>
      </c>
    </row>
    <row r="571" spans="1:8" x14ac:dyDescent="0.3">
      <c r="A571" s="4" t="s">
        <v>1093</v>
      </c>
      <c r="B571" s="4" t="s">
        <v>1361</v>
      </c>
      <c r="C571" s="5" t="s">
        <v>1094</v>
      </c>
      <c r="D571" s="5">
        <v>32032689</v>
      </c>
      <c r="E571" s="48">
        <v>110244893</v>
      </c>
      <c r="F571" s="48">
        <v>5400000</v>
      </c>
      <c r="G571" s="49">
        <v>0.30549999999999999</v>
      </c>
      <c r="H571">
        <v>0</v>
      </c>
    </row>
    <row r="572" spans="1:8" x14ac:dyDescent="0.3">
      <c r="A572" s="4" t="s">
        <v>1095</v>
      </c>
      <c r="B572" s="4" t="s">
        <v>1402</v>
      </c>
      <c r="C572" s="5" t="s">
        <v>1096</v>
      </c>
      <c r="D572" s="5">
        <v>8576680</v>
      </c>
      <c r="E572" s="48">
        <v>28784712</v>
      </c>
      <c r="F572" s="48">
        <v>3200000</v>
      </c>
      <c r="G572" s="49">
        <v>0.3352</v>
      </c>
      <c r="H572">
        <v>0</v>
      </c>
    </row>
    <row r="573" spans="1:8" x14ac:dyDescent="0.3">
      <c r="A573" s="4" t="s">
        <v>1097</v>
      </c>
      <c r="B573" s="4" t="s">
        <v>1321</v>
      </c>
      <c r="C573" s="5" t="s">
        <v>1098</v>
      </c>
      <c r="D573" s="5">
        <v>31707906</v>
      </c>
      <c r="E573" s="48">
        <v>79358664</v>
      </c>
      <c r="F573" s="48">
        <v>3500000</v>
      </c>
      <c r="G573" s="49">
        <v>0.41799999999999998</v>
      </c>
      <c r="H573">
        <v>0</v>
      </c>
    </row>
    <row r="574" spans="1:8" x14ac:dyDescent="0.3">
      <c r="A574" s="4" t="s">
        <v>1099</v>
      </c>
      <c r="B574" s="4" t="s">
        <v>1330</v>
      </c>
      <c r="C574" s="5" t="s">
        <v>1100</v>
      </c>
      <c r="D574" s="5">
        <v>12405067</v>
      </c>
      <c r="E574" s="48">
        <v>18326911</v>
      </c>
      <c r="F574" s="48">
        <v>100000</v>
      </c>
      <c r="G574" s="49">
        <v>0.68059999999999998</v>
      </c>
      <c r="H574">
        <v>0</v>
      </c>
    </row>
    <row r="575" spans="1:8" x14ac:dyDescent="0.3">
      <c r="A575" s="4" t="s">
        <v>1101</v>
      </c>
      <c r="B575" s="4" t="s">
        <v>1321</v>
      </c>
      <c r="C575" s="5" t="s">
        <v>1102</v>
      </c>
      <c r="D575" s="5">
        <v>14420275</v>
      </c>
      <c r="E575" s="48">
        <v>32088617</v>
      </c>
      <c r="F575" s="48">
        <v>100000</v>
      </c>
      <c r="G575" s="49">
        <v>0.45079999999999998</v>
      </c>
      <c r="H575">
        <v>0</v>
      </c>
    </row>
    <row r="576" spans="1:8" x14ac:dyDescent="0.3">
      <c r="A576" s="4" t="s">
        <v>1462</v>
      </c>
      <c r="B576" s="4" t="s">
        <v>1339</v>
      </c>
      <c r="C576" s="5" t="s">
        <v>1104</v>
      </c>
      <c r="D576" s="5">
        <v>6474958</v>
      </c>
      <c r="E576" s="48">
        <v>33716633</v>
      </c>
      <c r="F576" s="48">
        <v>2100000</v>
      </c>
      <c r="G576" s="49">
        <v>0.20480000000000001</v>
      </c>
      <c r="H576">
        <v>0</v>
      </c>
    </row>
    <row r="577" spans="1:8" x14ac:dyDescent="0.3">
      <c r="A577" s="4" t="s">
        <v>1105</v>
      </c>
      <c r="B577" s="4" t="s">
        <v>1328</v>
      </c>
      <c r="C577" s="5" t="s">
        <v>1106</v>
      </c>
      <c r="D577" s="5">
        <v>23232754</v>
      </c>
      <c r="E577" s="48">
        <v>52669082</v>
      </c>
      <c r="F577" s="48">
        <v>100000</v>
      </c>
      <c r="G577" s="49">
        <v>0.44190000000000002</v>
      </c>
      <c r="H577">
        <v>0</v>
      </c>
    </row>
    <row r="578" spans="1:8" x14ac:dyDescent="0.3">
      <c r="A578" s="4" t="s">
        <v>1109</v>
      </c>
      <c r="B578" s="4" t="s">
        <v>1355</v>
      </c>
      <c r="C578" s="5" t="s">
        <v>1110</v>
      </c>
      <c r="D578" s="5">
        <v>12101646</v>
      </c>
      <c r="E578" s="48">
        <v>23546469</v>
      </c>
      <c r="F578" s="48"/>
      <c r="G578" s="49">
        <v>0.51390000000000002</v>
      </c>
      <c r="H578">
        <v>0</v>
      </c>
    </row>
    <row r="579" spans="1:8" x14ac:dyDescent="0.3">
      <c r="A579" s="4" t="s">
        <v>1107</v>
      </c>
      <c r="B579" s="4" t="s">
        <v>1349</v>
      </c>
      <c r="C579" s="5" t="s">
        <v>1108</v>
      </c>
      <c r="D579" s="5">
        <v>32730894</v>
      </c>
      <c r="E579" s="48">
        <v>89407340</v>
      </c>
      <c r="F579" s="48">
        <v>100000</v>
      </c>
      <c r="G579" s="49">
        <v>0.36649999999999999</v>
      </c>
      <c r="H579">
        <v>0</v>
      </c>
    </row>
    <row r="580" spans="1:8" x14ac:dyDescent="0.3">
      <c r="A580" s="4" t="s">
        <v>1410</v>
      </c>
      <c r="B580" s="4" t="s">
        <v>1321</v>
      </c>
      <c r="C580" s="5" t="s">
        <v>1409</v>
      </c>
      <c r="D580" s="5">
        <v>7827331</v>
      </c>
      <c r="E580" s="48">
        <v>32138392</v>
      </c>
      <c r="F580" s="48"/>
      <c r="G580" s="49">
        <v>0.24360000000000001</v>
      </c>
      <c r="H580">
        <v>0</v>
      </c>
    </row>
    <row r="581" spans="1:8" x14ac:dyDescent="0.3">
      <c r="A581" s="4" t="s">
        <v>1111</v>
      </c>
      <c r="B581" s="4" t="s">
        <v>1311</v>
      </c>
      <c r="C581" s="5" t="s">
        <v>1112</v>
      </c>
      <c r="D581" s="5">
        <v>11870236</v>
      </c>
      <c r="E581" s="48">
        <v>44768136</v>
      </c>
      <c r="F581" s="48">
        <v>380000</v>
      </c>
      <c r="G581" s="49">
        <v>0.26740000000000003</v>
      </c>
      <c r="H581">
        <v>0</v>
      </c>
    </row>
    <row r="582" spans="1:8" x14ac:dyDescent="0.3">
      <c r="A582" s="4" t="s">
        <v>1113</v>
      </c>
      <c r="B582" s="4" t="s">
        <v>1325</v>
      </c>
      <c r="C582" s="5" t="s">
        <v>1114</v>
      </c>
      <c r="D582" s="5">
        <v>9236578</v>
      </c>
      <c r="E582" s="48">
        <v>9751260</v>
      </c>
      <c r="F582" s="48"/>
      <c r="G582" s="49">
        <v>0.94720000000000004</v>
      </c>
      <c r="H582">
        <v>0</v>
      </c>
    </row>
    <row r="583" spans="1:8" x14ac:dyDescent="0.3">
      <c r="A583" s="4" t="s">
        <v>1115</v>
      </c>
      <c r="B583" s="4" t="s">
        <v>1337</v>
      </c>
      <c r="C583" s="5" t="s">
        <v>1116</v>
      </c>
      <c r="D583" s="5">
        <v>16692648</v>
      </c>
      <c r="E583" s="48">
        <v>64383384</v>
      </c>
      <c r="F583" s="48">
        <v>425431</v>
      </c>
      <c r="G583" s="49">
        <v>0.26100000000000001</v>
      </c>
      <c r="H583">
        <v>0</v>
      </c>
    </row>
    <row r="584" spans="1:8" x14ac:dyDescent="0.3">
      <c r="A584" s="4" t="s">
        <v>1117</v>
      </c>
      <c r="B584" s="4" t="s">
        <v>1336</v>
      </c>
      <c r="C584" s="5" t="s">
        <v>1118</v>
      </c>
      <c r="D584" s="5">
        <v>8845124</v>
      </c>
      <c r="E584" s="48">
        <v>27251345</v>
      </c>
      <c r="F584" s="48"/>
      <c r="G584" s="49">
        <v>0.3246</v>
      </c>
      <c r="H584">
        <v>0</v>
      </c>
    </row>
    <row r="585" spans="1:8" x14ac:dyDescent="0.3">
      <c r="A585" s="4" t="s">
        <v>1119</v>
      </c>
      <c r="B585" s="4" t="s">
        <v>1351</v>
      </c>
      <c r="C585" s="5" t="s">
        <v>1120</v>
      </c>
      <c r="D585" s="5">
        <v>4451583</v>
      </c>
      <c r="E585" s="48">
        <v>11904729</v>
      </c>
      <c r="F585" s="48">
        <v>210000</v>
      </c>
      <c r="G585" s="49">
        <v>0.38059999999999999</v>
      </c>
      <c r="H585">
        <v>0</v>
      </c>
    </row>
    <row r="586" spans="1:8" x14ac:dyDescent="0.3">
      <c r="A586" s="4" t="s">
        <v>949</v>
      </c>
      <c r="B586" s="4" t="s">
        <v>1361</v>
      </c>
      <c r="C586" s="5" t="s">
        <v>950</v>
      </c>
      <c r="D586" s="5">
        <v>48712890</v>
      </c>
      <c r="E586" s="48">
        <v>154467201</v>
      </c>
      <c r="F586" s="48">
        <v>3500000</v>
      </c>
      <c r="G586" s="49">
        <v>0.32269999999999999</v>
      </c>
      <c r="H586">
        <v>0</v>
      </c>
    </row>
    <row r="587" spans="1:8" x14ac:dyDescent="0.3">
      <c r="A587" s="4" t="s">
        <v>1121</v>
      </c>
      <c r="B587" s="4" t="s">
        <v>1369</v>
      </c>
      <c r="C587" s="5" t="s">
        <v>1122</v>
      </c>
      <c r="D587" s="5">
        <v>14689979</v>
      </c>
      <c r="E587" s="48">
        <v>38755814</v>
      </c>
      <c r="F587" s="48">
        <v>400000</v>
      </c>
      <c r="G587" s="49">
        <v>0.38300000000000001</v>
      </c>
      <c r="H587">
        <v>0</v>
      </c>
    </row>
    <row r="588" spans="1:8" x14ac:dyDescent="0.3">
      <c r="A588" s="4" t="s">
        <v>1123</v>
      </c>
      <c r="B588" s="4" t="s">
        <v>1342</v>
      </c>
      <c r="C588" s="5" t="s">
        <v>1124</v>
      </c>
      <c r="D588" s="5">
        <v>10192190</v>
      </c>
      <c r="E588" s="48">
        <v>40547307</v>
      </c>
      <c r="F588" s="48">
        <v>950000</v>
      </c>
      <c r="G588" s="49">
        <v>0.25740000000000002</v>
      </c>
      <c r="H588">
        <v>0</v>
      </c>
    </row>
    <row r="589" spans="1:8" x14ac:dyDescent="0.3">
      <c r="A589" s="4" t="s">
        <v>1125</v>
      </c>
      <c r="B589" s="4" t="s">
        <v>1311</v>
      </c>
      <c r="C589" s="5" t="s">
        <v>1126</v>
      </c>
      <c r="D589" s="5">
        <v>14842936</v>
      </c>
      <c r="E589" s="48">
        <v>99550032</v>
      </c>
      <c r="F589" s="48">
        <v>100000</v>
      </c>
      <c r="G589" s="49">
        <v>0.14929999999999999</v>
      </c>
      <c r="H589">
        <v>0</v>
      </c>
    </row>
    <row r="590" spans="1:8" x14ac:dyDescent="0.3">
      <c r="A590" s="4" t="s">
        <v>1127</v>
      </c>
      <c r="B590" s="4" t="s">
        <v>1334</v>
      </c>
      <c r="C590" s="5" t="s">
        <v>1128</v>
      </c>
      <c r="D590" s="5">
        <v>55665944</v>
      </c>
      <c r="E590" s="48">
        <v>263671557</v>
      </c>
      <c r="F590" s="48">
        <v>4803500</v>
      </c>
      <c r="G590" s="49">
        <v>0.215</v>
      </c>
      <c r="H590">
        <v>0</v>
      </c>
    </row>
    <row r="591" spans="1:8" x14ac:dyDescent="0.3">
      <c r="A591" s="4" t="s">
        <v>1129</v>
      </c>
      <c r="B591" s="4" t="s">
        <v>1357</v>
      </c>
      <c r="C591" s="5" t="s">
        <v>1130</v>
      </c>
      <c r="D591" s="5">
        <v>30444389</v>
      </c>
      <c r="E591" s="48">
        <v>36531107</v>
      </c>
      <c r="F591" s="48">
        <v>229462</v>
      </c>
      <c r="G591" s="49">
        <v>0.8387</v>
      </c>
      <c r="H591">
        <v>0</v>
      </c>
    </row>
    <row r="592" spans="1:8" x14ac:dyDescent="0.3">
      <c r="A592" s="4" t="s">
        <v>1131</v>
      </c>
      <c r="B592" s="4" t="s">
        <v>1317</v>
      </c>
      <c r="C592" s="5" t="s">
        <v>1132</v>
      </c>
      <c r="D592" s="5">
        <v>9461300</v>
      </c>
      <c r="E592" s="48">
        <v>22116995</v>
      </c>
      <c r="F592" s="48">
        <v>1100000</v>
      </c>
      <c r="G592" s="49">
        <v>0.45019999999999999</v>
      </c>
      <c r="H592">
        <v>0</v>
      </c>
    </row>
    <row r="593" spans="1:8" x14ac:dyDescent="0.3">
      <c r="A593" s="4" t="s">
        <v>1133</v>
      </c>
      <c r="B593" s="4" t="s">
        <v>1321</v>
      </c>
      <c r="C593" s="5" t="s">
        <v>1134</v>
      </c>
      <c r="D593" s="5">
        <v>16227653</v>
      </c>
      <c r="E593" s="48">
        <v>235744050</v>
      </c>
      <c r="F593" s="48">
        <v>1985628</v>
      </c>
      <c r="G593" s="49">
        <v>6.9400000000000003E-2</v>
      </c>
      <c r="H593">
        <v>8.33</v>
      </c>
    </row>
    <row r="594" spans="1:8" x14ac:dyDescent="0.3">
      <c r="A594" s="4" t="s">
        <v>1135</v>
      </c>
      <c r="B594" s="4" t="s">
        <v>1346</v>
      </c>
      <c r="C594" s="5" t="s">
        <v>1136</v>
      </c>
      <c r="D594" s="5">
        <v>3149236</v>
      </c>
      <c r="E594" s="48">
        <v>21989380</v>
      </c>
      <c r="F594" s="48"/>
      <c r="G594" s="49">
        <v>0.14319999999999999</v>
      </c>
      <c r="H594">
        <v>0</v>
      </c>
    </row>
    <row r="595" spans="1:8" x14ac:dyDescent="0.3">
      <c r="A595" s="4" t="s">
        <v>1137</v>
      </c>
      <c r="B595" s="4" t="s">
        <v>1355</v>
      </c>
      <c r="C595" s="5" t="s">
        <v>1138</v>
      </c>
      <c r="D595" s="5">
        <v>11096371</v>
      </c>
      <c r="E595" s="48">
        <v>20724539</v>
      </c>
      <c r="F595" s="48">
        <v>100000</v>
      </c>
      <c r="G595" s="49">
        <v>0.53800000000000003</v>
      </c>
      <c r="H595">
        <v>0</v>
      </c>
    </row>
    <row r="596" spans="1:8" x14ac:dyDescent="0.3">
      <c r="A596" s="4" t="s">
        <v>1139</v>
      </c>
      <c r="B596" s="4" t="s">
        <v>1311</v>
      </c>
      <c r="C596" s="5" t="s">
        <v>1140</v>
      </c>
      <c r="D596" s="5">
        <v>16495493</v>
      </c>
      <c r="E596" s="48">
        <v>38653970</v>
      </c>
      <c r="F596" s="48">
        <v>1000000</v>
      </c>
      <c r="G596" s="49">
        <v>0.43809999999999999</v>
      </c>
      <c r="H596">
        <v>0</v>
      </c>
    </row>
    <row r="597" spans="1:8" x14ac:dyDescent="0.3">
      <c r="A597" s="4" t="s">
        <v>1141</v>
      </c>
      <c r="B597" s="4" t="s">
        <v>1356</v>
      </c>
      <c r="C597" s="5" t="s">
        <v>1142</v>
      </c>
      <c r="D597" s="5">
        <v>4553688</v>
      </c>
      <c r="E597" s="48">
        <v>9929796</v>
      </c>
      <c r="F597" s="48">
        <v>600000</v>
      </c>
      <c r="G597" s="49">
        <v>0.48809999999999998</v>
      </c>
      <c r="H597">
        <v>0</v>
      </c>
    </row>
    <row r="598" spans="1:8" x14ac:dyDescent="0.3">
      <c r="A598" s="4" t="s">
        <v>1143</v>
      </c>
      <c r="B598" s="4" t="s">
        <v>1369</v>
      </c>
      <c r="C598" s="5" t="s">
        <v>1144</v>
      </c>
      <c r="D598" s="5">
        <v>17505072</v>
      </c>
      <c r="E598" s="48">
        <v>35123871</v>
      </c>
      <c r="F598" s="48">
        <v>888065</v>
      </c>
      <c r="G598" s="49">
        <v>0.51129999999999998</v>
      </c>
      <c r="H598">
        <v>0</v>
      </c>
    </row>
    <row r="599" spans="1:8" x14ac:dyDescent="0.3">
      <c r="A599" s="4" t="s">
        <v>1145</v>
      </c>
      <c r="B599" s="4" t="s">
        <v>1332</v>
      </c>
      <c r="C599" s="5" t="s">
        <v>1146</v>
      </c>
      <c r="D599" s="5">
        <v>42951825</v>
      </c>
      <c r="E599" s="48">
        <v>127485587</v>
      </c>
      <c r="F599" s="48">
        <v>5600000</v>
      </c>
      <c r="G599" s="49">
        <v>0.35239999999999999</v>
      </c>
      <c r="H599">
        <v>0</v>
      </c>
    </row>
    <row r="600" spans="1:8" x14ac:dyDescent="0.3">
      <c r="A600" s="4" t="s">
        <v>1147</v>
      </c>
      <c r="B600" s="4" t="s">
        <v>1366</v>
      </c>
      <c r="C600" s="5" t="s">
        <v>1148</v>
      </c>
      <c r="D600" s="5">
        <v>8426696</v>
      </c>
      <c r="E600" s="48">
        <v>29519819</v>
      </c>
      <c r="F600" s="48"/>
      <c r="G600" s="49">
        <v>0.28549999999999998</v>
      </c>
      <c r="H600">
        <v>0</v>
      </c>
    </row>
    <row r="601" spans="1:8" x14ac:dyDescent="0.3">
      <c r="A601" s="4" t="s">
        <v>1149</v>
      </c>
      <c r="B601" s="4" t="s">
        <v>1321</v>
      </c>
      <c r="C601" s="5" t="s">
        <v>1150</v>
      </c>
      <c r="D601" s="5">
        <v>8533176</v>
      </c>
      <c r="E601" s="48">
        <v>24195818</v>
      </c>
      <c r="F601" s="48">
        <v>1213694</v>
      </c>
      <c r="G601" s="49">
        <v>0.37130000000000002</v>
      </c>
      <c r="H601">
        <v>0</v>
      </c>
    </row>
    <row r="602" spans="1:8" x14ac:dyDescent="0.3">
      <c r="A602" s="4" t="s">
        <v>1151</v>
      </c>
      <c r="B602" s="4" t="s">
        <v>1326</v>
      </c>
      <c r="C602" s="5" t="s">
        <v>1152</v>
      </c>
      <c r="D602" s="5">
        <v>14928998</v>
      </c>
      <c r="E602" s="48">
        <v>39191544</v>
      </c>
      <c r="F602" s="48">
        <v>50000</v>
      </c>
      <c r="G602" s="49">
        <v>0.38140000000000002</v>
      </c>
      <c r="H602">
        <v>0</v>
      </c>
    </row>
    <row r="603" spans="1:8" x14ac:dyDescent="0.3">
      <c r="A603" s="4" t="s">
        <v>1153</v>
      </c>
      <c r="B603" s="4" t="s">
        <v>1335</v>
      </c>
      <c r="C603" s="5" t="s">
        <v>1154</v>
      </c>
      <c r="D603" s="5">
        <v>8663066</v>
      </c>
      <c r="E603" s="48">
        <v>22326947</v>
      </c>
      <c r="F603" s="48">
        <v>260007</v>
      </c>
      <c r="G603" s="49">
        <v>0.3926</v>
      </c>
      <c r="H603">
        <v>0</v>
      </c>
    </row>
    <row r="604" spans="1:8" x14ac:dyDescent="0.3">
      <c r="A604" s="4" t="s">
        <v>1155</v>
      </c>
      <c r="B604" s="4" t="s">
        <v>1352</v>
      </c>
      <c r="C604" s="5" t="s">
        <v>1156</v>
      </c>
      <c r="D604" s="5">
        <v>2828463</v>
      </c>
      <c r="E604" s="48">
        <v>20433505</v>
      </c>
      <c r="F604" s="48"/>
      <c r="G604" s="49">
        <v>0.1384</v>
      </c>
      <c r="H604">
        <v>0</v>
      </c>
    </row>
    <row r="605" spans="1:8" x14ac:dyDescent="0.3">
      <c r="A605" s="4" t="s">
        <v>1157</v>
      </c>
      <c r="B605" s="4" t="s">
        <v>1359</v>
      </c>
      <c r="C605" s="5" t="s">
        <v>1158</v>
      </c>
      <c r="D605" s="5">
        <v>1895576</v>
      </c>
      <c r="E605" s="48">
        <v>14460014</v>
      </c>
      <c r="F605" s="48"/>
      <c r="G605" s="49">
        <v>0.13109999999999999</v>
      </c>
      <c r="H605">
        <v>0</v>
      </c>
    </row>
    <row r="606" spans="1:8" x14ac:dyDescent="0.3">
      <c r="A606" s="4" t="s">
        <v>1159</v>
      </c>
      <c r="B606" s="4" t="s">
        <v>1310</v>
      </c>
      <c r="C606" s="5" t="s">
        <v>1160</v>
      </c>
      <c r="D606" s="5">
        <v>15191182</v>
      </c>
      <c r="E606" s="48">
        <v>22958342</v>
      </c>
      <c r="F606" s="48">
        <v>1254857</v>
      </c>
      <c r="G606" s="49">
        <v>0.69989999999999997</v>
      </c>
      <c r="H606">
        <v>0</v>
      </c>
    </row>
    <row r="607" spans="1:8" x14ac:dyDescent="0.3">
      <c r="A607" s="4" t="s">
        <v>1463</v>
      </c>
      <c r="B607" s="4" t="s">
        <v>1326</v>
      </c>
      <c r="C607" s="5" t="s">
        <v>1162</v>
      </c>
      <c r="D607" s="5">
        <v>17415012</v>
      </c>
      <c r="E607" s="48">
        <v>92801934</v>
      </c>
      <c r="F607" s="48">
        <v>1687976</v>
      </c>
      <c r="G607" s="49">
        <v>0.19109999999999999</v>
      </c>
      <c r="H607">
        <v>0</v>
      </c>
    </row>
    <row r="608" spans="1:8" x14ac:dyDescent="0.3">
      <c r="A608" s="4" t="s">
        <v>1163</v>
      </c>
      <c r="B608" s="4" t="s">
        <v>1330</v>
      </c>
      <c r="C608" s="5" t="s">
        <v>1164</v>
      </c>
      <c r="D608" s="5">
        <v>5525864</v>
      </c>
      <c r="E608" s="48">
        <v>20618771</v>
      </c>
      <c r="F608" s="48"/>
      <c r="G608" s="49">
        <v>0.26800000000000002</v>
      </c>
      <c r="H608">
        <v>0</v>
      </c>
    </row>
    <row r="609" spans="1:8" x14ac:dyDescent="0.3">
      <c r="A609" s="4" t="s">
        <v>1167</v>
      </c>
      <c r="B609" s="4" t="s">
        <v>1342</v>
      </c>
      <c r="C609" s="5" t="s">
        <v>1168</v>
      </c>
      <c r="D609" s="5">
        <v>27767104</v>
      </c>
      <c r="E609" s="48">
        <v>97558817</v>
      </c>
      <c r="F609" s="48">
        <v>3672500</v>
      </c>
      <c r="G609" s="49">
        <v>0.29580000000000001</v>
      </c>
      <c r="H609">
        <v>0</v>
      </c>
    </row>
    <row r="610" spans="1:8" x14ac:dyDescent="0.3">
      <c r="A610" s="4" t="s">
        <v>1165</v>
      </c>
      <c r="B610" s="4" t="s">
        <v>1334</v>
      </c>
      <c r="C610" s="5" t="s">
        <v>1166</v>
      </c>
      <c r="D610" s="5">
        <v>52713591</v>
      </c>
      <c r="E610" s="48">
        <v>251256672</v>
      </c>
      <c r="F610" s="48">
        <v>1035000</v>
      </c>
      <c r="G610" s="49">
        <v>0.2107</v>
      </c>
      <c r="H610">
        <v>0</v>
      </c>
    </row>
    <row r="611" spans="1:8" x14ac:dyDescent="0.3">
      <c r="A611" s="4" t="s">
        <v>1169</v>
      </c>
      <c r="B611" s="4" t="s">
        <v>1309</v>
      </c>
      <c r="C611" s="5" t="s">
        <v>1170</v>
      </c>
      <c r="D611" s="5">
        <v>120649017</v>
      </c>
      <c r="E611" s="48">
        <v>218273575</v>
      </c>
      <c r="F611" s="48">
        <v>954000</v>
      </c>
      <c r="G611" s="49">
        <v>0.55520000000000003</v>
      </c>
      <c r="H611">
        <v>0</v>
      </c>
    </row>
    <row r="612" spans="1:8" x14ac:dyDescent="0.3">
      <c r="A612" s="4" t="s">
        <v>1171</v>
      </c>
      <c r="B612" s="4" t="s">
        <v>1326</v>
      </c>
      <c r="C612" s="5" t="s">
        <v>1172</v>
      </c>
      <c r="D612" s="5">
        <v>20344507</v>
      </c>
      <c r="E612" s="48">
        <v>55622774</v>
      </c>
      <c r="F612" s="48">
        <v>325000</v>
      </c>
      <c r="G612" s="49">
        <v>0.3679</v>
      </c>
      <c r="H612">
        <v>0</v>
      </c>
    </row>
    <row r="613" spans="1:8" x14ac:dyDescent="0.3">
      <c r="A613" s="4" t="s">
        <v>1173</v>
      </c>
      <c r="B613" s="4" t="s">
        <v>1359</v>
      </c>
      <c r="C613" s="5" t="s">
        <v>1174</v>
      </c>
      <c r="D613" s="5">
        <v>26968900</v>
      </c>
      <c r="E613" s="48">
        <v>123119127</v>
      </c>
      <c r="F613" s="48">
        <v>2190000</v>
      </c>
      <c r="G613" s="49">
        <v>0.223</v>
      </c>
      <c r="H613">
        <v>0</v>
      </c>
    </row>
    <row r="614" spans="1:8" x14ac:dyDescent="0.3">
      <c r="A614" s="4" t="s">
        <v>1464</v>
      </c>
      <c r="B614" s="4" t="s">
        <v>1334</v>
      </c>
      <c r="C614" s="5" t="s">
        <v>1178</v>
      </c>
      <c r="D614" s="5">
        <v>15992648</v>
      </c>
      <c r="E614" s="48">
        <v>60258272</v>
      </c>
      <c r="F614" s="48">
        <v>1450000</v>
      </c>
      <c r="G614" s="49">
        <v>0.27189999999999998</v>
      </c>
      <c r="H614">
        <v>0</v>
      </c>
    </row>
    <row r="615" spans="1:8" x14ac:dyDescent="0.3">
      <c r="A615" s="4" t="s">
        <v>1465</v>
      </c>
      <c r="B615" s="4" t="s">
        <v>1334</v>
      </c>
      <c r="C615" s="5" t="s">
        <v>1182</v>
      </c>
      <c r="D615" s="5">
        <v>11499406</v>
      </c>
      <c r="E615" s="48">
        <v>36395545</v>
      </c>
      <c r="F615" s="48">
        <v>1225000</v>
      </c>
      <c r="G615" s="49">
        <v>0.32700000000000001</v>
      </c>
      <c r="H615">
        <v>0</v>
      </c>
    </row>
    <row r="616" spans="1:8" x14ac:dyDescent="0.3">
      <c r="A616" s="4" t="s">
        <v>1466</v>
      </c>
      <c r="B616" s="4" t="s">
        <v>1334</v>
      </c>
      <c r="C616" s="5" t="s">
        <v>1180</v>
      </c>
      <c r="D616" s="5">
        <v>20750366</v>
      </c>
      <c r="E616" s="48">
        <v>45984952</v>
      </c>
      <c r="F616" s="48">
        <v>6539223</v>
      </c>
      <c r="G616" s="49">
        <v>0.52600000000000002</v>
      </c>
      <c r="H616">
        <v>0</v>
      </c>
    </row>
    <row r="617" spans="1:8" x14ac:dyDescent="0.3">
      <c r="A617" s="4" t="s">
        <v>1175</v>
      </c>
      <c r="B617" s="4" t="s">
        <v>1334</v>
      </c>
      <c r="C617" s="5" t="s">
        <v>1176</v>
      </c>
      <c r="D617" s="5">
        <v>30613448</v>
      </c>
      <c r="E617" s="48">
        <v>151796411</v>
      </c>
      <c r="F617" s="48">
        <v>6841000</v>
      </c>
      <c r="G617" s="49">
        <v>0.2112</v>
      </c>
      <c r="H617">
        <v>0</v>
      </c>
    </row>
    <row r="618" spans="1:8" x14ac:dyDescent="0.3">
      <c r="A618" s="4" t="s">
        <v>1467</v>
      </c>
      <c r="B618" s="4" t="s">
        <v>1356</v>
      </c>
      <c r="C618" s="5" t="s">
        <v>1184</v>
      </c>
      <c r="D618" s="5">
        <v>3916001</v>
      </c>
      <c r="E618" s="48">
        <v>5727321</v>
      </c>
      <c r="F618" s="48">
        <v>95631</v>
      </c>
      <c r="G618" s="49">
        <v>0.69540000000000002</v>
      </c>
      <c r="H618">
        <v>0</v>
      </c>
    </row>
    <row r="619" spans="1:8" x14ac:dyDescent="0.3">
      <c r="A619" s="4" t="s">
        <v>1185</v>
      </c>
      <c r="B619" s="4" t="s">
        <v>1342</v>
      </c>
      <c r="C619" s="5" t="s">
        <v>1186</v>
      </c>
      <c r="D619" s="5">
        <v>26226952</v>
      </c>
      <c r="E619" s="48">
        <v>87599334</v>
      </c>
      <c r="F619" s="48">
        <v>1010000</v>
      </c>
      <c r="G619" s="49">
        <v>0.3029</v>
      </c>
      <c r="H619">
        <v>0</v>
      </c>
    </row>
    <row r="620" spans="1:8" x14ac:dyDescent="0.3">
      <c r="A620" s="4" t="s">
        <v>1187</v>
      </c>
      <c r="B620" s="4" t="s">
        <v>1354</v>
      </c>
      <c r="C620" s="5" t="s">
        <v>1188</v>
      </c>
      <c r="D620" s="5">
        <v>39501439</v>
      </c>
      <c r="E620" s="48">
        <v>94063149</v>
      </c>
      <c r="F620" s="48"/>
      <c r="G620" s="49">
        <v>0.4199</v>
      </c>
      <c r="H620">
        <v>0</v>
      </c>
    </row>
    <row r="621" spans="1:8" x14ac:dyDescent="0.3">
      <c r="A621" s="4" t="s">
        <v>1189</v>
      </c>
      <c r="B621" s="4" t="s">
        <v>1312</v>
      </c>
      <c r="C621" s="5" t="s">
        <v>1190</v>
      </c>
      <c r="D621" s="5">
        <v>9184229</v>
      </c>
      <c r="E621" s="48">
        <v>29977346</v>
      </c>
      <c r="F621" s="48">
        <v>1350000</v>
      </c>
      <c r="G621" s="49">
        <v>0.32079999999999997</v>
      </c>
      <c r="H621">
        <v>0</v>
      </c>
    </row>
    <row r="622" spans="1:8" x14ac:dyDescent="0.3">
      <c r="A622" s="4" t="s">
        <v>1193</v>
      </c>
      <c r="B622" s="4" t="s">
        <v>1370</v>
      </c>
      <c r="C622" s="5" t="s">
        <v>1194</v>
      </c>
      <c r="D622" s="5">
        <v>38370688</v>
      </c>
      <c r="E622" s="48">
        <v>79175788</v>
      </c>
      <c r="F622" s="48"/>
      <c r="G622" s="49">
        <v>0.48459999999999998</v>
      </c>
      <c r="H622">
        <v>0</v>
      </c>
    </row>
    <row r="623" spans="1:8" x14ac:dyDescent="0.3">
      <c r="A623" s="4" t="s">
        <v>1195</v>
      </c>
      <c r="B623" s="4" t="s">
        <v>1325</v>
      </c>
      <c r="C623" s="5" t="s">
        <v>1196</v>
      </c>
      <c r="D623" s="5">
        <v>6051005</v>
      </c>
      <c r="E623" s="48">
        <v>23119393</v>
      </c>
      <c r="F623" s="48">
        <v>98900</v>
      </c>
      <c r="G623" s="49">
        <v>0.26290000000000002</v>
      </c>
      <c r="H623">
        <v>0</v>
      </c>
    </row>
    <row r="624" spans="1:8" x14ac:dyDescent="0.3">
      <c r="A624" s="4" t="s">
        <v>1197</v>
      </c>
      <c r="B624" s="4" t="s">
        <v>1334</v>
      </c>
      <c r="C624" s="5" t="s">
        <v>1198</v>
      </c>
      <c r="D624" s="5">
        <v>15501747</v>
      </c>
      <c r="E624" s="48">
        <v>88294195</v>
      </c>
      <c r="F624" s="48">
        <v>2395000</v>
      </c>
      <c r="G624" s="49">
        <v>0.18049999999999999</v>
      </c>
      <c r="H624">
        <v>0</v>
      </c>
    </row>
    <row r="625" spans="1:8" x14ac:dyDescent="0.3">
      <c r="A625" s="4" t="s">
        <v>1199</v>
      </c>
      <c r="B625" s="4" t="s">
        <v>1328</v>
      </c>
      <c r="C625" s="5" t="s">
        <v>1200</v>
      </c>
      <c r="D625" s="5">
        <v>47367825</v>
      </c>
      <c r="E625" s="48">
        <v>281502992</v>
      </c>
      <c r="F625" s="48">
        <v>2212841</v>
      </c>
      <c r="G625" s="49">
        <v>0.1696</v>
      </c>
      <c r="H625">
        <v>0</v>
      </c>
    </row>
    <row r="626" spans="1:8" x14ac:dyDescent="0.3">
      <c r="A626" s="4" t="s">
        <v>1201</v>
      </c>
      <c r="B626" s="4" t="s">
        <v>1343</v>
      </c>
      <c r="C626" s="5" t="s">
        <v>1202</v>
      </c>
      <c r="D626" s="5">
        <v>10981497</v>
      </c>
      <c r="E626" s="48">
        <v>20795405</v>
      </c>
      <c r="F626" s="48">
        <v>100000</v>
      </c>
      <c r="G626" s="49">
        <v>0.53059999999999996</v>
      </c>
      <c r="H626">
        <v>0</v>
      </c>
    </row>
    <row r="627" spans="1:8" x14ac:dyDescent="0.3">
      <c r="A627" s="4" t="s">
        <v>1203</v>
      </c>
      <c r="B627" s="4" t="s">
        <v>1329</v>
      </c>
      <c r="C627" s="5" t="s">
        <v>1204</v>
      </c>
      <c r="D627" s="5">
        <v>10153852</v>
      </c>
      <c r="E627" s="48">
        <v>21331314</v>
      </c>
      <c r="F627" s="48"/>
      <c r="G627" s="49">
        <v>0.47599999999999998</v>
      </c>
      <c r="H627">
        <v>0</v>
      </c>
    </row>
    <row r="628" spans="1:8" x14ac:dyDescent="0.3">
      <c r="A628" s="4" t="s">
        <v>1205</v>
      </c>
      <c r="B628" s="4" t="s">
        <v>1359</v>
      </c>
      <c r="C628" s="5" t="s">
        <v>1206</v>
      </c>
      <c r="D628" s="5">
        <v>32609947</v>
      </c>
      <c r="E628" s="48">
        <v>103634861</v>
      </c>
      <c r="F628" s="48">
        <v>430000</v>
      </c>
      <c r="G628" s="49">
        <v>0.316</v>
      </c>
      <c r="H628">
        <v>0</v>
      </c>
    </row>
    <row r="629" spans="1:8" x14ac:dyDescent="0.3">
      <c r="A629" s="4" t="s">
        <v>1207</v>
      </c>
      <c r="B629" s="4" t="s">
        <v>1359</v>
      </c>
      <c r="C629" s="5" t="s">
        <v>1208</v>
      </c>
      <c r="D629" s="5">
        <v>39243744</v>
      </c>
      <c r="E629" s="48">
        <v>115073866</v>
      </c>
      <c r="F629" s="48">
        <v>1939231</v>
      </c>
      <c r="G629" s="49">
        <v>0.34689999999999999</v>
      </c>
      <c r="H629">
        <v>0</v>
      </c>
    </row>
    <row r="630" spans="1:8" x14ac:dyDescent="0.3">
      <c r="A630" s="4" t="s">
        <v>1209</v>
      </c>
      <c r="B630" s="4" t="s">
        <v>1336</v>
      </c>
      <c r="C630" s="5" t="s">
        <v>1210</v>
      </c>
      <c r="D630" s="5">
        <v>8517817</v>
      </c>
      <c r="E630" s="48">
        <v>21600563</v>
      </c>
      <c r="F630" s="48">
        <v>225000</v>
      </c>
      <c r="G630" s="49">
        <v>0.39850000000000002</v>
      </c>
      <c r="H630">
        <v>0</v>
      </c>
    </row>
    <row r="631" spans="1:8" x14ac:dyDescent="0.3">
      <c r="A631" s="4" t="s">
        <v>1211</v>
      </c>
      <c r="B631" s="4" t="s">
        <v>1402</v>
      </c>
      <c r="C631" s="5" t="s">
        <v>1212</v>
      </c>
      <c r="D631" s="5">
        <v>34721188</v>
      </c>
      <c r="E631" s="48">
        <v>44583326</v>
      </c>
      <c r="F631" s="48">
        <v>730974</v>
      </c>
      <c r="G631" s="49">
        <v>0.79179999999999995</v>
      </c>
      <c r="H631">
        <v>0</v>
      </c>
    </row>
    <row r="632" spans="1:8" x14ac:dyDescent="0.3">
      <c r="A632" s="4" t="s">
        <v>1213</v>
      </c>
      <c r="B632" s="4" t="s">
        <v>1317</v>
      </c>
      <c r="C632" s="5" t="s">
        <v>1214</v>
      </c>
      <c r="D632" s="5">
        <v>51979205</v>
      </c>
      <c r="E632" s="48">
        <v>69327668</v>
      </c>
      <c r="F632" s="48">
        <v>586000</v>
      </c>
      <c r="G632" s="49">
        <v>0.75619999999999998</v>
      </c>
      <c r="H632">
        <v>0</v>
      </c>
    </row>
    <row r="633" spans="1:8" x14ac:dyDescent="0.3">
      <c r="A633" s="4" t="s">
        <v>1215</v>
      </c>
      <c r="B633" s="4" t="s">
        <v>1309</v>
      </c>
      <c r="C633" s="5" t="s">
        <v>1216</v>
      </c>
      <c r="D633" s="5">
        <v>6862813</v>
      </c>
      <c r="E633" s="48">
        <v>20340885</v>
      </c>
      <c r="F633" s="48"/>
      <c r="G633" s="49">
        <v>0.33739999999999998</v>
      </c>
      <c r="H633">
        <v>0</v>
      </c>
    </row>
    <row r="634" spans="1:8" x14ac:dyDescent="0.3">
      <c r="A634" s="4" t="s">
        <v>1217</v>
      </c>
      <c r="B634" s="4" t="s">
        <v>1312</v>
      </c>
      <c r="C634" s="5" t="s">
        <v>1218</v>
      </c>
      <c r="D634" s="5">
        <v>9012357</v>
      </c>
      <c r="E634" s="48">
        <v>36583759</v>
      </c>
      <c r="F634" s="48"/>
      <c r="G634" s="49">
        <v>0.24629999999999999</v>
      </c>
      <c r="H634">
        <v>0</v>
      </c>
    </row>
    <row r="635" spans="1:8" x14ac:dyDescent="0.3">
      <c r="A635" s="4" t="s">
        <v>1219</v>
      </c>
      <c r="B635" s="4" t="s">
        <v>1399</v>
      </c>
      <c r="C635" s="5" t="s">
        <v>1220</v>
      </c>
      <c r="D635" s="5">
        <v>12982721</v>
      </c>
      <c r="E635" s="48">
        <v>27234084</v>
      </c>
      <c r="F635" s="48"/>
      <c r="G635" s="49">
        <v>0.47670000000000001</v>
      </c>
      <c r="H635">
        <v>0</v>
      </c>
    </row>
    <row r="636" spans="1:8" x14ac:dyDescent="0.3">
      <c r="A636" s="4" t="s">
        <v>1221</v>
      </c>
      <c r="B636" s="4" t="s">
        <v>1355</v>
      </c>
      <c r="C636" s="5" t="s">
        <v>1222</v>
      </c>
      <c r="D636" s="5">
        <v>11511394</v>
      </c>
      <c r="E636" s="48">
        <v>34676255</v>
      </c>
      <c r="F636" s="48">
        <v>400000</v>
      </c>
      <c r="G636" s="49">
        <v>0.33579999999999999</v>
      </c>
      <c r="H636">
        <v>0</v>
      </c>
    </row>
    <row r="637" spans="1:8" x14ac:dyDescent="0.3">
      <c r="A637" s="4" t="s">
        <v>1223</v>
      </c>
      <c r="B637" s="4" t="s">
        <v>1308</v>
      </c>
      <c r="C637" s="5" t="s">
        <v>1224</v>
      </c>
      <c r="D637" s="5">
        <v>20005898</v>
      </c>
      <c r="E637" s="48">
        <v>33706345</v>
      </c>
      <c r="F637" s="48">
        <v>658976</v>
      </c>
      <c r="G637" s="49">
        <v>0.60540000000000005</v>
      </c>
      <c r="H637">
        <v>0</v>
      </c>
    </row>
    <row r="638" spans="1:8" x14ac:dyDescent="0.3">
      <c r="A638" s="4" t="s">
        <v>1225</v>
      </c>
      <c r="B638" s="4" t="s">
        <v>1362</v>
      </c>
      <c r="C638" s="5" t="s">
        <v>1226</v>
      </c>
      <c r="D638" s="5">
        <v>20658127</v>
      </c>
      <c r="E638" s="48">
        <v>51893612</v>
      </c>
      <c r="F638" s="48">
        <v>1139000</v>
      </c>
      <c r="G638" s="49">
        <v>0.40699999999999997</v>
      </c>
      <c r="H638">
        <v>0</v>
      </c>
    </row>
    <row r="639" spans="1:8" x14ac:dyDescent="0.3">
      <c r="A639" s="4" t="s">
        <v>1227</v>
      </c>
      <c r="B639" s="4" t="s">
        <v>1349</v>
      </c>
      <c r="C639" s="5" t="s">
        <v>1228</v>
      </c>
      <c r="D639" s="5">
        <v>54090514</v>
      </c>
      <c r="E639" s="48">
        <v>215013868</v>
      </c>
      <c r="F639" s="48">
        <v>10100000</v>
      </c>
      <c r="G639" s="49">
        <v>0.26400000000000001</v>
      </c>
      <c r="H639">
        <v>0</v>
      </c>
    </row>
    <row r="640" spans="1:8" x14ac:dyDescent="0.3">
      <c r="A640" s="4" t="s">
        <v>1229</v>
      </c>
      <c r="B640" s="4" t="s">
        <v>1330</v>
      </c>
      <c r="C640" s="5" t="s">
        <v>1230</v>
      </c>
      <c r="D640" s="5">
        <v>4829723</v>
      </c>
      <c r="E640" s="48">
        <v>20236646</v>
      </c>
      <c r="F640" s="48">
        <v>100000</v>
      </c>
      <c r="G640" s="49">
        <v>0.23980000000000001</v>
      </c>
      <c r="H640">
        <v>0</v>
      </c>
    </row>
    <row r="641" spans="1:8" x14ac:dyDescent="0.3">
      <c r="A641" s="4" t="s">
        <v>1231</v>
      </c>
      <c r="B641" s="4" t="s">
        <v>1384</v>
      </c>
      <c r="C641" s="5" t="s">
        <v>1232</v>
      </c>
      <c r="D641" s="5">
        <v>1245740</v>
      </c>
      <c r="E641" s="48">
        <v>6154961</v>
      </c>
      <c r="F641" s="48">
        <v>449827</v>
      </c>
      <c r="G641" s="49">
        <v>0.21840000000000001</v>
      </c>
      <c r="H641">
        <v>0</v>
      </c>
    </row>
    <row r="642" spans="1:8" x14ac:dyDescent="0.3">
      <c r="A642" s="4" t="s">
        <v>1233</v>
      </c>
      <c r="B642" s="4" t="s">
        <v>1318</v>
      </c>
      <c r="C642" s="5" t="s">
        <v>1234</v>
      </c>
      <c r="D642" s="5">
        <v>9171830</v>
      </c>
      <c r="E642" s="48">
        <v>31938989</v>
      </c>
      <c r="F642" s="48">
        <v>1298982</v>
      </c>
      <c r="G642" s="49">
        <v>0.29930000000000001</v>
      </c>
      <c r="H642">
        <v>0</v>
      </c>
    </row>
    <row r="643" spans="1:8" x14ac:dyDescent="0.3">
      <c r="A643" s="4" t="s">
        <v>1235</v>
      </c>
      <c r="B643" s="4" t="s">
        <v>1321</v>
      </c>
      <c r="C643" s="5" t="s">
        <v>1236</v>
      </c>
      <c r="D643" s="5">
        <v>17653086</v>
      </c>
      <c r="E643" s="48">
        <v>128299846</v>
      </c>
      <c r="F643" s="48">
        <v>150000</v>
      </c>
      <c r="G643" s="49">
        <v>0.13780000000000001</v>
      </c>
      <c r="H643">
        <v>0</v>
      </c>
    </row>
    <row r="644" spans="1:8" x14ac:dyDescent="0.3">
      <c r="A644" s="4" t="s">
        <v>1237</v>
      </c>
      <c r="B644" s="4" t="s">
        <v>1356</v>
      </c>
      <c r="C644" s="5" t="s">
        <v>1238</v>
      </c>
      <c r="D644" s="5">
        <v>3334683</v>
      </c>
      <c r="E644" s="48">
        <v>20019956</v>
      </c>
      <c r="F644" s="48"/>
      <c r="G644" s="49">
        <v>0.1666</v>
      </c>
      <c r="H644">
        <v>0</v>
      </c>
    </row>
    <row r="645" spans="1:8" x14ac:dyDescent="0.3">
      <c r="A645" s="4" t="s">
        <v>1239</v>
      </c>
      <c r="B645" s="4" t="s">
        <v>1335</v>
      </c>
      <c r="C645" s="5" t="s">
        <v>1240</v>
      </c>
      <c r="D645" s="5">
        <v>23038025</v>
      </c>
      <c r="E645" s="48">
        <v>104680931</v>
      </c>
      <c r="F645" s="48">
        <v>3016752</v>
      </c>
      <c r="G645" s="49">
        <v>0.2266</v>
      </c>
      <c r="H645">
        <v>0</v>
      </c>
    </row>
    <row r="646" spans="1:8" x14ac:dyDescent="0.3">
      <c r="A646" s="4" t="s">
        <v>1241</v>
      </c>
      <c r="B646" s="4" t="s">
        <v>1334</v>
      </c>
      <c r="C646" s="5" t="s">
        <v>1242</v>
      </c>
      <c r="D646" s="5">
        <v>15790836</v>
      </c>
      <c r="E646" s="48">
        <v>71348450</v>
      </c>
      <c r="F646" s="48"/>
      <c r="G646" s="49">
        <v>0.2213</v>
      </c>
      <c r="H646">
        <v>0</v>
      </c>
    </row>
    <row r="647" spans="1:8" x14ac:dyDescent="0.3">
      <c r="A647" s="4" t="s">
        <v>1243</v>
      </c>
      <c r="B647" s="4" t="s">
        <v>1349</v>
      </c>
      <c r="C647" s="5" t="s">
        <v>1244</v>
      </c>
      <c r="D647" s="5">
        <v>31935998</v>
      </c>
      <c r="E647" s="48">
        <v>92257144</v>
      </c>
      <c r="F647" s="48">
        <v>8100000</v>
      </c>
      <c r="G647" s="49">
        <v>0.3795</v>
      </c>
      <c r="H647">
        <v>0</v>
      </c>
    </row>
    <row r="648" spans="1:8" x14ac:dyDescent="0.3">
      <c r="A648" s="4" t="s">
        <v>1245</v>
      </c>
      <c r="B648" s="4" t="s">
        <v>1321</v>
      </c>
      <c r="C648" s="5" t="s">
        <v>1246</v>
      </c>
      <c r="D648" s="5">
        <v>28519881</v>
      </c>
      <c r="E648" s="48">
        <v>134023876</v>
      </c>
      <c r="F648" s="48">
        <v>860000</v>
      </c>
      <c r="G648" s="49">
        <v>0.2142</v>
      </c>
      <c r="H648">
        <v>0</v>
      </c>
    </row>
    <row r="649" spans="1:8" x14ac:dyDescent="0.3">
      <c r="A649" s="4" t="s">
        <v>1247</v>
      </c>
      <c r="B649" s="4" t="s">
        <v>1311</v>
      </c>
      <c r="C649" s="5" t="s">
        <v>1248</v>
      </c>
      <c r="D649" s="5">
        <v>35597683</v>
      </c>
      <c r="E649" s="48">
        <v>149560430</v>
      </c>
      <c r="F649" s="48">
        <v>2597600</v>
      </c>
      <c r="G649" s="49">
        <v>0.2422</v>
      </c>
      <c r="H649">
        <v>0</v>
      </c>
    </row>
    <row r="650" spans="1:8" x14ac:dyDescent="0.3">
      <c r="A650" s="4" t="s">
        <v>1249</v>
      </c>
      <c r="B650" s="4" t="s">
        <v>1319</v>
      </c>
      <c r="C650" s="5" t="s">
        <v>1250</v>
      </c>
      <c r="D650" s="5">
        <v>6891977</v>
      </c>
      <c r="E650" s="48">
        <v>8211061</v>
      </c>
      <c r="F650" s="48">
        <v>100000</v>
      </c>
      <c r="G650" s="49">
        <v>0.84970000000000001</v>
      </c>
      <c r="H650">
        <v>0</v>
      </c>
    </row>
    <row r="651" spans="1:8" x14ac:dyDescent="0.3">
      <c r="A651" s="4" t="s">
        <v>1251</v>
      </c>
      <c r="B651" s="4" t="s">
        <v>1334</v>
      </c>
      <c r="C651" s="5" t="s">
        <v>1252</v>
      </c>
      <c r="D651" s="5">
        <v>55480351</v>
      </c>
      <c r="E651" s="48">
        <v>175184112</v>
      </c>
      <c r="F651" s="48">
        <v>2875000</v>
      </c>
      <c r="G651" s="49">
        <v>0.32200000000000001</v>
      </c>
      <c r="H651">
        <v>0</v>
      </c>
    </row>
    <row r="652" spans="1:8" x14ac:dyDescent="0.3">
      <c r="A652" s="4" t="s">
        <v>1253</v>
      </c>
      <c r="B652" s="4" t="s">
        <v>1339</v>
      </c>
      <c r="C652" s="5" t="s">
        <v>1254</v>
      </c>
      <c r="D652" s="5">
        <v>10590657</v>
      </c>
      <c r="E652" s="48">
        <v>17353747</v>
      </c>
      <c r="F652" s="48">
        <v>100000</v>
      </c>
      <c r="G652" s="49">
        <v>0.61380000000000001</v>
      </c>
      <c r="H652">
        <v>0</v>
      </c>
    </row>
    <row r="653" spans="1:8" x14ac:dyDescent="0.3">
      <c r="A653" s="4" t="s">
        <v>1255</v>
      </c>
      <c r="B653" s="4" t="s">
        <v>1321</v>
      </c>
      <c r="C653" s="5" t="s">
        <v>1256</v>
      </c>
      <c r="D653" s="5">
        <v>12830020</v>
      </c>
      <c r="E653" s="48">
        <v>60215233</v>
      </c>
      <c r="F653" s="48">
        <v>1000000</v>
      </c>
      <c r="G653" s="49">
        <v>0.2167</v>
      </c>
      <c r="H653">
        <v>0</v>
      </c>
    </row>
    <row r="654" spans="1:8" x14ac:dyDescent="0.3">
      <c r="A654" s="4" t="s">
        <v>1257</v>
      </c>
      <c r="B654" s="4" t="s">
        <v>1335</v>
      </c>
      <c r="C654" s="5" t="s">
        <v>1258</v>
      </c>
      <c r="D654" s="5">
        <v>11093359</v>
      </c>
      <c r="E654" s="48">
        <v>47332959</v>
      </c>
      <c r="F654" s="48">
        <v>1613311</v>
      </c>
      <c r="G654" s="49">
        <v>0.24260000000000001</v>
      </c>
      <c r="H654">
        <v>0</v>
      </c>
    </row>
    <row r="655" spans="1:8" x14ac:dyDescent="0.3">
      <c r="A655" s="4" t="s">
        <v>1259</v>
      </c>
      <c r="B655" s="4" t="s">
        <v>1309</v>
      </c>
      <c r="C655" s="5" t="s">
        <v>1260</v>
      </c>
      <c r="D655" s="5">
        <v>5642724</v>
      </c>
      <c r="E655" s="48">
        <v>26068058</v>
      </c>
      <c r="F655" s="48">
        <v>2357629</v>
      </c>
      <c r="G655" s="49">
        <v>0.23799999999999999</v>
      </c>
      <c r="H655">
        <v>0</v>
      </c>
    </row>
    <row r="656" spans="1:8" x14ac:dyDescent="0.3">
      <c r="A656" s="4" t="s">
        <v>1261</v>
      </c>
      <c r="B656" s="4" t="s">
        <v>1349</v>
      </c>
      <c r="C656" s="5" t="s">
        <v>1262</v>
      </c>
      <c r="D656" s="5">
        <v>5530698</v>
      </c>
      <c r="E656" s="48">
        <v>21226909</v>
      </c>
      <c r="F656" s="48">
        <v>100000</v>
      </c>
      <c r="G656" s="49">
        <v>0.26179999999999998</v>
      </c>
      <c r="H656">
        <v>0</v>
      </c>
    </row>
    <row r="657" spans="1:8" x14ac:dyDescent="0.3">
      <c r="A657" s="4" t="s">
        <v>1263</v>
      </c>
      <c r="B657" s="4" t="s">
        <v>1350</v>
      </c>
      <c r="C657" s="5" t="s">
        <v>1264</v>
      </c>
      <c r="D657" s="5">
        <v>1869983</v>
      </c>
      <c r="E657" s="48">
        <v>4552520</v>
      </c>
      <c r="F657" s="48">
        <v>41942</v>
      </c>
      <c r="G657" s="49">
        <v>0.41460000000000002</v>
      </c>
      <c r="H657">
        <v>0</v>
      </c>
    </row>
    <row r="658" spans="1:8" x14ac:dyDescent="0.3">
      <c r="A658" s="4" t="s">
        <v>1265</v>
      </c>
      <c r="B658" s="4" t="s">
        <v>1326</v>
      </c>
      <c r="C658" s="5" t="s">
        <v>1266</v>
      </c>
      <c r="D658" s="5">
        <v>135055371</v>
      </c>
      <c r="E658" s="48">
        <v>248704752</v>
      </c>
      <c r="F658" s="48">
        <v>1500000</v>
      </c>
      <c r="G658" s="49">
        <v>0.54630000000000001</v>
      </c>
      <c r="H658">
        <v>0</v>
      </c>
    </row>
    <row r="659" spans="1:8" x14ac:dyDescent="0.3">
      <c r="A659" s="4" t="s">
        <v>1267</v>
      </c>
      <c r="B659" s="4" t="s">
        <v>1327</v>
      </c>
      <c r="C659" s="5" t="s">
        <v>1268</v>
      </c>
      <c r="D659" s="5">
        <v>9820197</v>
      </c>
      <c r="E659" s="48">
        <v>17677043</v>
      </c>
      <c r="F659" s="48"/>
      <c r="G659" s="49">
        <v>0.55549999999999999</v>
      </c>
      <c r="H659">
        <v>0</v>
      </c>
    </row>
    <row r="660" spans="1:8" x14ac:dyDescent="0.3">
      <c r="A660" s="4" t="s">
        <v>1269</v>
      </c>
      <c r="B660" s="4" t="s">
        <v>1309</v>
      </c>
      <c r="C660" s="5" t="s">
        <v>1270</v>
      </c>
      <c r="D660" s="5">
        <v>20138092</v>
      </c>
      <c r="E660" s="48">
        <v>77178332</v>
      </c>
      <c r="F660" s="48">
        <v>100000</v>
      </c>
      <c r="G660" s="49">
        <v>0.26129999999999998</v>
      </c>
      <c r="H660">
        <v>0</v>
      </c>
    </row>
    <row r="661" spans="1:8" x14ac:dyDescent="0.3">
      <c r="A661" s="4" t="s">
        <v>1271</v>
      </c>
      <c r="B661" s="4" t="s">
        <v>1318</v>
      </c>
      <c r="C661" s="5" t="s">
        <v>1272</v>
      </c>
      <c r="D661" s="5">
        <v>5819075</v>
      </c>
      <c r="E661" s="48">
        <v>5784324</v>
      </c>
      <c r="F661" s="48">
        <v>594523</v>
      </c>
      <c r="G661" s="49">
        <v>1.1213</v>
      </c>
      <c r="H661">
        <v>0</v>
      </c>
    </row>
    <row r="662" spans="1:8" x14ac:dyDescent="0.3">
      <c r="A662" s="4" t="s">
        <v>1273</v>
      </c>
      <c r="B662" s="4" t="s">
        <v>1342</v>
      </c>
      <c r="C662" s="5" t="s">
        <v>1274</v>
      </c>
      <c r="D662" s="5">
        <v>11845226</v>
      </c>
      <c r="E662" s="48">
        <v>39874219</v>
      </c>
      <c r="F662" s="48">
        <v>100000</v>
      </c>
      <c r="G662" s="49">
        <v>0.29780000000000001</v>
      </c>
      <c r="H662">
        <v>0</v>
      </c>
    </row>
    <row r="663" spans="1:8" x14ac:dyDescent="0.3">
      <c r="A663" s="4" t="s">
        <v>1275</v>
      </c>
      <c r="B663" s="4" t="s">
        <v>1321</v>
      </c>
      <c r="C663" s="5" t="s">
        <v>1276</v>
      </c>
      <c r="D663" s="5">
        <v>108960319</v>
      </c>
      <c r="E663" s="48">
        <v>268788434</v>
      </c>
      <c r="F663" s="48">
        <v>3004555</v>
      </c>
      <c r="G663" s="49">
        <v>0.41</v>
      </c>
      <c r="H663">
        <v>0</v>
      </c>
    </row>
    <row r="664" spans="1:8" x14ac:dyDescent="0.3">
      <c r="A664" s="4" t="s">
        <v>1277</v>
      </c>
      <c r="B664" s="4" t="s">
        <v>1362</v>
      </c>
      <c r="C664" s="5" t="s">
        <v>1278</v>
      </c>
      <c r="D664" s="5">
        <v>15873688</v>
      </c>
      <c r="E664" s="48">
        <v>25355485</v>
      </c>
      <c r="F664" s="48">
        <v>673870</v>
      </c>
      <c r="G664" s="49">
        <v>0.6431</v>
      </c>
      <c r="H664">
        <v>0</v>
      </c>
    </row>
    <row r="665" spans="1:8" x14ac:dyDescent="0.3">
      <c r="A665" s="4" t="s">
        <v>1279</v>
      </c>
      <c r="B665" s="4" t="s">
        <v>1311</v>
      </c>
      <c r="C665" s="5" t="s">
        <v>1280</v>
      </c>
      <c r="D665" s="5">
        <v>106079307</v>
      </c>
      <c r="E665" s="48">
        <v>213471216</v>
      </c>
      <c r="F665" s="48">
        <v>9126109</v>
      </c>
      <c r="G665" s="49">
        <v>0.51910000000000001</v>
      </c>
      <c r="H665">
        <v>0</v>
      </c>
    </row>
    <row r="666" spans="1:8" x14ac:dyDescent="0.3">
      <c r="A666" s="4" t="s">
        <v>1281</v>
      </c>
      <c r="B666" s="4" t="s">
        <v>1346</v>
      </c>
      <c r="C666" s="5" t="s">
        <v>1282</v>
      </c>
      <c r="D666" s="5">
        <v>4452522</v>
      </c>
      <c r="E666" s="48">
        <v>9065554</v>
      </c>
      <c r="F666" s="48">
        <v>100000</v>
      </c>
      <c r="G666" s="49">
        <v>0.49659999999999999</v>
      </c>
      <c r="H666">
        <v>0</v>
      </c>
    </row>
    <row r="667" spans="1:8" x14ac:dyDescent="0.3">
      <c r="A667" s="4" t="s">
        <v>1283</v>
      </c>
      <c r="B667" s="4" t="s">
        <v>1337</v>
      </c>
      <c r="C667" s="5" t="s">
        <v>1284</v>
      </c>
      <c r="D667" s="5">
        <v>24916846</v>
      </c>
      <c r="E667" s="48">
        <v>27237313</v>
      </c>
      <c r="F667" s="48">
        <v>1703600</v>
      </c>
      <c r="G667" s="49">
        <v>0.9758</v>
      </c>
      <c r="H667">
        <v>0</v>
      </c>
    </row>
    <row r="668" spans="1:8" x14ac:dyDescent="0.3">
      <c r="A668" s="4" t="s">
        <v>1285</v>
      </c>
      <c r="B668" s="4" t="s">
        <v>1353</v>
      </c>
      <c r="C668" s="5" t="s">
        <v>1286</v>
      </c>
      <c r="D668" s="5">
        <v>3298429</v>
      </c>
      <c r="E668" s="48">
        <v>13367153</v>
      </c>
      <c r="F668" s="48"/>
      <c r="G668" s="49">
        <v>0.24679999999999999</v>
      </c>
      <c r="H668">
        <v>0</v>
      </c>
    </row>
    <row r="669" spans="1:8" x14ac:dyDescent="0.3">
      <c r="A669" s="4" t="s">
        <v>1287</v>
      </c>
      <c r="B669" s="4" t="s">
        <v>1342</v>
      </c>
      <c r="C669" s="5" t="s">
        <v>1288</v>
      </c>
      <c r="D669" s="5">
        <v>10701187</v>
      </c>
      <c r="E669" s="48">
        <v>47877657</v>
      </c>
      <c r="F669" s="48">
        <v>210000</v>
      </c>
      <c r="G669" s="49">
        <v>0.22450000000000001</v>
      </c>
      <c r="H669">
        <v>0</v>
      </c>
    </row>
    <row r="670" spans="1:8" x14ac:dyDescent="0.3">
      <c r="A670" s="4" t="s">
        <v>1289</v>
      </c>
      <c r="B670" s="4" t="s">
        <v>1358</v>
      </c>
      <c r="C670" s="5" t="s">
        <v>1290</v>
      </c>
      <c r="D670" s="5">
        <v>6043342</v>
      </c>
      <c r="E670" s="48">
        <v>11590831</v>
      </c>
      <c r="F670" s="48">
        <v>1000000</v>
      </c>
      <c r="G670" s="49">
        <v>0.5706</v>
      </c>
      <c r="H670">
        <v>0</v>
      </c>
    </row>
    <row r="671" spans="1:8" x14ac:dyDescent="0.3">
      <c r="A671" s="4" t="s">
        <v>1291</v>
      </c>
      <c r="B671" s="4" t="s">
        <v>1321</v>
      </c>
      <c r="C671" s="5" t="s">
        <v>1292</v>
      </c>
      <c r="D671" s="5">
        <v>46903899</v>
      </c>
      <c r="E671" s="48">
        <v>91914360</v>
      </c>
      <c r="F671" s="48">
        <v>2000000</v>
      </c>
      <c r="G671" s="49">
        <v>0.52170000000000005</v>
      </c>
      <c r="H671">
        <v>0</v>
      </c>
    </row>
    <row r="672" spans="1:8" x14ac:dyDescent="0.3">
      <c r="A672" s="4" t="s">
        <v>1293</v>
      </c>
      <c r="B672" s="4" t="s">
        <v>1332</v>
      </c>
      <c r="C672" s="5" t="s">
        <v>1294</v>
      </c>
      <c r="D672" s="5">
        <v>3488524</v>
      </c>
      <c r="E672" s="48">
        <v>11389810</v>
      </c>
      <c r="F672" s="48">
        <v>1545728</v>
      </c>
      <c r="G672" s="49">
        <v>0.35439999999999999</v>
      </c>
      <c r="H672">
        <v>0</v>
      </c>
    </row>
    <row r="673" spans="1:8" x14ac:dyDescent="0.3">
      <c r="A673" s="4" t="s">
        <v>1295</v>
      </c>
      <c r="B673" s="4" t="s">
        <v>1329</v>
      </c>
      <c r="C673" s="5" t="s">
        <v>1296</v>
      </c>
      <c r="D673" s="5">
        <v>3145386</v>
      </c>
      <c r="E673" s="48">
        <v>6927302</v>
      </c>
      <c r="F673" s="48">
        <v>2084705</v>
      </c>
      <c r="G673" s="49">
        <v>0.64949999999999997</v>
      </c>
      <c r="H673">
        <v>0</v>
      </c>
    </row>
    <row r="674" spans="1:8" x14ac:dyDescent="0.3">
      <c r="A674" s="4" t="s">
        <v>1297</v>
      </c>
      <c r="B674" s="4" t="s">
        <v>1333</v>
      </c>
      <c r="C674" s="5" t="s">
        <v>1298</v>
      </c>
      <c r="D674" s="5">
        <v>4244937</v>
      </c>
      <c r="E674" s="48">
        <v>20349926</v>
      </c>
      <c r="F674" s="48">
        <v>300000</v>
      </c>
      <c r="G674" s="49">
        <v>0.2117</v>
      </c>
      <c r="H674">
        <v>0</v>
      </c>
    </row>
    <row r="675" spans="1:8" x14ac:dyDescent="0.3">
      <c r="A675" s="4" t="s">
        <v>1299</v>
      </c>
      <c r="B675" s="4" t="s">
        <v>1319</v>
      </c>
      <c r="C675" s="5" t="s">
        <v>1300</v>
      </c>
      <c r="D675" s="5">
        <v>25933828</v>
      </c>
      <c r="E675" s="48">
        <v>60687158</v>
      </c>
      <c r="F675" s="48">
        <v>1507000</v>
      </c>
      <c r="G675" s="49">
        <v>0.43819999999999998</v>
      </c>
      <c r="H675">
        <v>0</v>
      </c>
    </row>
    <row r="676" spans="1:8" x14ac:dyDescent="0.3">
      <c r="A676" s="4" t="s">
        <v>1301</v>
      </c>
      <c r="B676" s="4" t="s">
        <v>1326</v>
      </c>
      <c r="C676" s="5" t="s">
        <v>1302</v>
      </c>
      <c r="D676" s="5">
        <v>19497718</v>
      </c>
      <c r="E676" s="48">
        <v>119930366</v>
      </c>
      <c r="F676" s="48">
        <v>6000000</v>
      </c>
      <c r="G676" s="49">
        <v>0.1711</v>
      </c>
      <c r="H676">
        <v>0</v>
      </c>
    </row>
    <row r="677" spans="1:8" x14ac:dyDescent="0.3">
      <c r="C677" s="54"/>
      <c r="D677" s="54"/>
      <c r="E677" s="55"/>
      <c r="F677" s="55"/>
    </row>
    <row r="678" spans="1:8" x14ac:dyDescent="0.3">
      <c r="C678" s="54"/>
      <c r="D678" s="54"/>
      <c r="E678" s="55"/>
      <c r="F678" s="55"/>
    </row>
    <row r="679" spans="1:8" x14ac:dyDescent="0.3">
      <c r="C679" s="54"/>
      <c r="D679" s="54"/>
      <c r="E679" s="55"/>
      <c r="F679" s="55"/>
    </row>
    <row r="680" spans="1:8" x14ac:dyDescent="0.3">
      <c r="C680" s="54"/>
      <c r="D680" s="54"/>
    </row>
    <row r="681" spans="1:8" s="4" customFormat="1" x14ac:dyDescent="0.3">
      <c r="C681" s="54"/>
      <c r="D681" s="54"/>
      <c r="G681"/>
      <c r="H681"/>
    </row>
    <row r="682" spans="1:8" s="4" customFormat="1" x14ac:dyDescent="0.3">
      <c r="C682" s="54"/>
      <c r="D682" s="54"/>
      <c r="G682"/>
      <c r="H682"/>
    </row>
  </sheetData>
  <sheetProtection formatCells="0" formatColumns="0" deleteRows="0"/>
  <autoFilter ref="A6:H6" xr:uid="{021A53B9-1E25-466A-A3F4-BD0919E7B9B3}"/>
  <mergeCells count="1">
    <mergeCell ref="A5:C5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335FE-FA81-4E16-A9D3-DBFE73D98563}">
  <sheetPr codeName="Sheet20"/>
  <dimension ref="A2:T676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7" sqref="A7:U700"/>
    </sheetView>
  </sheetViews>
  <sheetFormatPr defaultColWidth="9.21875" defaultRowHeight="14.4" x14ac:dyDescent="0.3"/>
  <cols>
    <col min="1" max="1" width="31.5546875" style="4" bestFit="1" customWidth="1"/>
    <col min="2" max="2" width="16.77734375" style="4" bestFit="1" customWidth="1"/>
    <col min="3" max="3" width="15" style="4" bestFit="1" customWidth="1"/>
    <col min="4" max="9" width="16.21875" style="4" bestFit="1" customWidth="1"/>
    <col min="10" max="12" width="16.21875" style="4" customWidth="1"/>
    <col min="13" max="13" width="14.5546875" bestFit="1" customWidth="1"/>
    <col min="14" max="15" width="14.21875" bestFit="1" customWidth="1"/>
    <col min="16" max="16" width="9" bestFit="1" customWidth="1"/>
    <col min="17" max="17" width="10" customWidth="1"/>
    <col min="18" max="18" width="10.21875" customWidth="1"/>
    <col min="19" max="19" width="11.77734375" customWidth="1"/>
    <col min="20" max="20" width="12" bestFit="1" customWidth="1"/>
  </cols>
  <sheetData>
    <row r="2" spans="1:20" ht="15.6" x14ac:dyDescent="0.3">
      <c r="A2" s="32" t="s">
        <v>1473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1"/>
      <c r="N2" s="51"/>
      <c r="O2" s="51"/>
      <c r="P2" s="51"/>
      <c r="Q2" s="51"/>
      <c r="R2" s="51"/>
      <c r="S2" s="51"/>
    </row>
    <row r="3" spans="1:20" ht="15.6" x14ac:dyDescent="0.3">
      <c r="A3" s="32" t="s">
        <v>1474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1"/>
      <c r="N3" s="51"/>
      <c r="O3" s="51"/>
      <c r="P3" s="51"/>
      <c r="Q3" s="51"/>
      <c r="R3" s="51"/>
      <c r="S3" s="51"/>
    </row>
    <row r="4" spans="1:20" x14ac:dyDescent="0.3">
      <c r="A4" s="50"/>
      <c r="B4" s="50"/>
      <c r="D4" s="126" t="s">
        <v>1444</v>
      </c>
      <c r="E4" s="127"/>
      <c r="F4" s="128"/>
      <c r="G4" s="129" t="s">
        <v>1445</v>
      </c>
      <c r="H4" s="130"/>
      <c r="I4" s="131"/>
      <c r="J4" s="56"/>
      <c r="K4" s="56" t="s">
        <v>1446</v>
      </c>
      <c r="L4" s="56"/>
      <c r="M4" s="132" t="s">
        <v>1475</v>
      </c>
      <c r="N4" s="133"/>
      <c r="O4" s="134"/>
      <c r="P4" s="135" t="s">
        <v>1476</v>
      </c>
      <c r="Q4" s="136"/>
      <c r="R4" s="137"/>
    </row>
    <row r="5" spans="1:20" ht="28.8" x14ac:dyDescent="0.3">
      <c r="A5" s="123"/>
      <c r="B5" s="124"/>
      <c r="C5" s="125"/>
      <c r="D5" s="138" t="s">
        <v>1477</v>
      </c>
      <c r="E5" s="139"/>
      <c r="F5" s="140"/>
      <c r="G5" s="141" t="s">
        <v>1449</v>
      </c>
      <c r="H5" s="142"/>
      <c r="I5" s="143"/>
      <c r="J5" s="141" t="s">
        <v>1450</v>
      </c>
      <c r="K5" s="142"/>
      <c r="L5" s="143"/>
      <c r="M5" s="141" t="s">
        <v>1478</v>
      </c>
      <c r="N5" s="142"/>
      <c r="O5" s="143"/>
      <c r="P5" s="138" t="s">
        <v>1479</v>
      </c>
      <c r="Q5" s="139"/>
      <c r="R5" s="140"/>
      <c r="S5" s="57" t="s">
        <v>1480</v>
      </c>
      <c r="T5" s="42" t="s">
        <v>1437</v>
      </c>
    </row>
    <row r="6" spans="1:20" x14ac:dyDescent="0.3">
      <c r="A6" s="46" t="s">
        <v>1452</v>
      </c>
      <c r="B6" s="43" t="s">
        <v>1304</v>
      </c>
      <c r="C6" s="46" t="s">
        <v>1453</v>
      </c>
      <c r="D6" s="46" t="s">
        <v>1481</v>
      </c>
      <c r="E6" s="46" t="s">
        <v>1482</v>
      </c>
      <c r="F6" s="46" t="s">
        <v>1303</v>
      </c>
      <c r="G6" s="46" t="s">
        <v>1481</v>
      </c>
      <c r="H6" s="46" t="s">
        <v>1482</v>
      </c>
      <c r="I6" s="46" t="s">
        <v>1303</v>
      </c>
      <c r="J6" s="46" t="s">
        <v>1481</v>
      </c>
      <c r="K6" s="46" t="s">
        <v>1482</v>
      </c>
      <c r="L6" s="46" t="s">
        <v>1303</v>
      </c>
      <c r="M6" s="42" t="str">
        <f>G6</f>
        <v>CY 2022</v>
      </c>
      <c r="N6" s="42" t="str">
        <f>H6</f>
        <v>CY 2023</v>
      </c>
      <c r="O6" s="42" t="str">
        <f>I6</f>
        <v>CY 2024</v>
      </c>
      <c r="P6" s="42" t="str">
        <f>G6</f>
        <v>CY 2022</v>
      </c>
      <c r="Q6" s="42" t="str">
        <f>H6</f>
        <v>CY 2023</v>
      </c>
      <c r="R6" s="42" t="str">
        <f>I6</f>
        <v>CY 2024</v>
      </c>
      <c r="S6" s="42" t="str">
        <f>R6</f>
        <v>CY 2024</v>
      </c>
      <c r="T6" s="42" t="str">
        <f>R6</f>
        <v>CY 2024</v>
      </c>
    </row>
    <row r="7" spans="1:20" x14ac:dyDescent="0.3">
      <c r="A7" s="4" t="s">
        <v>1307</v>
      </c>
      <c r="B7" s="4" t="s">
        <v>1308</v>
      </c>
      <c r="C7" s="54" t="s">
        <v>1306</v>
      </c>
      <c r="D7" s="5">
        <v>33192605</v>
      </c>
      <c r="E7" s="5">
        <v>34714053</v>
      </c>
      <c r="F7" s="5">
        <v>35100120</v>
      </c>
      <c r="G7" s="5">
        <v>35965324</v>
      </c>
      <c r="H7" s="5">
        <v>34764662</v>
      </c>
      <c r="I7" s="5">
        <v>32281754</v>
      </c>
      <c r="J7" s="5">
        <v>4569464</v>
      </c>
      <c r="K7" s="5">
        <v>1260000</v>
      </c>
      <c r="L7" s="5">
        <v>100000</v>
      </c>
      <c r="M7" s="58">
        <v>1796745</v>
      </c>
      <c r="N7" s="58">
        <v>1209391</v>
      </c>
      <c r="O7" s="58">
        <v>2918366</v>
      </c>
      <c r="P7" s="59">
        <v>5.7200000000000001E-2</v>
      </c>
      <c r="Q7" s="59">
        <v>3.61E-2</v>
      </c>
      <c r="R7" s="59">
        <v>9.0700000000000003E-2</v>
      </c>
      <c r="S7">
        <v>0</v>
      </c>
      <c r="T7">
        <v>0</v>
      </c>
    </row>
    <row r="8" spans="1:20" x14ac:dyDescent="0.3">
      <c r="A8" s="4" t="s">
        <v>7</v>
      </c>
      <c r="B8" s="4" t="s">
        <v>1309</v>
      </c>
      <c r="C8" s="54" t="s">
        <v>8</v>
      </c>
      <c r="D8" s="5">
        <v>29462248</v>
      </c>
      <c r="E8" s="5">
        <v>31154736</v>
      </c>
      <c r="F8" s="5">
        <v>32519826</v>
      </c>
      <c r="G8" s="5">
        <v>29656004</v>
      </c>
      <c r="H8" s="5">
        <v>30551977</v>
      </c>
      <c r="I8" s="5">
        <v>31084110</v>
      </c>
      <c r="J8" s="5">
        <v>99212</v>
      </c>
      <c r="K8" s="5">
        <v>385638</v>
      </c>
      <c r="L8" s="5">
        <v>69803</v>
      </c>
      <c r="M8" s="58">
        <v>-94544</v>
      </c>
      <c r="N8" s="58">
        <v>988397</v>
      </c>
      <c r="O8" s="58">
        <v>1505519</v>
      </c>
      <c r="P8" s="59">
        <v>-3.2000000000000002E-3</v>
      </c>
      <c r="Q8" s="59">
        <v>3.2800000000000003E-2</v>
      </c>
      <c r="R8" s="59">
        <v>4.8500000000000001E-2</v>
      </c>
      <c r="S8">
        <v>0</v>
      </c>
      <c r="T8">
        <v>0</v>
      </c>
    </row>
    <row r="9" spans="1:20" x14ac:dyDescent="0.3">
      <c r="A9" s="4" t="s">
        <v>9</v>
      </c>
      <c r="B9" s="4" t="s">
        <v>1310</v>
      </c>
      <c r="C9" s="54" t="s">
        <v>10</v>
      </c>
      <c r="D9" s="5">
        <v>16192631</v>
      </c>
      <c r="E9" s="5">
        <v>17668860</v>
      </c>
      <c r="F9" s="5">
        <v>19271572</v>
      </c>
      <c r="G9" s="5">
        <v>14504679</v>
      </c>
      <c r="H9" s="5">
        <v>16992022</v>
      </c>
      <c r="I9" s="5">
        <v>19128796</v>
      </c>
      <c r="J9" s="5"/>
      <c r="K9" s="5">
        <v>199685</v>
      </c>
      <c r="L9" s="5"/>
      <c r="M9" s="58">
        <v>1687952</v>
      </c>
      <c r="N9" s="58">
        <v>876523</v>
      </c>
      <c r="O9" s="58">
        <v>142776</v>
      </c>
      <c r="P9" s="60">
        <v>0.1164</v>
      </c>
      <c r="Q9" s="60">
        <v>5.2200000000000003E-2</v>
      </c>
      <c r="R9" s="60">
        <v>7.4999999999999997E-3</v>
      </c>
      <c r="S9">
        <v>0</v>
      </c>
      <c r="T9">
        <v>0</v>
      </c>
    </row>
    <row r="10" spans="1:20" x14ac:dyDescent="0.3">
      <c r="A10" s="4" t="s">
        <v>11</v>
      </c>
      <c r="B10" s="4" t="s">
        <v>1311</v>
      </c>
      <c r="C10" s="54" t="s">
        <v>12</v>
      </c>
      <c r="D10" s="5">
        <v>32118095</v>
      </c>
      <c r="E10" s="5">
        <v>32775248</v>
      </c>
      <c r="F10" s="5">
        <v>34934214</v>
      </c>
      <c r="G10" s="5">
        <v>29947554</v>
      </c>
      <c r="H10" s="5">
        <v>31439845</v>
      </c>
      <c r="I10" s="5">
        <v>33432425</v>
      </c>
      <c r="J10" s="5">
        <v>98604</v>
      </c>
      <c r="K10" s="5"/>
      <c r="L10" s="5"/>
      <c r="M10" s="58">
        <v>2269145</v>
      </c>
      <c r="N10" s="58">
        <v>1335403</v>
      </c>
      <c r="O10" s="58">
        <v>1501789</v>
      </c>
      <c r="P10" s="59">
        <v>7.5999999999999998E-2</v>
      </c>
      <c r="Q10" s="59">
        <v>4.2500000000000003E-2</v>
      </c>
      <c r="R10" s="59">
        <v>4.4900000000000002E-2</v>
      </c>
      <c r="S10">
        <v>0</v>
      </c>
      <c r="T10">
        <v>0</v>
      </c>
    </row>
    <row r="11" spans="1:20" x14ac:dyDescent="0.3">
      <c r="A11" s="4" t="s">
        <v>13</v>
      </c>
      <c r="B11" s="4" t="s">
        <v>1312</v>
      </c>
      <c r="C11" s="54" t="s">
        <v>14</v>
      </c>
      <c r="D11" s="5">
        <v>269278155</v>
      </c>
      <c r="E11" s="5">
        <v>283558804</v>
      </c>
      <c r="F11" s="5">
        <v>312024437</v>
      </c>
      <c r="G11" s="5">
        <v>255604292</v>
      </c>
      <c r="H11" s="5">
        <v>274216884</v>
      </c>
      <c r="I11" s="5">
        <v>292483365</v>
      </c>
      <c r="J11" s="5"/>
      <c r="K11" s="5"/>
      <c r="L11" s="5"/>
      <c r="M11" s="58">
        <v>13673863</v>
      </c>
      <c r="N11" s="58">
        <v>9341920</v>
      </c>
      <c r="O11" s="58">
        <v>19541072</v>
      </c>
      <c r="P11" s="59">
        <v>5.3499999999999999E-2</v>
      </c>
      <c r="Q11" s="59">
        <v>3.4099999999999998E-2</v>
      </c>
      <c r="R11" s="59">
        <v>6.6799999999999998E-2</v>
      </c>
      <c r="S11">
        <v>0</v>
      </c>
      <c r="T11">
        <v>0</v>
      </c>
    </row>
    <row r="12" spans="1:20" x14ac:dyDescent="0.3">
      <c r="A12" s="4" t="s">
        <v>1314</v>
      </c>
      <c r="B12" s="4" t="s">
        <v>1315</v>
      </c>
      <c r="C12" s="54" t="s">
        <v>1313</v>
      </c>
      <c r="D12" s="5">
        <v>37296578</v>
      </c>
      <c r="E12" s="5">
        <v>39385084</v>
      </c>
      <c r="F12" s="5">
        <v>45178653</v>
      </c>
      <c r="G12" s="5">
        <v>57672086</v>
      </c>
      <c r="H12" s="5">
        <v>32354984</v>
      </c>
      <c r="I12" s="5">
        <v>32420184</v>
      </c>
      <c r="J12" s="5">
        <v>27275049</v>
      </c>
      <c r="K12" s="5">
        <v>493699</v>
      </c>
      <c r="L12" s="5">
        <v>650000</v>
      </c>
      <c r="M12" s="58">
        <v>6899541</v>
      </c>
      <c r="N12" s="58">
        <v>7523799</v>
      </c>
      <c r="O12" s="58">
        <v>13408469</v>
      </c>
      <c r="P12" s="59">
        <v>0.22700000000000001</v>
      </c>
      <c r="Q12" s="59">
        <v>0.2361</v>
      </c>
      <c r="R12" s="59">
        <v>0.42199999999999999</v>
      </c>
      <c r="S12">
        <v>0</v>
      </c>
      <c r="T12">
        <v>0</v>
      </c>
    </row>
    <row r="13" spans="1:20" x14ac:dyDescent="0.3">
      <c r="A13" s="4" t="s">
        <v>15</v>
      </c>
      <c r="B13" s="4" t="s">
        <v>1311</v>
      </c>
      <c r="C13" s="54" t="s">
        <v>16</v>
      </c>
      <c r="D13" s="5">
        <v>34523200</v>
      </c>
      <c r="E13" s="5">
        <v>36055314</v>
      </c>
      <c r="F13" s="5">
        <v>37426072</v>
      </c>
      <c r="G13" s="5">
        <v>32277714</v>
      </c>
      <c r="H13" s="5">
        <v>32671171</v>
      </c>
      <c r="I13" s="5">
        <v>32702572</v>
      </c>
      <c r="J13" s="5">
        <v>94555</v>
      </c>
      <c r="K13" s="5">
        <v>98281</v>
      </c>
      <c r="L13" s="5">
        <v>99320</v>
      </c>
      <c r="M13" s="58">
        <v>2340041</v>
      </c>
      <c r="N13" s="58">
        <v>3482424</v>
      </c>
      <c r="O13" s="58">
        <v>4822820</v>
      </c>
      <c r="P13" s="59">
        <v>7.2700000000000001E-2</v>
      </c>
      <c r="Q13" s="59">
        <v>0.1069</v>
      </c>
      <c r="R13" s="59">
        <v>0.1479</v>
      </c>
      <c r="S13">
        <v>0</v>
      </c>
      <c r="T13">
        <v>0</v>
      </c>
    </row>
    <row r="14" spans="1:20" x14ac:dyDescent="0.3">
      <c r="A14" s="4" t="s">
        <v>17</v>
      </c>
      <c r="B14" s="4" t="s">
        <v>1316</v>
      </c>
      <c r="C14" s="54" t="s">
        <v>18</v>
      </c>
      <c r="D14" s="5">
        <v>17772745</v>
      </c>
      <c r="E14" s="5">
        <v>19714859</v>
      </c>
      <c r="F14" s="5">
        <v>21448724</v>
      </c>
      <c r="G14" s="5">
        <v>16204051</v>
      </c>
      <c r="H14" s="5">
        <v>19427545</v>
      </c>
      <c r="I14" s="5">
        <v>20819722</v>
      </c>
      <c r="J14" s="5">
        <v>183937</v>
      </c>
      <c r="K14" s="5">
        <v>1090907</v>
      </c>
      <c r="L14" s="5">
        <v>102851</v>
      </c>
      <c r="M14" s="58">
        <v>1752631</v>
      </c>
      <c r="N14" s="58">
        <v>1378221</v>
      </c>
      <c r="O14" s="58">
        <v>731853</v>
      </c>
      <c r="P14" s="59">
        <v>0.1094</v>
      </c>
      <c r="Q14" s="59">
        <v>7.5200000000000003E-2</v>
      </c>
      <c r="R14" s="59">
        <v>3.5299999999999998E-2</v>
      </c>
      <c r="S14">
        <v>0</v>
      </c>
      <c r="T14">
        <v>0</v>
      </c>
    </row>
    <row r="15" spans="1:20" x14ac:dyDescent="0.3">
      <c r="A15" s="4" t="s">
        <v>19</v>
      </c>
      <c r="B15" s="4" t="s">
        <v>1317</v>
      </c>
      <c r="C15" s="54" t="s">
        <v>20</v>
      </c>
      <c r="D15" s="5">
        <v>13299454</v>
      </c>
      <c r="E15" s="5">
        <v>14633625</v>
      </c>
      <c r="F15" s="5">
        <v>15253866</v>
      </c>
      <c r="G15" s="5">
        <v>13149157</v>
      </c>
      <c r="H15" s="5">
        <v>14441894</v>
      </c>
      <c r="I15" s="5">
        <v>14167159</v>
      </c>
      <c r="J15" s="5">
        <v>271560</v>
      </c>
      <c r="K15" s="5">
        <v>441544</v>
      </c>
      <c r="L15" s="5">
        <v>100000</v>
      </c>
      <c r="M15" s="58">
        <v>421857</v>
      </c>
      <c r="N15" s="58">
        <v>633275</v>
      </c>
      <c r="O15" s="58">
        <v>1186707</v>
      </c>
      <c r="P15" s="59">
        <v>3.2800000000000003E-2</v>
      </c>
      <c r="Q15" s="59">
        <v>4.5199999999999997E-2</v>
      </c>
      <c r="R15" s="59">
        <v>8.4400000000000003E-2</v>
      </c>
      <c r="S15">
        <v>0</v>
      </c>
      <c r="T15">
        <v>0</v>
      </c>
    </row>
    <row r="16" spans="1:20" x14ac:dyDescent="0.3">
      <c r="A16" s="4" t="s">
        <v>21</v>
      </c>
      <c r="B16" s="4" t="s">
        <v>1318</v>
      </c>
      <c r="C16" s="54" t="s">
        <v>22</v>
      </c>
      <c r="D16" s="5">
        <v>14908780</v>
      </c>
      <c r="E16" s="5">
        <v>15307836</v>
      </c>
      <c r="F16" s="5">
        <v>16780275</v>
      </c>
      <c r="G16" s="5">
        <v>15477812</v>
      </c>
      <c r="H16" s="5">
        <v>14308212</v>
      </c>
      <c r="I16" s="5">
        <v>14722177</v>
      </c>
      <c r="J16" s="5">
        <v>1316000</v>
      </c>
      <c r="K16" s="5">
        <v>218624</v>
      </c>
      <c r="L16" s="5">
        <v>200000</v>
      </c>
      <c r="M16" s="58">
        <v>746968</v>
      </c>
      <c r="N16" s="58">
        <v>1218248</v>
      </c>
      <c r="O16" s="58">
        <v>2258098</v>
      </c>
      <c r="P16" s="59">
        <v>5.2699999999999997E-2</v>
      </c>
      <c r="Q16" s="59">
        <v>8.6499999999999994E-2</v>
      </c>
      <c r="R16" s="59">
        <v>0.1555</v>
      </c>
      <c r="S16">
        <v>0</v>
      </c>
      <c r="T16">
        <v>0</v>
      </c>
    </row>
    <row r="17" spans="1:20" x14ac:dyDescent="0.3">
      <c r="A17" s="4" t="s">
        <v>23</v>
      </c>
      <c r="B17" s="4" t="s">
        <v>1319</v>
      </c>
      <c r="C17" s="54" t="s">
        <v>24</v>
      </c>
      <c r="D17" s="5">
        <v>24413107</v>
      </c>
      <c r="E17" s="5">
        <v>26624180</v>
      </c>
      <c r="F17" s="5">
        <v>29030953</v>
      </c>
      <c r="G17" s="5">
        <v>23022571</v>
      </c>
      <c r="H17" s="5">
        <v>23987337</v>
      </c>
      <c r="I17" s="5">
        <v>25744804</v>
      </c>
      <c r="J17" s="5">
        <v>581818</v>
      </c>
      <c r="K17" s="5">
        <v>552350</v>
      </c>
      <c r="L17" s="5">
        <v>150000</v>
      </c>
      <c r="M17" s="58">
        <v>1972354</v>
      </c>
      <c r="N17" s="58">
        <v>3189193</v>
      </c>
      <c r="O17" s="58">
        <v>3436149</v>
      </c>
      <c r="P17" s="59">
        <v>8.7900000000000006E-2</v>
      </c>
      <c r="Q17" s="59">
        <v>0.1361</v>
      </c>
      <c r="R17" s="59">
        <v>0.1343</v>
      </c>
      <c r="S17">
        <v>0</v>
      </c>
      <c r="T17">
        <v>0</v>
      </c>
    </row>
    <row r="18" spans="1:20" x14ac:dyDescent="0.3">
      <c r="A18" s="4" t="s">
        <v>25</v>
      </c>
      <c r="B18" s="4" t="s">
        <v>1320</v>
      </c>
      <c r="C18" s="54" t="s">
        <v>26</v>
      </c>
      <c r="D18" s="5">
        <v>32736162</v>
      </c>
      <c r="E18" s="5">
        <v>34501328</v>
      </c>
      <c r="F18" s="5">
        <v>36052312</v>
      </c>
      <c r="G18" s="5">
        <v>38525287</v>
      </c>
      <c r="H18" s="5">
        <v>33136941</v>
      </c>
      <c r="I18" s="5">
        <v>35375094</v>
      </c>
      <c r="J18" s="5">
        <v>7535250</v>
      </c>
      <c r="K18" s="5">
        <v>325826</v>
      </c>
      <c r="L18" s="5">
        <v>797701</v>
      </c>
      <c r="M18" s="58">
        <v>1746125</v>
      </c>
      <c r="N18" s="58">
        <v>1690213</v>
      </c>
      <c r="O18" s="58">
        <v>1474919</v>
      </c>
      <c r="P18" s="59">
        <v>5.6300000000000003E-2</v>
      </c>
      <c r="Q18" s="59">
        <v>5.1499999999999997E-2</v>
      </c>
      <c r="R18" s="59">
        <v>4.2700000000000002E-2</v>
      </c>
      <c r="S18">
        <v>0</v>
      </c>
      <c r="T18">
        <v>0</v>
      </c>
    </row>
    <row r="19" spans="1:20" x14ac:dyDescent="0.3">
      <c r="A19" s="4" t="s">
        <v>27</v>
      </c>
      <c r="B19" s="4" t="s">
        <v>1321</v>
      </c>
      <c r="C19" s="54" t="s">
        <v>28</v>
      </c>
      <c r="D19" s="5">
        <v>11008714</v>
      </c>
      <c r="E19" s="5">
        <v>11406872</v>
      </c>
      <c r="F19" s="5">
        <v>11785278</v>
      </c>
      <c r="G19" s="5">
        <v>10400561</v>
      </c>
      <c r="H19" s="5">
        <v>11091427</v>
      </c>
      <c r="I19" s="5">
        <v>12179382</v>
      </c>
      <c r="J19" s="5">
        <v>609882</v>
      </c>
      <c r="K19" s="5">
        <v>298611</v>
      </c>
      <c r="L19" s="5">
        <v>450538</v>
      </c>
      <c r="M19" s="58">
        <v>1218035</v>
      </c>
      <c r="N19" s="58">
        <v>614056</v>
      </c>
      <c r="O19" s="58">
        <v>56434</v>
      </c>
      <c r="P19" s="59">
        <v>0.1244</v>
      </c>
      <c r="Q19" s="59">
        <v>5.6899999999999999E-2</v>
      </c>
      <c r="R19" s="59">
        <v>4.7999999999999996E-3</v>
      </c>
      <c r="S19">
        <v>0</v>
      </c>
      <c r="T19">
        <v>0</v>
      </c>
    </row>
    <row r="20" spans="1:20" x14ac:dyDescent="0.3">
      <c r="A20" s="4" t="s">
        <v>29</v>
      </c>
      <c r="B20" s="4" t="s">
        <v>1311</v>
      </c>
      <c r="C20" s="54" t="s">
        <v>30</v>
      </c>
      <c r="D20" s="5">
        <v>66091154</v>
      </c>
      <c r="E20" s="5">
        <v>70339087</v>
      </c>
      <c r="F20" s="5">
        <v>77405017</v>
      </c>
      <c r="G20" s="5">
        <v>65215026</v>
      </c>
      <c r="H20" s="5">
        <v>70813233</v>
      </c>
      <c r="I20" s="5">
        <v>76240480</v>
      </c>
      <c r="J20" s="5">
        <v>131368</v>
      </c>
      <c r="K20" s="5">
        <v>3530115</v>
      </c>
      <c r="L20" s="5">
        <v>2615232</v>
      </c>
      <c r="M20" s="58">
        <v>1007496</v>
      </c>
      <c r="N20" s="58">
        <v>3055969</v>
      </c>
      <c r="O20" s="58">
        <v>3779769</v>
      </c>
      <c r="P20" s="59">
        <v>1.55E-2</v>
      </c>
      <c r="Q20" s="59">
        <v>4.5400000000000003E-2</v>
      </c>
      <c r="R20" s="59">
        <v>5.1299999999999998E-2</v>
      </c>
      <c r="S20">
        <v>0</v>
      </c>
      <c r="T20">
        <v>0</v>
      </c>
    </row>
    <row r="21" spans="1:20" x14ac:dyDescent="0.3">
      <c r="A21" s="4" t="s">
        <v>1323</v>
      </c>
      <c r="B21" s="4" t="s">
        <v>1321</v>
      </c>
      <c r="C21" s="54" t="s">
        <v>1322</v>
      </c>
      <c r="D21" s="5">
        <v>97817394</v>
      </c>
      <c r="E21" s="5">
        <v>103394954</v>
      </c>
      <c r="F21" s="5">
        <v>112428010</v>
      </c>
      <c r="G21" s="5">
        <v>96409208</v>
      </c>
      <c r="H21" s="5">
        <v>111586451</v>
      </c>
      <c r="I21" s="5">
        <v>112232037</v>
      </c>
      <c r="J21" s="5">
        <v>200000</v>
      </c>
      <c r="K21" s="5">
        <v>4246558</v>
      </c>
      <c r="L21" s="5">
        <v>1581853</v>
      </c>
      <c r="M21" s="58">
        <v>1608186</v>
      </c>
      <c r="N21" s="58">
        <v>-3944939</v>
      </c>
      <c r="O21" s="58">
        <v>1777826</v>
      </c>
      <c r="P21" s="59">
        <v>1.67E-2</v>
      </c>
      <c r="Q21" s="59">
        <v>-3.6799999999999999E-2</v>
      </c>
      <c r="R21" s="59">
        <v>1.61E-2</v>
      </c>
      <c r="S21">
        <v>1</v>
      </c>
      <c r="T21">
        <v>6.67</v>
      </c>
    </row>
    <row r="22" spans="1:20" x14ac:dyDescent="0.3">
      <c r="A22" s="4" t="s">
        <v>31</v>
      </c>
      <c r="B22" s="4" t="s">
        <v>1324</v>
      </c>
      <c r="C22" s="54" t="s">
        <v>32</v>
      </c>
      <c r="D22" s="5">
        <v>79093602</v>
      </c>
      <c r="E22" s="5">
        <v>86556221</v>
      </c>
      <c r="F22" s="5">
        <v>95287755</v>
      </c>
      <c r="G22" s="5">
        <v>73530053</v>
      </c>
      <c r="H22" s="5">
        <v>82104712</v>
      </c>
      <c r="I22" s="5">
        <v>88733347</v>
      </c>
      <c r="J22" s="5">
        <v>100000</v>
      </c>
      <c r="K22" s="5"/>
      <c r="L22" s="5">
        <v>5983923</v>
      </c>
      <c r="M22" s="58">
        <v>5663549</v>
      </c>
      <c r="N22" s="58">
        <v>4451509</v>
      </c>
      <c r="O22" s="58">
        <v>12538331</v>
      </c>
      <c r="P22" s="59">
        <v>7.7100000000000002E-2</v>
      </c>
      <c r="Q22" s="59">
        <v>5.4199999999999998E-2</v>
      </c>
      <c r="R22" s="59">
        <v>0.1515</v>
      </c>
      <c r="S22">
        <v>0</v>
      </c>
      <c r="T22">
        <v>0</v>
      </c>
    </row>
    <row r="23" spans="1:20" x14ac:dyDescent="0.3">
      <c r="A23" s="4" t="s">
        <v>33</v>
      </c>
      <c r="B23" s="4" t="s">
        <v>1325</v>
      </c>
      <c r="C23" s="54" t="s">
        <v>34</v>
      </c>
      <c r="D23" s="5">
        <v>4239075</v>
      </c>
      <c r="E23" s="5">
        <v>4210756</v>
      </c>
      <c r="F23" s="5">
        <v>4314544</v>
      </c>
      <c r="G23" s="5">
        <v>3807564</v>
      </c>
      <c r="H23" s="5">
        <v>4591816</v>
      </c>
      <c r="I23" s="5">
        <v>4978004</v>
      </c>
      <c r="J23" s="5">
        <v>3100</v>
      </c>
      <c r="K23" s="5"/>
      <c r="L23" s="5"/>
      <c r="M23" s="58">
        <v>434611</v>
      </c>
      <c r="N23" s="58">
        <v>-381060</v>
      </c>
      <c r="O23" s="58">
        <v>-663460</v>
      </c>
      <c r="P23" s="59">
        <v>0.1142</v>
      </c>
      <c r="Q23" s="59">
        <v>-8.3000000000000004E-2</v>
      </c>
      <c r="R23" s="59">
        <v>-0.1333</v>
      </c>
      <c r="S23">
        <v>2</v>
      </c>
      <c r="T23">
        <v>13.33</v>
      </c>
    </row>
    <row r="24" spans="1:20" x14ac:dyDescent="0.3">
      <c r="A24" s="4" t="s">
        <v>35</v>
      </c>
      <c r="B24" s="4" t="s">
        <v>1318</v>
      </c>
      <c r="C24" s="54" t="s">
        <v>36</v>
      </c>
      <c r="D24" s="5">
        <v>9620934</v>
      </c>
      <c r="E24" s="5">
        <v>9718253</v>
      </c>
      <c r="F24" s="5">
        <v>9642610</v>
      </c>
      <c r="G24" s="5">
        <v>7791534</v>
      </c>
      <c r="H24" s="5">
        <v>9405143</v>
      </c>
      <c r="I24" s="5">
        <v>11382182</v>
      </c>
      <c r="J24" s="5">
        <v>100000</v>
      </c>
      <c r="K24" s="5">
        <v>500000</v>
      </c>
      <c r="L24" s="5">
        <v>2197000</v>
      </c>
      <c r="M24" s="58">
        <v>1929400</v>
      </c>
      <c r="N24" s="58">
        <v>813110</v>
      </c>
      <c r="O24" s="58">
        <v>457428</v>
      </c>
      <c r="P24" s="59">
        <v>0.25080000000000002</v>
      </c>
      <c r="Q24" s="59">
        <v>9.1300000000000006E-2</v>
      </c>
      <c r="R24" s="59">
        <v>4.9799999999999997E-2</v>
      </c>
      <c r="S24">
        <v>0</v>
      </c>
      <c r="T24">
        <v>0</v>
      </c>
    </row>
    <row r="25" spans="1:20" x14ac:dyDescent="0.3">
      <c r="A25" s="4" t="s">
        <v>37</v>
      </c>
      <c r="B25" s="4" t="s">
        <v>1326</v>
      </c>
      <c r="C25" s="54" t="s">
        <v>38</v>
      </c>
      <c r="D25" s="5">
        <v>73339273</v>
      </c>
      <c r="E25" s="5">
        <v>77530537</v>
      </c>
      <c r="F25" s="5">
        <v>82528350</v>
      </c>
      <c r="G25" s="5">
        <v>71746185</v>
      </c>
      <c r="H25" s="5">
        <v>76222873</v>
      </c>
      <c r="I25" s="5">
        <v>82090969</v>
      </c>
      <c r="J25" s="5"/>
      <c r="K25" s="5">
        <v>2106324</v>
      </c>
      <c r="L25" s="5">
        <v>3634600</v>
      </c>
      <c r="M25" s="58">
        <v>1593088</v>
      </c>
      <c r="N25" s="58">
        <v>3413988</v>
      </c>
      <c r="O25" s="58">
        <v>4071981</v>
      </c>
      <c r="P25" s="59">
        <v>2.2200000000000001E-2</v>
      </c>
      <c r="Q25" s="59">
        <v>4.6100000000000002E-2</v>
      </c>
      <c r="R25" s="59">
        <v>5.1900000000000002E-2</v>
      </c>
      <c r="S25">
        <v>0</v>
      </c>
      <c r="T25">
        <v>0</v>
      </c>
    </row>
    <row r="26" spans="1:20" x14ac:dyDescent="0.3">
      <c r="A26" s="4" t="s">
        <v>39</v>
      </c>
      <c r="B26" s="4" t="s">
        <v>1327</v>
      </c>
      <c r="C26" s="54" t="s">
        <v>40</v>
      </c>
      <c r="D26" s="5">
        <v>12940558</v>
      </c>
      <c r="E26" s="5">
        <v>13437847</v>
      </c>
      <c r="F26" s="5">
        <v>14036113</v>
      </c>
      <c r="G26" s="5">
        <v>12633341</v>
      </c>
      <c r="H26" s="5">
        <v>12767618</v>
      </c>
      <c r="I26" s="5">
        <v>13258925</v>
      </c>
      <c r="J26" s="5">
        <v>100000</v>
      </c>
      <c r="K26" s="5">
        <v>100000</v>
      </c>
      <c r="L26" s="5">
        <v>100000</v>
      </c>
      <c r="M26" s="58">
        <v>407217</v>
      </c>
      <c r="N26" s="58">
        <v>770229</v>
      </c>
      <c r="O26" s="58">
        <v>877188</v>
      </c>
      <c r="P26" s="59">
        <v>3.2500000000000001E-2</v>
      </c>
      <c r="Q26" s="59">
        <v>6.08E-2</v>
      </c>
      <c r="R26" s="59">
        <v>6.6699999999999995E-2</v>
      </c>
      <c r="S26">
        <v>0</v>
      </c>
      <c r="T26">
        <v>0</v>
      </c>
    </row>
    <row r="27" spans="1:20" x14ac:dyDescent="0.3">
      <c r="A27" s="4" t="s">
        <v>41</v>
      </c>
      <c r="B27" s="4" t="s">
        <v>1308</v>
      </c>
      <c r="C27" s="54" t="s">
        <v>42</v>
      </c>
      <c r="D27" s="5">
        <v>12592648</v>
      </c>
      <c r="E27" s="5">
        <v>14100368</v>
      </c>
      <c r="F27" s="5">
        <v>14275689</v>
      </c>
      <c r="G27" s="5">
        <v>12578844</v>
      </c>
      <c r="H27" s="5">
        <v>13237367</v>
      </c>
      <c r="I27" s="5">
        <v>13233688</v>
      </c>
      <c r="J27" s="5">
        <v>100000</v>
      </c>
      <c r="K27" s="5">
        <v>100000</v>
      </c>
      <c r="L27" s="5">
        <v>100000</v>
      </c>
      <c r="M27" s="58">
        <v>113804</v>
      </c>
      <c r="N27" s="58">
        <v>963001</v>
      </c>
      <c r="O27" s="58">
        <v>1142001</v>
      </c>
      <c r="P27" s="59">
        <v>9.1000000000000004E-3</v>
      </c>
      <c r="Q27" s="59">
        <v>7.3300000000000004E-2</v>
      </c>
      <c r="R27" s="59">
        <v>8.6999999999999994E-2</v>
      </c>
      <c r="S27">
        <v>0</v>
      </c>
      <c r="T27">
        <v>0</v>
      </c>
    </row>
    <row r="28" spans="1:20" x14ac:dyDescent="0.3">
      <c r="A28" s="4" t="s">
        <v>43</v>
      </c>
      <c r="B28" s="4" t="s">
        <v>1328</v>
      </c>
      <c r="C28" s="54" t="s">
        <v>44</v>
      </c>
      <c r="D28" s="5">
        <v>224910071</v>
      </c>
      <c r="E28" s="5">
        <v>238872693</v>
      </c>
      <c r="F28" s="5">
        <v>256386290</v>
      </c>
      <c r="G28" s="5">
        <v>223673703</v>
      </c>
      <c r="H28" s="5">
        <v>234573595</v>
      </c>
      <c r="I28" s="5">
        <v>255877275</v>
      </c>
      <c r="J28" s="5">
        <v>3412195</v>
      </c>
      <c r="K28" s="5">
        <v>3900000</v>
      </c>
      <c r="L28" s="5">
        <v>17647175</v>
      </c>
      <c r="M28" s="58">
        <v>4648563</v>
      </c>
      <c r="N28" s="58">
        <v>8199098</v>
      </c>
      <c r="O28" s="58">
        <v>18156190</v>
      </c>
      <c r="P28" s="59">
        <v>2.1100000000000001E-2</v>
      </c>
      <c r="Q28" s="59">
        <v>3.5499999999999997E-2</v>
      </c>
      <c r="R28" s="59">
        <v>7.6200000000000004E-2</v>
      </c>
      <c r="S28">
        <v>0</v>
      </c>
      <c r="T28">
        <v>0</v>
      </c>
    </row>
    <row r="29" spans="1:20" x14ac:dyDescent="0.3">
      <c r="A29" s="4" t="s">
        <v>45</v>
      </c>
      <c r="B29" s="4" t="s">
        <v>1329</v>
      </c>
      <c r="C29" s="54" t="s">
        <v>46</v>
      </c>
      <c r="D29" s="5">
        <v>29857787</v>
      </c>
      <c r="E29" s="5">
        <v>31163105</v>
      </c>
      <c r="F29" s="5">
        <v>31372878</v>
      </c>
      <c r="G29" s="5">
        <v>29128399</v>
      </c>
      <c r="H29" s="5">
        <v>28580337</v>
      </c>
      <c r="I29" s="5">
        <v>34347076</v>
      </c>
      <c r="J29" s="5">
        <v>100000</v>
      </c>
      <c r="K29" s="5">
        <v>458459</v>
      </c>
      <c r="L29" s="5">
        <v>5044000</v>
      </c>
      <c r="M29" s="58">
        <v>829388</v>
      </c>
      <c r="N29" s="58">
        <v>3041227</v>
      </c>
      <c r="O29" s="58">
        <v>2069802</v>
      </c>
      <c r="P29" s="59">
        <v>2.86E-2</v>
      </c>
      <c r="Q29" s="59">
        <v>0.1081</v>
      </c>
      <c r="R29" s="59">
        <v>7.0599999999999996E-2</v>
      </c>
      <c r="S29">
        <v>0</v>
      </c>
      <c r="T29">
        <v>0</v>
      </c>
    </row>
    <row r="30" spans="1:20" x14ac:dyDescent="0.3">
      <c r="A30" s="4" t="s">
        <v>47</v>
      </c>
      <c r="B30" s="4" t="s">
        <v>1330</v>
      </c>
      <c r="C30" s="54" t="s">
        <v>48</v>
      </c>
      <c r="D30" s="5">
        <v>83247522</v>
      </c>
      <c r="E30" s="5">
        <v>89404376</v>
      </c>
      <c r="F30" s="5">
        <v>100224740</v>
      </c>
      <c r="G30" s="5">
        <v>79331600</v>
      </c>
      <c r="H30" s="5">
        <v>86503017</v>
      </c>
      <c r="I30" s="5">
        <v>93541098</v>
      </c>
      <c r="J30" s="5"/>
      <c r="K30" s="5">
        <v>100000</v>
      </c>
      <c r="L30" s="5">
        <v>100000</v>
      </c>
      <c r="M30" s="58">
        <v>3915922</v>
      </c>
      <c r="N30" s="58">
        <v>3001359</v>
      </c>
      <c r="O30" s="58">
        <v>6783642</v>
      </c>
      <c r="P30" s="59">
        <v>4.9399999999999999E-2</v>
      </c>
      <c r="Q30" s="59">
        <v>3.4700000000000002E-2</v>
      </c>
      <c r="R30" s="59">
        <v>7.2599999999999998E-2</v>
      </c>
      <c r="S30">
        <v>0</v>
      </c>
      <c r="T30">
        <v>0</v>
      </c>
    </row>
    <row r="31" spans="1:20" x14ac:dyDescent="0.3">
      <c r="A31" s="4" t="s">
        <v>49</v>
      </c>
      <c r="B31" s="4" t="s">
        <v>1331</v>
      </c>
      <c r="C31" s="54" t="s">
        <v>50</v>
      </c>
      <c r="D31" s="5">
        <v>33380292</v>
      </c>
      <c r="E31" s="5">
        <v>33972150</v>
      </c>
      <c r="F31" s="5">
        <v>35368947</v>
      </c>
      <c r="G31" s="5">
        <v>32838389</v>
      </c>
      <c r="H31" s="5">
        <v>34202584</v>
      </c>
      <c r="I31" s="5">
        <v>35042080</v>
      </c>
      <c r="J31" s="5">
        <v>16626</v>
      </c>
      <c r="K31" s="5">
        <v>4157</v>
      </c>
      <c r="L31" s="5"/>
      <c r="M31" s="58">
        <v>558529</v>
      </c>
      <c r="N31" s="58">
        <v>-226277</v>
      </c>
      <c r="O31" s="58">
        <v>326867</v>
      </c>
      <c r="P31" s="59">
        <v>1.7000000000000001E-2</v>
      </c>
      <c r="Q31" s="59">
        <v>-6.6E-3</v>
      </c>
      <c r="R31" s="59">
        <v>9.2999999999999992E-3</v>
      </c>
      <c r="S31">
        <v>0</v>
      </c>
      <c r="T31">
        <v>0</v>
      </c>
    </row>
    <row r="32" spans="1:20" x14ac:dyDescent="0.3">
      <c r="A32" s="4" t="s">
        <v>51</v>
      </c>
      <c r="B32" s="4" t="s">
        <v>1332</v>
      </c>
      <c r="C32" s="54" t="s">
        <v>52</v>
      </c>
      <c r="D32" s="5">
        <v>60866704</v>
      </c>
      <c r="E32" s="5">
        <v>63207189</v>
      </c>
      <c r="F32" s="5">
        <v>64843839</v>
      </c>
      <c r="G32" s="5">
        <v>61138971</v>
      </c>
      <c r="H32" s="5">
        <v>62012817</v>
      </c>
      <c r="I32" s="5">
        <v>63087750</v>
      </c>
      <c r="J32" s="5">
        <v>1318245</v>
      </c>
      <c r="K32" s="5">
        <v>93266</v>
      </c>
      <c r="L32" s="5">
        <v>98196</v>
      </c>
      <c r="M32" s="58">
        <v>1045978</v>
      </c>
      <c r="N32" s="58">
        <v>1287638</v>
      </c>
      <c r="O32" s="58">
        <v>1854285</v>
      </c>
      <c r="P32" s="59">
        <v>1.7500000000000002E-2</v>
      </c>
      <c r="Q32" s="59">
        <v>2.0799999999999999E-2</v>
      </c>
      <c r="R32" s="59">
        <v>2.9399999999999999E-2</v>
      </c>
      <c r="S32">
        <v>0</v>
      </c>
      <c r="T32">
        <v>0</v>
      </c>
    </row>
    <row r="33" spans="1:20" x14ac:dyDescent="0.3">
      <c r="A33" s="4" t="s">
        <v>53</v>
      </c>
      <c r="B33" s="4" t="s">
        <v>1308</v>
      </c>
      <c r="C33" s="54" t="s">
        <v>54</v>
      </c>
      <c r="D33" s="5">
        <v>13819963</v>
      </c>
      <c r="E33" s="5">
        <v>14248211</v>
      </c>
      <c r="F33" s="5">
        <v>13887366</v>
      </c>
      <c r="G33" s="5">
        <v>12741810</v>
      </c>
      <c r="H33" s="5">
        <v>13878738</v>
      </c>
      <c r="I33" s="5">
        <v>15265669</v>
      </c>
      <c r="J33" s="5">
        <v>299656</v>
      </c>
      <c r="K33" s="5">
        <v>464801</v>
      </c>
      <c r="L33" s="5">
        <v>2177494</v>
      </c>
      <c r="M33" s="58">
        <v>1377809</v>
      </c>
      <c r="N33" s="58">
        <v>834274</v>
      </c>
      <c r="O33" s="58">
        <v>799191</v>
      </c>
      <c r="P33" s="59">
        <v>0.11070000000000001</v>
      </c>
      <c r="Q33" s="59">
        <v>6.2199999999999998E-2</v>
      </c>
      <c r="R33" s="59">
        <v>6.1100000000000002E-2</v>
      </c>
      <c r="S33">
        <v>0</v>
      </c>
      <c r="T33">
        <v>0</v>
      </c>
    </row>
    <row r="34" spans="1:20" x14ac:dyDescent="0.3">
      <c r="A34" s="4" t="s">
        <v>55</v>
      </c>
      <c r="B34" s="4" t="s">
        <v>1333</v>
      </c>
      <c r="C34" s="54" t="s">
        <v>56</v>
      </c>
      <c r="D34" s="5">
        <v>21459301</v>
      </c>
      <c r="E34" s="5">
        <v>23141112</v>
      </c>
      <c r="F34" s="5">
        <v>25074051</v>
      </c>
      <c r="G34" s="5">
        <v>19885096</v>
      </c>
      <c r="H34" s="5">
        <v>23258995</v>
      </c>
      <c r="I34" s="5">
        <v>22277032</v>
      </c>
      <c r="J34" s="5">
        <v>559604</v>
      </c>
      <c r="K34" s="5">
        <v>3026000</v>
      </c>
      <c r="L34" s="5">
        <v>522553</v>
      </c>
      <c r="M34" s="58">
        <v>2133809</v>
      </c>
      <c r="N34" s="58">
        <v>2908117</v>
      </c>
      <c r="O34" s="58">
        <v>3319572</v>
      </c>
      <c r="P34" s="59">
        <v>0.1104</v>
      </c>
      <c r="Q34" s="59">
        <v>0.14369999999999999</v>
      </c>
      <c r="R34" s="59">
        <v>0.15260000000000001</v>
      </c>
      <c r="S34">
        <v>0</v>
      </c>
      <c r="T34">
        <v>0</v>
      </c>
    </row>
    <row r="35" spans="1:20" x14ac:dyDescent="0.3">
      <c r="A35" s="4" t="s">
        <v>57</v>
      </c>
      <c r="B35" s="4" t="s">
        <v>1321</v>
      </c>
      <c r="C35" s="54" t="s">
        <v>58</v>
      </c>
      <c r="D35" s="5">
        <v>56644238</v>
      </c>
      <c r="E35" s="5">
        <v>56292950</v>
      </c>
      <c r="F35" s="5">
        <v>59468990</v>
      </c>
      <c r="G35" s="5">
        <v>55391130</v>
      </c>
      <c r="H35" s="5">
        <v>57679251</v>
      </c>
      <c r="I35" s="5">
        <v>56498935</v>
      </c>
      <c r="J35" s="5"/>
      <c r="K35" s="5">
        <v>1200000</v>
      </c>
      <c r="L35" s="5"/>
      <c r="M35" s="58">
        <v>1253108</v>
      </c>
      <c r="N35" s="58">
        <v>-186301</v>
      </c>
      <c r="O35" s="58">
        <v>2970055</v>
      </c>
      <c r="P35" s="59">
        <v>2.2599999999999999E-2</v>
      </c>
      <c r="Q35" s="59">
        <v>-3.3E-3</v>
      </c>
      <c r="R35" s="59">
        <v>5.2600000000000001E-2</v>
      </c>
      <c r="S35">
        <v>0</v>
      </c>
      <c r="T35">
        <v>0</v>
      </c>
    </row>
    <row r="36" spans="1:20" x14ac:dyDescent="0.3">
      <c r="A36" s="4" t="s">
        <v>59</v>
      </c>
      <c r="B36" s="4" t="s">
        <v>1310</v>
      </c>
      <c r="C36" s="54" t="s">
        <v>60</v>
      </c>
      <c r="D36" s="5">
        <v>20009802</v>
      </c>
      <c r="E36" s="5">
        <v>21309357</v>
      </c>
      <c r="F36" s="5">
        <v>23287027</v>
      </c>
      <c r="G36" s="5">
        <v>18496420</v>
      </c>
      <c r="H36" s="5">
        <v>23228591</v>
      </c>
      <c r="I36" s="5">
        <v>20560442</v>
      </c>
      <c r="J36" s="5">
        <v>196848</v>
      </c>
      <c r="K36" s="5">
        <v>4098023</v>
      </c>
      <c r="L36" s="5">
        <v>98555</v>
      </c>
      <c r="M36" s="58">
        <v>1710230</v>
      </c>
      <c r="N36" s="58">
        <v>2178789</v>
      </c>
      <c r="O36" s="58">
        <v>2825140</v>
      </c>
      <c r="P36" s="59">
        <v>9.35E-2</v>
      </c>
      <c r="Q36" s="59">
        <v>0.1139</v>
      </c>
      <c r="R36" s="59">
        <v>0.1381</v>
      </c>
      <c r="S36">
        <v>0</v>
      </c>
      <c r="T36">
        <v>0</v>
      </c>
    </row>
    <row r="37" spans="1:20" x14ac:dyDescent="0.3">
      <c r="A37" s="4" t="s">
        <v>61</v>
      </c>
      <c r="B37" s="4" t="s">
        <v>1334</v>
      </c>
      <c r="C37" s="54" t="s">
        <v>62</v>
      </c>
      <c r="D37" s="5">
        <v>140060859</v>
      </c>
      <c r="E37" s="5">
        <v>148636888</v>
      </c>
      <c r="F37" s="5">
        <v>162508681</v>
      </c>
      <c r="G37" s="5">
        <v>143330394</v>
      </c>
      <c r="H37" s="5">
        <v>149160353</v>
      </c>
      <c r="I37" s="5">
        <v>145347555</v>
      </c>
      <c r="J37" s="5">
        <v>18462500</v>
      </c>
      <c r="K37" s="5">
        <v>15325000</v>
      </c>
      <c r="L37" s="5">
        <v>3725000</v>
      </c>
      <c r="M37" s="58">
        <v>15192965</v>
      </c>
      <c r="N37" s="58">
        <v>14801535</v>
      </c>
      <c r="O37" s="58">
        <v>20886126</v>
      </c>
      <c r="P37" s="59">
        <v>0.1217</v>
      </c>
      <c r="Q37" s="59">
        <v>0.1106</v>
      </c>
      <c r="R37" s="59">
        <v>0.14749999999999999</v>
      </c>
      <c r="S37">
        <v>0</v>
      </c>
      <c r="T37">
        <v>0</v>
      </c>
    </row>
    <row r="38" spans="1:20" x14ac:dyDescent="0.3">
      <c r="A38" s="4" t="s">
        <v>63</v>
      </c>
      <c r="B38" s="4" t="s">
        <v>1335</v>
      </c>
      <c r="C38" s="54" t="s">
        <v>64</v>
      </c>
      <c r="D38" s="5">
        <v>112668473</v>
      </c>
      <c r="E38" s="5">
        <v>118850569</v>
      </c>
      <c r="F38" s="5">
        <v>131399528</v>
      </c>
      <c r="G38" s="5">
        <v>112523465</v>
      </c>
      <c r="H38" s="5">
        <v>120163092</v>
      </c>
      <c r="I38" s="5">
        <v>122579215</v>
      </c>
      <c r="J38" s="5">
        <v>5100000</v>
      </c>
      <c r="K38" s="5">
        <v>7600000</v>
      </c>
      <c r="L38" s="5">
        <v>100000</v>
      </c>
      <c r="M38" s="58">
        <v>5245008</v>
      </c>
      <c r="N38" s="58">
        <v>6287477</v>
      </c>
      <c r="O38" s="58">
        <v>8920313</v>
      </c>
      <c r="P38" s="59">
        <v>4.8800000000000003E-2</v>
      </c>
      <c r="Q38" s="59">
        <v>5.5899999999999998E-2</v>
      </c>
      <c r="R38" s="59">
        <v>7.2800000000000004E-2</v>
      </c>
      <c r="S38">
        <v>0</v>
      </c>
      <c r="T38">
        <v>0</v>
      </c>
    </row>
    <row r="39" spans="1:20" x14ac:dyDescent="0.3">
      <c r="A39" s="4" t="s">
        <v>65</v>
      </c>
      <c r="B39" s="4" t="s">
        <v>1336</v>
      </c>
      <c r="C39" s="54" t="s">
        <v>66</v>
      </c>
      <c r="D39" s="5">
        <v>93525948</v>
      </c>
      <c r="E39" s="5">
        <v>97767846</v>
      </c>
      <c r="F39" s="5">
        <v>104062465</v>
      </c>
      <c r="G39" s="5">
        <v>92577668</v>
      </c>
      <c r="H39" s="5">
        <v>97710462</v>
      </c>
      <c r="I39" s="5">
        <v>102263766</v>
      </c>
      <c r="J39" s="5"/>
      <c r="K39" s="5">
        <v>548918</v>
      </c>
      <c r="L39" s="5"/>
      <c r="M39" s="58">
        <v>948280</v>
      </c>
      <c r="N39" s="58">
        <v>606302</v>
      </c>
      <c r="O39" s="58">
        <v>1798699</v>
      </c>
      <c r="P39" s="59">
        <v>1.0200000000000001E-2</v>
      </c>
      <c r="Q39" s="59">
        <v>6.1999999999999998E-3</v>
      </c>
      <c r="R39" s="59">
        <v>1.7600000000000001E-2</v>
      </c>
      <c r="S39">
        <v>0</v>
      </c>
      <c r="T39">
        <v>0</v>
      </c>
    </row>
    <row r="40" spans="1:20" x14ac:dyDescent="0.3">
      <c r="A40" s="4" t="s">
        <v>67</v>
      </c>
      <c r="B40" s="4" t="s">
        <v>1337</v>
      </c>
      <c r="C40" s="54" t="s">
        <v>68</v>
      </c>
      <c r="D40" s="5">
        <v>18196269</v>
      </c>
      <c r="E40" s="5">
        <v>19108323</v>
      </c>
      <c r="F40" s="5">
        <v>19817966</v>
      </c>
      <c r="G40" s="5">
        <v>16760003</v>
      </c>
      <c r="H40" s="5">
        <v>22064692</v>
      </c>
      <c r="I40" s="5">
        <v>18988715</v>
      </c>
      <c r="J40" s="5">
        <v>100000</v>
      </c>
      <c r="K40" s="5">
        <v>4640000</v>
      </c>
      <c r="L40" s="5">
        <v>783500</v>
      </c>
      <c r="M40" s="58">
        <v>1536266</v>
      </c>
      <c r="N40" s="58">
        <v>1683631</v>
      </c>
      <c r="O40" s="58">
        <v>1612751</v>
      </c>
      <c r="P40" s="59">
        <v>9.2200000000000004E-2</v>
      </c>
      <c r="Q40" s="59">
        <v>9.6600000000000005E-2</v>
      </c>
      <c r="R40" s="59">
        <v>8.8599999999999998E-2</v>
      </c>
      <c r="S40">
        <v>0</v>
      </c>
      <c r="T40">
        <v>0</v>
      </c>
    </row>
    <row r="41" spans="1:20" x14ac:dyDescent="0.3">
      <c r="A41" s="4" t="s">
        <v>69</v>
      </c>
      <c r="B41" s="4" t="s">
        <v>1316</v>
      </c>
      <c r="C41" s="54" t="s">
        <v>70</v>
      </c>
      <c r="D41" s="5">
        <v>52057864</v>
      </c>
      <c r="E41" s="5">
        <v>54235548</v>
      </c>
      <c r="F41" s="5">
        <v>58534076</v>
      </c>
      <c r="G41" s="5">
        <v>48239537</v>
      </c>
      <c r="H41" s="5">
        <v>51542065</v>
      </c>
      <c r="I41" s="5">
        <v>60591855</v>
      </c>
      <c r="J41" s="5">
        <v>439244</v>
      </c>
      <c r="K41" s="5">
        <v>99967</v>
      </c>
      <c r="L41" s="5">
        <v>7081750</v>
      </c>
      <c r="M41" s="58">
        <v>4257571</v>
      </c>
      <c r="N41" s="58">
        <v>2793450</v>
      </c>
      <c r="O41" s="58">
        <v>5023971</v>
      </c>
      <c r="P41" s="59">
        <v>8.9099999999999999E-2</v>
      </c>
      <c r="Q41" s="59">
        <v>5.4300000000000001E-2</v>
      </c>
      <c r="R41" s="59">
        <v>9.3899999999999997E-2</v>
      </c>
      <c r="S41">
        <v>0</v>
      </c>
      <c r="T41">
        <v>0</v>
      </c>
    </row>
    <row r="42" spans="1:20" x14ac:dyDescent="0.3">
      <c r="A42" s="4" t="s">
        <v>71</v>
      </c>
      <c r="B42" s="4" t="s">
        <v>1308</v>
      </c>
      <c r="C42" s="54" t="s">
        <v>72</v>
      </c>
      <c r="D42" s="5">
        <v>35417024</v>
      </c>
      <c r="E42" s="5">
        <v>37558660</v>
      </c>
      <c r="F42" s="5">
        <v>40894769</v>
      </c>
      <c r="G42" s="5">
        <v>34445946</v>
      </c>
      <c r="H42" s="5">
        <v>36764823</v>
      </c>
      <c r="I42" s="5">
        <v>38033599</v>
      </c>
      <c r="J42" s="5">
        <v>783675</v>
      </c>
      <c r="K42" s="5">
        <v>1556069</v>
      </c>
      <c r="L42" s="5">
        <v>461296</v>
      </c>
      <c r="M42" s="58">
        <v>1754753</v>
      </c>
      <c r="N42" s="58">
        <v>2349906</v>
      </c>
      <c r="O42" s="58">
        <v>3322466</v>
      </c>
      <c r="P42" s="59">
        <v>5.21E-2</v>
      </c>
      <c r="Q42" s="59">
        <v>6.6699999999999995E-2</v>
      </c>
      <c r="R42" s="59">
        <v>8.8400000000000006E-2</v>
      </c>
      <c r="S42">
        <v>0</v>
      </c>
      <c r="T42">
        <v>0</v>
      </c>
    </row>
    <row r="43" spans="1:20" x14ac:dyDescent="0.3">
      <c r="A43" s="4" t="s">
        <v>73</v>
      </c>
      <c r="B43" s="4" t="s">
        <v>1321</v>
      </c>
      <c r="C43" s="54" t="s">
        <v>74</v>
      </c>
      <c r="D43" s="5">
        <v>171319203</v>
      </c>
      <c r="E43" s="5">
        <v>182813462</v>
      </c>
      <c r="F43" s="5">
        <v>196266903</v>
      </c>
      <c r="G43" s="5">
        <v>168811125</v>
      </c>
      <c r="H43" s="5">
        <v>176851693</v>
      </c>
      <c r="I43" s="5">
        <v>192735920</v>
      </c>
      <c r="J43" s="5">
        <v>2500000</v>
      </c>
      <c r="K43" s="5">
        <v>2500000</v>
      </c>
      <c r="L43" s="5">
        <v>2500000</v>
      </c>
      <c r="M43" s="58">
        <v>5008078</v>
      </c>
      <c r="N43" s="58">
        <v>8461769</v>
      </c>
      <c r="O43" s="58">
        <v>6030983</v>
      </c>
      <c r="P43" s="59">
        <v>3.0099999999999998E-2</v>
      </c>
      <c r="Q43" s="59">
        <v>4.8500000000000001E-2</v>
      </c>
      <c r="R43" s="59">
        <v>3.1699999999999999E-2</v>
      </c>
      <c r="S43">
        <v>0</v>
      </c>
      <c r="T43">
        <v>0</v>
      </c>
    </row>
    <row r="44" spans="1:20" x14ac:dyDescent="0.3">
      <c r="A44" s="4" t="s">
        <v>75</v>
      </c>
      <c r="B44" s="4" t="s">
        <v>1321</v>
      </c>
      <c r="C44" s="54" t="s">
        <v>76</v>
      </c>
      <c r="D44" s="5">
        <v>75286656</v>
      </c>
      <c r="E44" s="5">
        <v>78160690</v>
      </c>
      <c r="F44" s="5">
        <v>81450799</v>
      </c>
      <c r="G44" s="5">
        <v>76030360</v>
      </c>
      <c r="H44" s="5">
        <v>79799507</v>
      </c>
      <c r="I44" s="5">
        <v>82274947</v>
      </c>
      <c r="J44" s="5"/>
      <c r="K44" s="5">
        <v>1011700</v>
      </c>
      <c r="L44" s="5">
        <v>500000</v>
      </c>
      <c r="M44" s="58">
        <v>-743704</v>
      </c>
      <c r="N44" s="58">
        <v>-627117</v>
      </c>
      <c r="O44" s="58">
        <v>-324148</v>
      </c>
      <c r="P44" s="59">
        <v>-9.7999999999999997E-3</v>
      </c>
      <c r="Q44" s="59">
        <v>-8.0000000000000002E-3</v>
      </c>
      <c r="R44" s="59">
        <v>-4.0000000000000001E-3</v>
      </c>
      <c r="S44">
        <v>0</v>
      </c>
      <c r="T44">
        <v>0</v>
      </c>
    </row>
    <row r="45" spans="1:20" x14ac:dyDescent="0.3">
      <c r="A45" s="4" t="s">
        <v>77</v>
      </c>
      <c r="B45" s="4" t="s">
        <v>1328</v>
      </c>
      <c r="C45" s="54" t="s">
        <v>78</v>
      </c>
      <c r="D45" s="5">
        <v>74546722</v>
      </c>
      <c r="E45" s="5">
        <v>76547337</v>
      </c>
      <c r="F45" s="5">
        <v>81092236</v>
      </c>
      <c r="G45" s="5">
        <v>74654760</v>
      </c>
      <c r="H45" s="5">
        <v>77985491</v>
      </c>
      <c r="I45" s="5">
        <v>80983364</v>
      </c>
      <c r="J45" s="5">
        <v>600000</v>
      </c>
      <c r="K45" s="5">
        <v>1000156</v>
      </c>
      <c r="L45" s="5"/>
      <c r="M45" s="58">
        <v>491962</v>
      </c>
      <c r="N45" s="58">
        <v>-437998</v>
      </c>
      <c r="O45" s="58">
        <v>108872</v>
      </c>
      <c r="P45" s="59">
        <v>6.6E-3</v>
      </c>
      <c r="Q45" s="59">
        <v>-5.7000000000000002E-3</v>
      </c>
      <c r="R45" s="59">
        <v>1.2999999999999999E-3</v>
      </c>
      <c r="S45">
        <v>0</v>
      </c>
      <c r="T45">
        <v>0</v>
      </c>
    </row>
    <row r="46" spans="1:20" x14ac:dyDescent="0.3">
      <c r="A46" s="4" t="s">
        <v>79</v>
      </c>
      <c r="B46" s="4" t="s">
        <v>1338</v>
      </c>
      <c r="C46" s="54" t="s">
        <v>80</v>
      </c>
      <c r="D46" s="5">
        <v>17530618</v>
      </c>
      <c r="E46" s="5">
        <v>18218974</v>
      </c>
      <c r="F46" s="5">
        <v>20362050</v>
      </c>
      <c r="G46" s="5">
        <v>16696497</v>
      </c>
      <c r="H46" s="5">
        <v>17650923</v>
      </c>
      <c r="I46" s="5">
        <v>18533706</v>
      </c>
      <c r="J46" s="5">
        <v>100000</v>
      </c>
      <c r="K46" s="5">
        <v>96975</v>
      </c>
      <c r="L46" s="5">
        <v>100000</v>
      </c>
      <c r="M46" s="58">
        <v>934121</v>
      </c>
      <c r="N46" s="58">
        <v>665026</v>
      </c>
      <c r="O46" s="58">
        <v>1928344</v>
      </c>
      <c r="P46" s="59">
        <v>5.6300000000000003E-2</v>
      </c>
      <c r="Q46" s="59">
        <v>3.7900000000000003E-2</v>
      </c>
      <c r="R46" s="59">
        <v>0.1046</v>
      </c>
      <c r="S46">
        <v>0</v>
      </c>
      <c r="T46">
        <v>0</v>
      </c>
    </row>
    <row r="47" spans="1:20" x14ac:dyDescent="0.3">
      <c r="A47" s="4" t="s">
        <v>81</v>
      </c>
      <c r="B47" s="4" t="s">
        <v>1326</v>
      </c>
      <c r="C47" s="54" t="s">
        <v>82</v>
      </c>
      <c r="D47" s="5">
        <v>146423644</v>
      </c>
      <c r="E47" s="5">
        <v>150830166</v>
      </c>
      <c r="F47" s="5">
        <v>154439116</v>
      </c>
      <c r="G47" s="5">
        <v>144972650</v>
      </c>
      <c r="H47" s="5">
        <v>151958079</v>
      </c>
      <c r="I47" s="5">
        <v>151579616</v>
      </c>
      <c r="J47" s="5">
        <v>500000</v>
      </c>
      <c r="K47" s="5">
        <v>500000</v>
      </c>
      <c r="L47" s="5">
        <v>825000</v>
      </c>
      <c r="M47" s="58">
        <v>1950994</v>
      </c>
      <c r="N47" s="58">
        <v>-627913</v>
      </c>
      <c r="O47" s="58">
        <v>3684500</v>
      </c>
      <c r="P47" s="59">
        <v>1.35E-2</v>
      </c>
      <c r="Q47" s="59">
        <v>-4.1000000000000003E-3</v>
      </c>
      <c r="R47" s="59">
        <v>2.4400000000000002E-2</v>
      </c>
      <c r="S47">
        <v>0</v>
      </c>
      <c r="T47">
        <v>0</v>
      </c>
    </row>
    <row r="48" spans="1:20" x14ac:dyDescent="0.3">
      <c r="A48" s="4" t="s">
        <v>83</v>
      </c>
      <c r="B48" s="4" t="s">
        <v>1331</v>
      </c>
      <c r="C48" s="54" t="s">
        <v>84</v>
      </c>
      <c r="D48" s="5">
        <v>44623671</v>
      </c>
      <c r="E48" s="5">
        <v>47599915</v>
      </c>
      <c r="F48" s="5">
        <v>52572762</v>
      </c>
      <c r="G48" s="5">
        <v>43349320</v>
      </c>
      <c r="H48" s="5">
        <v>46221623</v>
      </c>
      <c r="I48" s="5">
        <v>53271173</v>
      </c>
      <c r="J48" s="5">
        <v>445496</v>
      </c>
      <c r="K48" s="5">
        <v>592659</v>
      </c>
      <c r="L48" s="5">
        <v>5006820</v>
      </c>
      <c r="M48" s="58">
        <v>1719847</v>
      </c>
      <c r="N48" s="58">
        <v>1970951</v>
      </c>
      <c r="O48" s="58">
        <v>4308409</v>
      </c>
      <c r="P48" s="59">
        <v>4.0099999999999997E-2</v>
      </c>
      <c r="Q48" s="59">
        <v>4.3200000000000002E-2</v>
      </c>
      <c r="R48" s="59">
        <v>8.9300000000000004E-2</v>
      </c>
      <c r="S48">
        <v>0</v>
      </c>
      <c r="T48">
        <v>0</v>
      </c>
    </row>
    <row r="49" spans="1:20" x14ac:dyDescent="0.3">
      <c r="A49" s="4" t="s">
        <v>85</v>
      </c>
      <c r="B49" s="4" t="s">
        <v>1318</v>
      </c>
      <c r="C49" s="54" t="s">
        <v>86</v>
      </c>
      <c r="D49" s="5">
        <v>10616430</v>
      </c>
      <c r="E49" s="5">
        <v>10730080</v>
      </c>
      <c r="F49" s="5">
        <v>12050379</v>
      </c>
      <c r="G49" s="5">
        <v>9978590</v>
      </c>
      <c r="H49" s="5">
        <v>11063830</v>
      </c>
      <c r="I49" s="5">
        <v>10934546</v>
      </c>
      <c r="J49" s="5">
        <v>99945</v>
      </c>
      <c r="K49" s="5">
        <v>343686</v>
      </c>
      <c r="L49" s="5">
        <v>97968</v>
      </c>
      <c r="M49" s="58">
        <v>737785</v>
      </c>
      <c r="N49" s="58">
        <v>9936</v>
      </c>
      <c r="O49" s="58">
        <v>1213801</v>
      </c>
      <c r="P49" s="59">
        <v>7.4700000000000003E-2</v>
      </c>
      <c r="Q49" s="59">
        <v>8.9999999999999998E-4</v>
      </c>
      <c r="R49" s="59">
        <v>0.112</v>
      </c>
      <c r="S49">
        <v>0</v>
      </c>
      <c r="T49">
        <v>0</v>
      </c>
    </row>
    <row r="50" spans="1:20" x14ac:dyDescent="0.3">
      <c r="A50" s="4" t="s">
        <v>87</v>
      </c>
      <c r="B50" s="4" t="s">
        <v>1317</v>
      </c>
      <c r="C50" s="54" t="s">
        <v>88</v>
      </c>
      <c r="D50" s="5">
        <v>10860674</v>
      </c>
      <c r="E50" s="5">
        <v>11102222</v>
      </c>
      <c r="F50" s="5">
        <v>11649579</v>
      </c>
      <c r="G50" s="5">
        <v>10926388</v>
      </c>
      <c r="H50" s="5">
        <v>11116957</v>
      </c>
      <c r="I50" s="5">
        <v>11716306</v>
      </c>
      <c r="J50" s="5">
        <v>67000</v>
      </c>
      <c r="K50" s="5">
        <v>427412</v>
      </c>
      <c r="L50" s="5">
        <v>100000</v>
      </c>
      <c r="M50" s="58">
        <v>1286</v>
      </c>
      <c r="N50" s="58">
        <v>412677</v>
      </c>
      <c r="O50" s="58">
        <v>33273</v>
      </c>
      <c r="P50" s="59">
        <v>1E-4</v>
      </c>
      <c r="Q50" s="59">
        <v>3.8600000000000002E-2</v>
      </c>
      <c r="R50" s="59">
        <v>2.8999999999999998E-3</v>
      </c>
      <c r="S50">
        <v>0</v>
      </c>
      <c r="T50">
        <v>0</v>
      </c>
    </row>
    <row r="51" spans="1:20" x14ac:dyDescent="0.3">
      <c r="A51" s="4" t="s">
        <v>89</v>
      </c>
      <c r="B51" s="4" t="s">
        <v>1334</v>
      </c>
      <c r="C51" s="54" t="s">
        <v>90</v>
      </c>
      <c r="D51" s="5">
        <v>35131148</v>
      </c>
      <c r="E51" s="5">
        <v>36114364</v>
      </c>
      <c r="F51" s="5">
        <v>38563136</v>
      </c>
      <c r="G51" s="5">
        <v>34279049</v>
      </c>
      <c r="H51" s="5">
        <v>34605222</v>
      </c>
      <c r="I51" s="5">
        <v>42794985</v>
      </c>
      <c r="J51" s="5">
        <v>110000</v>
      </c>
      <c r="K51" s="5">
        <v>110000</v>
      </c>
      <c r="L51" s="5">
        <v>5070000</v>
      </c>
      <c r="M51" s="58">
        <v>962099</v>
      </c>
      <c r="N51" s="58">
        <v>1619142</v>
      </c>
      <c r="O51" s="58">
        <v>838151</v>
      </c>
      <c r="P51" s="59">
        <v>2.8199999999999999E-2</v>
      </c>
      <c r="Q51" s="59">
        <v>4.6899999999999997E-2</v>
      </c>
      <c r="R51" s="59">
        <v>2.2200000000000001E-2</v>
      </c>
      <c r="S51">
        <v>0</v>
      </c>
      <c r="T51">
        <v>0</v>
      </c>
    </row>
    <row r="52" spans="1:20" x14ac:dyDescent="0.3">
      <c r="A52" s="4" t="s">
        <v>91</v>
      </c>
      <c r="B52" s="4" t="s">
        <v>1334</v>
      </c>
      <c r="C52" s="54" t="s">
        <v>92</v>
      </c>
      <c r="D52" s="5">
        <v>160128761</v>
      </c>
      <c r="E52" s="5">
        <v>170047302</v>
      </c>
      <c r="F52" s="5">
        <v>183081015</v>
      </c>
      <c r="G52" s="5">
        <v>165213676</v>
      </c>
      <c r="H52" s="5">
        <v>170973245</v>
      </c>
      <c r="I52" s="5">
        <v>180851492</v>
      </c>
      <c r="J52" s="5">
        <v>2300000</v>
      </c>
      <c r="K52" s="5">
        <v>1740000</v>
      </c>
      <c r="L52" s="5">
        <v>2400000</v>
      </c>
      <c r="M52" s="58">
        <v>-2784915</v>
      </c>
      <c r="N52" s="58">
        <v>814057</v>
      </c>
      <c r="O52" s="58">
        <v>4629523</v>
      </c>
      <c r="P52" s="59">
        <v>-1.7100000000000001E-2</v>
      </c>
      <c r="Q52" s="59">
        <v>4.7999999999999996E-3</v>
      </c>
      <c r="R52" s="59">
        <v>2.5899999999999999E-2</v>
      </c>
      <c r="S52">
        <v>1</v>
      </c>
      <c r="T52">
        <v>6.67</v>
      </c>
    </row>
    <row r="53" spans="1:20" x14ac:dyDescent="0.3">
      <c r="A53" s="4" t="s">
        <v>93</v>
      </c>
      <c r="B53" s="4" t="s">
        <v>1339</v>
      </c>
      <c r="C53" s="54" t="s">
        <v>94</v>
      </c>
      <c r="D53" s="5">
        <v>15324295</v>
      </c>
      <c r="E53" s="5">
        <v>15811065</v>
      </c>
      <c r="F53" s="5">
        <v>16365800</v>
      </c>
      <c r="G53" s="5">
        <v>15301841</v>
      </c>
      <c r="H53" s="5">
        <v>16179918</v>
      </c>
      <c r="I53" s="5">
        <v>16036600</v>
      </c>
      <c r="J53" s="5">
        <v>100000</v>
      </c>
      <c r="K53" s="5">
        <v>614443</v>
      </c>
      <c r="L53" s="5">
        <v>100000</v>
      </c>
      <c r="M53" s="58">
        <v>122454</v>
      </c>
      <c r="N53" s="58">
        <v>245590</v>
      </c>
      <c r="O53" s="58">
        <v>429200</v>
      </c>
      <c r="P53" s="59">
        <v>8.0999999999999996E-3</v>
      </c>
      <c r="Q53" s="59">
        <v>1.5800000000000002E-2</v>
      </c>
      <c r="R53" s="59">
        <v>2.69E-2</v>
      </c>
      <c r="S53">
        <v>0</v>
      </c>
      <c r="T53">
        <v>0</v>
      </c>
    </row>
    <row r="54" spans="1:20" x14ac:dyDescent="0.3">
      <c r="A54" s="4" t="s">
        <v>95</v>
      </c>
      <c r="B54" s="4" t="s">
        <v>1332</v>
      </c>
      <c r="C54" s="54" t="s">
        <v>96</v>
      </c>
      <c r="D54" s="5">
        <v>22260706</v>
      </c>
      <c r="E54" s="5">
        <v>22887826</v>
      </c>
      <c r="F54" s="5">
        <v>24625888</v>
      </c>
      <c r="G54" s="5">
        <v>21916787</v>
      </c>
      <c r="H54" s="5">
        <v>23098915</v>
      </c>
      <c r="I54" s="5">
        <v>24553062</v>
      </c>
      <c r="J54" s="5"/>
      <c r="K54" s="5">
        <v>200000</v>
      </c>
      <c r="L54" s="5">
        <v>430000</v>
      </c>
      <c r="M54" s="58">
        <v>343919</v>
      </c>
      <c r="N54" s="58">
        <v>-11089</v>
      </c>
      <c r="O54" s="58">
        <v>502826</v>
      </c>
      <c r="P54" s="59">
        <v>1.5699999999999999E-2</v>
      </c>
      <c r="Q54" s="59">
        <v>-5.0000000000000001E-4</v>
      </c>
      <c r="R54" s="59">
        <v>2.0799999999999999E-2</v>
      </c>
      <c r="S54">
        <v>0</v>
      </c>
      <c r="T54">
        <v>0</v>
      </c>
    </row>
    <row r="55" spans="1:20" x14ac:dyDescent="0.3">
      <c r="A55" s="4" t="s">
        <v>1341</v>
      </c>
      <c r="B55" s="4" t="s">
        <v>1312</v>
      </c>
      <c r="C55" s="54" t="s">
        <v>1340</v>
      </c>
      <c r="D55" s="5">
        <v>23199977</v>
      </c>
      <c r="E55" s="5">
        <v>24264945</v>
      </c>
      <c r="F55" s="5">
        <v>24480011</v>
      </c>
      <c r="G55" s="5">
        <v>23121997</v>
      </c>
      <c r="H55" s="5">
        <v>25409880</v>
      </c>
      <c r="I55" s="5">
        <v>26313066</v>
      </c>
      <c r="J55" s="5">
        <v>150000</v>
      </c>
      <c r="K55" s="5">
        <v>553045</v>
      </c>
      <c r="L55" s="5">
        <v>1225780</v>
      </c>
      <c r="M55" s="58">
        <v>227980</v>
      </c>
      <c r="N55" s="58">
        <v>-591890</v>
      </c>
      <c r="O55" s="58">
        <v>-607275</v>
      </c>
      <c r="P55" s="59">
        <v>9.9000000000000008E-3</v>
      </c>
      <c r="Q55" s="59">
        <v>-2.3800000000000002E-2</v>
      </c>
      <c r="R55" s="59">
        <v>-2.4199999999999999E-2</v>
      </c>
      <c r="S55">
        <v>2</v>
      </c>
      <c r="T55">
        <v>13.33</v>
      </c>
    </row>
    <row r="56" spans="1:20" x14ac:dyDescent="0.3">
      <c r="A56" s="4" t="s">
        <v>97</v>
      </c>
      <c r="B56" s="4" t="s">
        <v>1312</v>
      </c>
      <c r="C56" s="54" t="s">
        <v>98</v>
      </c>
      <c r="D56" s="5">
        <v>102952646</v>
      </c>
      <c r="E56" s="5">
        <v>104750606</v>
      </c>
      <c r="F56" s="5">
        <v>109814616</v>
      </c>
      <c r="G56" s="5">
        <v>96524576</v>
      </c>
      <c r="H56" s="5">
        <v>112107287</v>
      </c>
      <c r="I56" s="5">
        <v>106711258</v>
      </c>
      <c r="J56" s="5"/>
      <c r="K56" s="5">
        <v>13500000</v>
      </c>
      <c r="L56" s="5">
        <v>4699856</v>
      </c>
      <c r="M56" s="58">
        <v>6428070</v>
      </c>
      <c r="N56" s="58">
        <v>6143319</v>
      </c>
      <c r="O56" s="58">
        <v>7803214</v>
      </c>
      <c r="P56" s="59">
        <v>6.6600000000000006E-2</v>
      </c>
      <c r="Q56" s="59">
        <v>6.2300000000000001E-2</v>
      </c>
      <c r="R56" s="59">
        <v>7.6499999999999999E-2</v>
      </c>
      <c r="S56">
        <v>0</v>
      </c>
      <c r="T56">
        <v>0</v>
      </c>
    </row>
    <row r="57" spans="1:20" x14ac:dyDescent="0.3">
      <c r="A57" s="4" t="s">
        <v>99</v>
      </c>
      <c r="B57" s="4" t="s">
        <v>1334</v>
      </c>
      <c r="C57" s="54" t="s">
        <v>100</v>
      </c>
      <c r="D57" s="5">
        <v>92881699</v>
      </c>
      <c r="E57" s="5">
        <v>96460648</v>
      </c>
      <c r="F57" s="5">
        <v>103149807</v>
      </c>
      <c r="G57" s="5">
        <v>88856947</v>
      </c>
      <c r="H57" s="5">
        <v>95044402</v>
      </c>
      <c r="I57" s="5">
        <v>99513036</v>
      </c>
      <c r="J57" s="5">
        <v>200000</v>
      </c>
      <c r="K57" s="5">
        <v>600000</v>
      </c>
      <c r="L57" s="5">
        <v>1500000</v>
      </c>
      <c r="M57" s="58">
        <v>4224752</v>
      </c>
      <c r="N57" s="58">
        <v>2016246</v>
      </c>
      <c r="O57" s="58">
        <v>5136771</v>
      </c>
      <c r="P57" s="59">
        <v>4.7699999999999999E-2</v>
      </c>
      <c r="Q57" s="59">
        <v>2.1299999999999999E-2</v>
      </c>
      <c r="R57" s="59">
        <v>5.2400000000000002E-2</v>
      </c>
      <c r="S57">
        <v>0</v>
      </c>
      <c r="T57">
        <v>0</v>
      </c>
    </row>
    <row r="58" spans="1:20" x14ac:dyDescent="0.3">
      <c r="A58" s="4" t="s">
        <v>101</v>
      </c>
      <c r="B58" s="4" t="s">
        <v>1342</v>
      </c>
      <c r="C58" s="54" t="s">
        <v>102</v>
      </c>
      <c r="D58" s="5">
        <v>127723798</v>
      </c>
      <c r="E58" s="5">
        <v>135694490</v>
      </c>
      <c r="F58" s="5">
        <v>144984880</v>
      </c>
      <c r="G58" s="5">
        <v>121911983</v>
      </c>
      <c r="H58" s="5">
        <v>122713441</v>
      </c>
      <c r="I58" s="5">
        <v>134839189</v>
      </c>
      <c r="J58" s="5">
        <v>1800000</v>
      </c>
      <c r="K58" s="5">
        <v>100000</v>
      </c>
      <c r="L58" s="5">
        <v>1659255</v>
      </c>
      <c r="M58" s="58">
        <v>7611815</v>
      </c>
      <c r="N58" s="58">
        <v>13081049</v>
      </c>
      <c r="O58" s="58">
        <v>11804946</v>
      </c>
      <c r="P58" s="59">
        <v>6.3399999999999998E-2</v>
      </c>
      <c r="Q58" s="59">
        <v>0.1067</v>
      </c>
      <c r="R58" s="59">
        <v>8.8599999999999998E-2</v>
      </c>
      <c r="S58">
        <v>0</v>
      </c>
      <c r="T58">
        <v>0</v>
      </c>
    </row>
    <row r="59" spans="1:20" x14ac:dyDescent="0.3">
      <c r="A59" s="4" t="s">
        <v>103</v>
      </c>
      <c r="B59" s="4" t="s">
        <v>1326</v>
      </c>
      <c r="C59" s="54" t="s">
        <v>104</v>
      </c>
      <c r="D59" s="5">
        <v>49192136</v>
      </c>
      <c r="E59" s="5">
        <v>51926553</v>
      </c>
      <c r="F59" s="5">
        <v>57888978</v>
      </c>
      <c r="G59" s="5">
        <v>48546333</v>
      </c>
      <c r="H59" s="5">
        <v>51494968</v>
      </c>
      <c r="I59" s="5">
        <v>55793212</v>
      </c>
      <c r="J59" s="5">
        <v>56835</v>
      </c>
      <c r="K59" s="5"/>
      <c r="L59" s="5">
        <v>532073</v>
      </c>
      <c r="M59" s="58">
        <v>702638</v>
      </c>
      <c r="N59" s="58">
        <v>431585</v>
      </c>
      <c r="O59" s="58">
        <v>2627839</v>
      </c>
      <c r="P59" s="59">
        <v>1.4500000000000001E-2</v>
      </c>
      <c r="Q59" s="59">
        <v>8.3999999999999995E-3</v>
      </c>
      <c r="R59" s="59">
        <v>4.7600000000000003E-2</v>
      </c>
      <c r="S59">
        <v>0</v>
      </c>
      <c r="T59">
        <v>0</v>
      </c>
    </row>
    <row r="60" spans="1:20" x14ac:dyDescent="0.3">
      <c r="A60" s="4" t="s">
        <v>105</v>
      </c>
      <c r="B60" s="4" t="s">
        <v>1318</v>
      </c>
      <c r="C60" s="54" t="s">
        <v>106</v>
      </c>
      <c r="D60" s="5">
        <v>18669614</v>
      </c>
      <c r="E60" s="5">
        <v>18798515</v>
      </c>
      <c r="F60" s="5">
        <v>20711423</v>
      </c>
      <c r="G60" s="5">
        <v>20825934</v>
      </c>
      <c r="H60" s="5">
        <v>18798515</v>
      </c>
      <c r="I60" s="5">
        <v>21251282</v>
      </c>
      <c r="J60" s="5">
        <v>3351321</v>
      </c>
      <c r="K60" s="5">
        <v>445245</v>
      </c>
      <c r="L60" s="5">
        <v>94649</v>
      </c>
      <c r="M60" s="58">
        <v>1195001</v>
      </c>
      <c r="N60" s="58">
        <v>445245</v>
      </c>
      <c r="O60" s="58">
        <v>-445210</v>
      </c>
      <c r="P60" s="59">
        <v>6.8400000000000002E-2</v>
      </c>
      <c r="Q60" s="59">
        <v>2.4299999999999999E-2</v>
      </c>
      <c r="R60" s="59">
        <v>-2.1000000000000001E-2</v>
      </c>
      <c r="S60">
        <v>1</v>
      </c>
      <c r="T60">
        <v>6.67</v>
      </c>
    </row>
    <row r="61" spans="1:20" x14ac:dyDescent="0.3">
      <c r="A61" s="4" t="s">
        <v>107</v>
      </c>
      <c r="B61" s="4" t="s">
        <v>1343</v>
      </c>
      <c r="C61" s="54" t="s">
        <v>108</v>
      </c>
      <c r="D61" s="5">
        <v>9105866</v>
      </c>
      <c r="E61" s="5">
        <v>9844476</v>
      </c>
      <c r="F61" s="5">
        <v>9970037</v>
      </c>
      <c r="G61" s="5">
        <v>8504008</v>
      </c>
      <c r="H61" s="5">
        <v>8538256</v>
      </c>
      <c r="I61" s="5">
        <v>8579009</v>
      </c>
      <c r="J61" s="5">
        <v>200000</v>
      </c>
      <c r="K61" s="5">
        <v>200000</v>
      </c>
      <c r="L61" s="5">
        <v>200000</v>
      </c>
      <c r="M61" s="58">
        <v>801858</v>
      </c>
      <c r="N61" s="58">
        <v>1506220</v>
      </c>
      <c r="O61" s="58">
        <v>1591028</v>
      </c>
      <c r="P61" s="59">
        <v>9.6600000000000005E-2</v>
      </c>
      <c r="Q61" s="59">
        <v>0.18060000000000001</v>
      </c>
      <c r="R61" s="59">
        <v>0.18990000000000001</v>
      </c>
      <c r="S61">
        <v>0</v>
      </c>
      <c r="T61">
        <v>0</v>
      </c>
    </row>
    <row r="62" spans="1:20" x14ac:dyDescent="0.3">
      <c r="A62" s="4" t="s">
        <v>1345</v>
      </c>
      <c r="B62" s="4" t="s">
        <v>1346</v>
      </c>
      <c r="C62" s="54" t="s">
        <v>1344</v>
      </c>
      <c r="D62" s="5">
        <v>14883936</v>
      </c>
      <c r="E62" s="5">
        <v>15503915</v>
      </c>
      <c r="F62" s="5">
        <v>16116840</v>
      </c>
      <c r="G62" s="5">
        <v>14054800</v>
      </c>
      <c r="H62" s="5">
        <v>14087198</v>
      </c>
      <c r="I62" s="5">
        <v>14816869</v>
      </c>
      <c r="J62" s="5"/>
      <c r="K62" s="5"/>
      <c r="L62" s="5">
        <v>750000</v>
      </c>
      <c r="M62" s="58">
        <v>829136</v>
      </c>
      <c r="N62" s="58">
        <v>1416717</v>
      </c>
      <c r="O62" s="58">
        <v>2049971</v>
      </c>
      <c r="P62" s="59">
        <v>5.8999999999999997E-2</v>
      </c>
      <c r="Q62" s="59">
        <v>0.10059999999999999</v>
      </c>
      <c r="R62" s="59">
        <v>0.1457</v>
      </c>
      <c r="S62">
        <v>0</v>
      </c>
      <c r="T62">
        <v>0</v>
      </c>
    </row>
    <row r="63" spans="1:20" x14ac:dyDescent="0.3">
      <c r="A63" s="4" t="s">
        <v>109</v>
      </c>
      <c r="B63" s="4" t="s">
        <v>1308</v>
      </c>
      <c r="C63" s="54" t="s">
        <v>110</v>
      </c>
      <c r="D63" s="5">
        <v>9169170</v>
      </c>
      <c r="E63" s="5">
        <v>9151219</v>
      </c>
      <c r="F63" s="5">
        <v>9455157</v>
      </c>
      <c r="G63" s="5">
        <v>8241879</v>
      </c>
      <c r="H63" s="5">
        <v>8292388</v>
      </c>
      <c r="I63" s="5">
        <v>10447644</v>
      </c>
      <c r="J63" s="5"/>
      <c r="K63" s="5"/>
      <c r="L63" s="5">
        <v>1768200</v>
      </c>
      <c r="M63" s="58">
        <v>927291</v>
      </c>
      <c r="N63" s="58">
        <v>858831</v>
      </c>
      <c r="O63" s="58">
        <v>775713</v>
      </c>
      <c r="P63" s="59">
        <v>0.1125</v>
      </c>
      <c r="Q63" s="59">
        <v>0.1036</v>
      </c>
      <c r="R63" s="59">
        <v>8.9399999999999993E-2</v>
      </c>
      <c r="S63">
        <v>0</v>
      </c>
      <c r="T63">
        <v>0</v>
      </c>
    </row>
    <row r="64" spans="1:20" x14ac:dyDescent="0.3">
      <c r="A64" s="4" t="s">
        <v>111</v>
      </c>
      <c r="B64" s="4" t="s">
        <v>1347</v>
      </c>
      <c r="C64" s="54" t="s">
        <v>112</v>
      </c>
      <c r="D64" s="5">
        <v>25225214</v>
      </c>
      <c r="E64" s="5">
        <v>27584709</v>
      </c>
      <c r="F64" s="5">
        <v>29104953</v>
      </c>
      <c r="G64" s="5">
        <v>24340624</v>
      </c>
      <c r="H64" s="5">
        <v>25053109</v>
      </c>
      <c r="I64" s="5">
        <v>26633486</v>
      </c>
      <c r="J64" s="5">
        <v>100000</v>
      </c>
      <c r="K64" s="5">
        <v>158848</v>
      </c>
      <c r="L64" s="5">
        <v>125183</v>
      </c>
      <c r="M64" s="58">
        <v>984590</v>
      </c>
      <c r="N64" s="58">
        <v>2690448</v>
      </c>
      <c r="O64" s="58">
        <v>2596650</v>
      </c>
      <c r="P64" s="59">
        <v>4.0599999999999997E-2</v>
      </c>
      <c r="Q64" s="59">
        <v>0.1081</v>
      </c>
      <c r="R64" s="59">
        <v>9.8000000000000004E-2</v>
      </c>
      <c r="S64">
        <v>0</v>
      </c>
      <c r="T64">
        <v>0</v>
      </c>
    </row>
    <row r="65" spans="1:20" x14ac:dyDescent="0.3">
      <c r="A65" s="4" t="s">
        <v>113</v>
      </c>
      <c r="B65" s="4" t="s">
        <v>1321</v>
      </c>
      <c r="C65" s="54" t="s">
        <v>114</v>
      </c>
      <c r="D65" s="5">
        <v>439845013</v>
      </c>
      <c r="E65" s="5">
        <v>499452470</v>
      </c>
      <c r="F65" s="5">
        <v>588034358</v>
      </c>
      <c r="G65" s="5">
        <v>423986253</v>
      </c>
      <c r="H65" s="5">
        <v>475348502</v>
      </c>
      <c r="I65" s="5">
        <v>507460873</v>
      </c>
      <c r="J65" s="5">
        <v>11894168</v>
      </c>
      <c r="K65" s="5">
        <v>10844300</v>
      </c>
      <c r="L65" s="5">
        <v>14500000</v>
      </c>
      <c r="M65" s="58">
        <v>27752928</v>
      </c>
      <c r="N65" s="58">
        <v>34948268</v>
      </c>
      <c r="O65" s="58">
        <v>95073485</v>
      </c>
      <c r="P65" s="59">
        <v>6.7299999999999999E-2</v>
      </c>
      <c r="Q65" s="59">
        <v>7.5200000000000003E-2</v>
      </c>
      <c r="R65" s="59">
        <v>0.19289999999999999</v>
      </c>
      <c r="S65">
        <v>0</v>
      </c>
      <c r="T65">
        <v>0</v>
      </c>
    </row>
    <row r="66" spans="1:20" x14ac:dyDescent="0.3">
      <c r="A66" s="4" t="s">
        <v>115</v>
      </c>
      <c r="B66" s="4" t="s">
        <v>1348</v>
      </c>
      <c r="C66" s="54" t="s">
        <v>116</v>
      </c>
      <c r="D66" s="5">
        <v>103247922</v>
      </c>
      <c r="E66" s="5">
        <v>111096493</v>
      </c>
      <c r="F66" s="5">
        <v>115684573</v>
      </c>
      <c r="G66" s="5">
        <v>95394415</v>
      </c>
      <c r="H66" s="5">
        <v>116936400</v>
      </c>
      <c r="I66" s="5">
        <v>112401489</v>
      </c>
      <c r="J66" s="5">
        <v>146670</v>
      </c>
      <c r="K66" s="5">
        <v>14146000</v>
      </c>
      <c r="L66" s="5"/>
      <c r="M66" s="58">
        <v>8000177</v>
      </c>
      <c r="N66" s="58">
        <v>8306093</v>
      </c>
      <c r="O66" s="58">
        <v>3283084</v>
      </c>
      <c r="P66" s="59">
        <v>8.4000000000000005E-2</v>
      </c>
      <c r="Q66" s="59">
        <v>8.0799999999999997E-2</v>
      </c>
      <c r="R66" s="59">
        <v>2.92E-2</v>
      </c>
      <c r="S66">
        <v>0</v>
      </c>
      <c r="T66">
        <v>0</v>
      </c>
    </row>
    <row r="67" spans="1:20" x14ac:dyDescent="0.3">
      <c r="A67" s="4" t="s">
        <v>117</v>
      </c>
      <c r="B67" s="4" t="s">
        <v>1326</v>
      </c>
      <c r="C67" s="54" t="s">
        <v>118</v>
      </c>
      <c r="D67" s="5">
        <v>52839579</v>
      </c>
      <c r="E67" s="5">
        <v>54431902</v>
      </c>
      <c r="F67" s="5">
        <v>57284241</v>
      </c>
      <c r="G67" s="5">
        <v>52126443</v>
      </c>
      <c r="H67" s="5">
        <v>55978886</v>
      </c>
      <c r="I67" s="5">
        <v>56214591</v>
      </c>
      <c r="J67" s="5">
        <v>300017</v>
      </c>
      <c r="K67" s="5">
        <v>483791</v>
      </c>
      <c r="L67" s="5">
        <v>396793</v>
      </c>
      <c r="M67" s="58">
        <v>1013153</v>
      </c>
      <c r="N67" s="58">
        <v>-1063193</v>
      </c>
      <c r="O67" s="58">
        <v>1466443</v>
      </c>
      <c r="P67" s="59">
        <v>1.95E-2</v>
      </c>
      <c r="Q67" s="59">
        <v>-1.9199999999999998E-2</v>
      </c>
      <c r="R67" s="59">
        <v>2.63E-2</v>
      </c>
      <c r="S67">
        <v>1</v>
      </c>
      <c r="T67">
        <v>6.67</v>
      </c>
    </row>
    <row r="68" spans="1:20" x14ac:dyDescent="0.3">
      <c r="A68" s="4" t="s">
        <v>119</v>
      </c>
      <c r="B68" s="4" t="s">
        <v>1321</v>
      </c>
      <c r="C68" s="54" t="s">
        <v>120</v>
      </c>
      <c r="D68" s="5">
        <v>19004842</v>
      </c>
      <c r="E68" s="5">
        <v>20062072</v>
      </c>
      <c r="F68" s="5">
        <v>20551015</v>
      </c>
      <c r="G68" s="5">
        <v>18841468</v>
      </c>
      <c r="H68" s="5">
        <v>20735497</v>
      </c>
      <c r="I68" s="5">
        <v>20449023</v>
      </c>
      <c r="J68" s="5">
        <v>433400</v>
      </c>
      <c r="K68" s="5">
        <v>250000</v>
      </c>
      <c r="L68" s="5"/>
      <c r="M68" s="58">
        <v>596774</v>
      </c>
      <c r="N68" s="58">
        <v>-423425</v>
      </c>
      <c r="O68" s="58">
        <v>101992</v>
      </c>
      <c r="P68" s="59">
        <v>3.2399999999999998E-2</v>
      </c>
      <c r="Q68" s="59">
        <v>-2.07E-2</v>
      </c>
      <c r="R68" s="59">
        <v>5.0000000000000001E-3</v>
      </c>
      <c r="S68">
        <v>1</v>
      </c>
      <c r="T68">
        <v>6.67</v>
      </c>
    </row>
    <row r="69" spans="1:20" x14ac:dyDescent="0.3">
      <c r="A69" s="4" t="s">
        <v>121</v>
      </c>
      <c r="B69" s="4" t="s">
        <v>1349</v>
      </c>
      <c r="C69" s="54" t="s">
        <v>122</v>
      </c>
      <c r="D69" s="5">
        <v>88992353</v>
      </c>
      <c r="E69" s="5">
        <v>95846044</v>
      </c>
      <c r="F69" s="5">
        <v>101168137</v>
      </c>
      <c r="G69" s="5">
        <v>86882130</v>
      </c>
      <c r="H69" s="5">
        <v>88244982</v>
      </c>
      <c r="I69" s="5">
        <v>97264726</v>
      </c>
      <c r="J69" s="5">
        <v>2822000</v>
      </c>
      <c r="K69" s="5">
        <v>1474780</v>
      </c>
      <c r="L69" s="5">
        <v>5850000</v>
      </c>
      <c r="M69" s="58">
        <v>4932223</v>
      </c>
      <c r="N69" s="58">
        <v>9075842</v>
      </c>
      <c r="O69" s="58">
        <v>9753411</v>
      </c>
      <c r="P69" s="59">
        <v>5.8700000000000002E-2</v>
      </c>
      <c r="Q69" s="59">
        <v>0.1046</v>
      </c>
      <c r="R69" s="59">
        <v>0.1067</v>
      </c>
      <c r="S69">
        <v>0</v>
      </c>
      <c r="T69">
        <v>0</v>
      </c>
    </row>
    <row r="70" spans="1:20" x14ac:dyDescent="0.3">
      <c r="A70" s="4" t="s">
        <v>123</v>
      </c>
      <c r="B70" s="4" t="s">
        <v>1350</v>
      </c>
      <c r="C70" s="54" t="s">
        <v>124</v>
      </c>
      <c r="D70" s="5">
        <v>36587807</v>
      </c>
      <c r="E70" s="5">
        <v>38622273</v>
      </c>
      <c r="F70" s="5">
        <v>40470313</v>
      </c>
      <c r="G70" s="5">
        <v>36088329</v>
      </c>
      <c r="H70" s="5">
        <v>38454148</v>
      </c>
      <c r="I70" s="5">
        <v>39905531</v>
      </c>
      <c r="J70" s="5"/>
      <c r="K70" s="5">
        <v>169411</v>
      </c>
      <c r="L70" s="5">
        <v>500000</v>
      </c>
      <c r="M70" s="58">
        <v>499478</v>
      </c>
      <c r="N70" s="58">
        <v>337536</v>
      </c>
      <c r="O70" s="58">
        <v>1064782</v>
      </c>
      <c r="P70" s="59">
        <v>1.38E-2</v>
      </c>
      <c r="Q70" s="59">
        <v>8.8000000000000005E-3</v>
      </c>
      <c r="R70" s="59">
        <v>2.7E-2</v>
      </c>
      <c r="S70">
        <v>0</v>
      </c>
      <c r="T70">
        <v>0</v>
      </c>
    </row>
    <row r="71" spans="1:20" x14ac:dyDescent="0.3">
      <c r="A71" s="4" t="s">
        <v>125</v>
      </c>
      <c r="B71" s="4" t="s">
        <v>1349</v>
      </c>
      <c r="C71" s="54" t="s">
        <v>126</v>
      </c>
      <c r="D71" s="5">
        <v>84446133</v>
      </c>
      <c r="E71" s="5">
        <v>88911772</v>
      </c>
      <c r="F71" s="5">
        <v>92014918</v>
      </c>
      <c r="G71" s="5">
        <v>80910735</v>
      </c>
      <c r="H71" s="5">
        <v>81220786</v>
      </c>
      <c r="I71" s="5">
        <v>91581526</v>
      </c>
      <c r="J71" s="5">
        <v>2829000</v>
      </c>
      <c r="K71" s="5">
        <v>1401000</v>
      </c>
      <c r="L71" s="5">
        <v>7220000</v>
      </c>
      <c r="M71" s="58">
        <v>6364398</v>
      </c>
      <c r="N71" s="58">
        <v>9091986</v>
      </c>
      <c r="O71" s="58">
        <v>7653392</v>
      </c>
      <c r="P71" s="59">
        <v>8.1500000000000003E-2</v>
      </c>
      <c r="Q71" s="59">
        <v>0.1139</v>
      </c>
      <c r="R71" s="59">
        <v>9.0700000000000003E-2</v>
      </c>
      <c r="S71">
        <v>0</v>
      </c>
      <c r="T71">
        <v>0</v>
      </c>
    </row>
    <row r="72" spans="1:20" x14ac:dyDescent="0.3">
      <c r="A72" s="4" t="s">
        <v>127</v>
      </c>
      <c r="B72" s="4" t="s">
        <v>1339</v>
      </c>
      <c r="C72" s="54" t="s">
        <v>128</v>
      </c>
      <c r="D72" s="5">
        <v>17090679</v>
      </c>
      <c r="E72" s="5">
        <v>17621225</v>
      </c>
      <c r="F72" s="5">
        <v>18834947</v>
      </c>
      <c r="G72" s="5">
        <v>16741906</v>
      </c>
      <c r="H72" s="5">
        <v>16778973</v>
      </c>
      <c r="I72" s="5">
        <v>17888331</v>
      </c>
      <c r="J72" s="5"/>
      <c r="K72" s="5">
        <v>76608</v>
      </c>
      <c r="L72" s="5">
        <v>94035</v>
      </c>
      <c r="M72" s="58">
        <v>348773</v>
      </c>
      <c r="N72" s="58">
        <v>918860</v>
      </c>
      <c r="O72" s="58">
        <v>1040651</v>
      </c>
      <c r="P72" s="59">
        <v>2.0799999999999999E-2</v>
      </c>
      <c r="Q72" s="59">
        <v>5.5E-2</v>
      </c>
      <c r="R72" s="59">
        <v>5.8500000000000003E-2</v>
      </c>
      <c r="S72">
        <v>0</v>
      </c>
      <c r="T72">
        <v>0</v>
      </c>
    </row>
    <row r="73" spans="1:20" x14ac:dyDescent="0.3">
      <c r="A73" s="4" t="s">
        <v>129</v>
      </c>
      <c r="B73" s="4" t="s">
        <v>1326</v>
      </c>
      <c r="C73" s="54" t="s">
        <v>130</v>
      </c>
      <c r="D73" s="5">
        <v>50988951</v>
      </c>
      <c r="E73" s="5">
        <v>52024539</v>
      </c>
      <c r="F73" s="5">
        <v>53484879</v>
      </c>
      <c r="G73" s="5">
        <v>50139517</v>
      </c>
      <c r="H73" s="5">
        <v>50320118</v>
      </c>
      <c r="I73" s="5">
        <v>51818224</v>
      </c>
      <c r="J73" s="5"/>
      <c r="K73" s="5"/>
      <c r="L73" s="5"/>
      <c r="M73" s="58">
        <v>849434</v>
      </c>
      <c r="N73" s="58">
        <v>1704421</v>
      </c>
      <c r="O73" s="58">
        <v>1666655</v>
      </c>
      <c r="P73" s="59">
        <v>1.6899999999999998E-2</v>
      </c>
      <c r="Q73" s="59">
        <v>3.39E-2</v>
      </c>
      <c r="R73" s="59">
        <v>3.2199999999999999E-2</v>
      </c>
      <c r="S73">
        <v>0</v>
      </c>
      <c r="T73">
        <v>0</v>
      </c>
    </row>
    <row r="74" spans="1:20" x14ac:dyDescent="0.3">
      <c r="A74" s="4" t="s">
        <v>131</v>
      </c>
      <c r="B74" s="4" t="s">
        <v>1351</v>
      </c>
      <c r="C74" s="54" t="s">
        <v>132</v>
      </c>
      <c r="D74" s="5">
        <v>6439535</v>
      </c>
      <c r="E74" s="5">
        <v>6603441</v>
      </c>
      <c r="F74" s="5">
        <v>7624543</v>
      </c>
      <c r="G74" s="5">
        <v>6764978</v>
      </c>
      <c r="H74" s="5">
        <v>6592683</v>
      </c>
      <c r="I74" s="5">
        <v>6780714</v>
      </c>
      <c r="J74" s="5"/>
      <c r="K74" s="5"/>
      <c r="L74" s="5"/>
      <c r="M74" s="58">
        <v>-325443</v>
      </c>
      <c r="N74" s="58">
        <v>10758</v>
      </c>
      <c r="O74" s="58">
        <v>843829</v>
      </c>
      <c r="P74" s="59">
        <v>-4.8099999999999997E-2</v>
      </c>
      <c r="Q74" s="59">
        <v>1.6000000000000001E-3</v>
      </c>
      <c r="R74" s="59">
        <v>0.1244</v>
      </c>
      <c r="S74">
        <v>1</v>
      </c>
      <c r="T74">
        <v>6.67</v>
      </c>
    </row>
    <row r="75" spans="1:20" x14ac:dyDescent="0.3">
      <c r="A75" s="4" t="s">
        <v>133</v>
      </c>
      <c r="B75" s="4" t="s">
        <v>1321</v>
      </c>
      <c r="C75" s="54" t="s">
        <v>134</v>
      </c>
      <c r="D75" s="5">
        <v>95372637</v>
      </c>
      <c r="E75" s="5">
        <v>100130564</v>
      </c>
      <c r="F75" s="5">
        <v>109937185</v>
      </c>
      <c r="G75" s="5">
        <v>95208610</v>
      </c>
      <c r="H75" s="5">
        <v>99843724</v>
      </c>
      <c r="I75" s="5">
        <v>110918107</v>
      </c>
      <c r="J75" s="5">
        <v>500000</v>
      </c>
      <c r="K75" s="5">
        <v>500000</v>
      </c>
      <c r="L75" s="5">
        <v>8200000</v>
      </c>
      <c r="M75" s="58">
        <v>664027</v>
      </c>
      <c r="N75" s="58">
        <v>786840</v>
      </c>
      <c r="O75" s="58">
        <v>7219078</v>
      </c>
      <c r="P75" s="59">
        <v>7.0000000000000001E-3</v>
      </c>
      <c r="Q75" s="59">
        <v>7.9000000000000008E-3</v>
      </c>
      <c r="R75" s="59">
        <v>7.0300000000000001E-2</v>
      </c>
      <c r="S75">
        <v>0</v>
      </c>
      <c r="T75">
        <v>0</v>
      </c>
    </row>
    <row r="76" spans="1:20" x14ac:dyDescent="0.3">
      <c r="A76" s="4" t="s">
        <v>135</v>
      </c>
      <c r="B76" s="4" t="s">
        <v>1332</v>
      </c>
      <c r="C76" s="54" t="s">
        <v>136</v>
      </c>
      <c r="D76" s="5">
        <v>26685808</v>
      </c>
      <c r="E76" s="5">
        <v>27128261</v>
      </c>
      <c r="F76" s="5">
        <v>27626911</v>
      </c>
      <c r="G76" s="5">
        <v>26307311</v>
      </c>
      <c r="H76" s="5">
        <v>25236379</v>
      </c>
      <c r="I76" s="5">
        <v>29080980</v>
      </c>
      <c r="J76" s="5">
        <v>922400</v>
      </c>
      <c r="K76" s="5"/>
      <c r="L76" s="5">
        <v>2481340</v>
      </c>
      <c r="M76" s="58">
        <v>1300897</v>
      </c>
      <c r="N76" s="58">
        <v>1891882</v>
      </c>
      <c r="O76" s="58">
        <v>1027271</v>
      </c>
      <c r="P76" s="59">
        <v>5.1200000000000002E-2</v>
      </c>
      <c r="Q76" s="59">
        <v>7.4999999999999997E-2</v>
      </c>
      <c r="R76" s="59">
        <v>3.8600000000000002E-2</v>
      </c>
      <c r="S76">
        <v>0</v>
      </c>
      <c r="T76">
        <v>0</v>
      </c>
    </row>
    <row r="77" spans="1:20" x14ac:dyDescent="0.3">
      <c r="A77" s="4" t="s">
        <v>137</v>
      </c>
      <c r="B77" s="4" t="s">
        <v>1352</v>
      </c>
      <c r="C77" s="54" t="s">
        <v>138</v>
      </c>
      <c r="D77" s="5">
        <v>19353079</v>
      </c>
      <c r="E77" s="5">
        <v>20186251</v>
      </c>
      <c r="F77" s="5">
        <v>21807486</v>
      </c>
      <c r="G77" s="5">
        <v>18655280</v>
      </c>
      <c r="H77" s="5">
        <v>18885403</v>
      </c>
      <c r="I77" s="5">
        <v>19455503</v>
      </c>
      <c r="J77" s="5">
        <v>99142</v>
      </c>
      <c r="K77" s="5">
        <v>100000</v>
      </c>
      <c r="L77" s="5">
        <v>91786</v>
      </c>
      <c r="M77" s="58">
        <v>796941</v>
      </c>
      <c r="N77" s="58">
        <v>1400848</v>
      </c>
      <c r="O77" s="58">
        <v>2443769</v>
      </c>
      <c r="P77" s="59">
        <v>4.2900000000000001E-2</v>
      </c>
      <c r="Q77" s="59">
        <v>7.46E-2</v>
      </c>
      <c r="R77" s="59">
        <v>0.12620000000000001</v>
      </c>
      <c r="S77">
        <v>0</v>
      </c>
      <c r="T77">
        <v>0</v>
      </c>
    </row>
    <row r="78" spans="1:20" x14ac:dyDescent="0.3">
      <c r="A78" s="4" t="s">
        <v>139</v>
      </c>
      <c r="B78" s="4" t="s">
        <v>1336</v>
      </c>
      <c r="C78" s="54" t="s">
        <v>140</v>
      </c>
      <c r="D78" s="5">
        <v>71334857</v>
      </c>
      <c r="E78" s="5">
        <v>74334547</v>
      </c>
      <c r="F78" s="5">
        <v>80771782</v>
      </c>
      <c r="G78" s="5">
        <v>70358394</v>
      </c>
      <c r="H78" s="5">
        <v>74900666</v>
      </c>
      <c r="I78" s="5">
        <v>79857068</v>
      </c>
      <c r="J78" s="5">
        <v>100000</v>
      </c>
      <c r="K78" s="5">
        <v>1400000</v>
      </c>
      <c r="L78" s="5">
        <v>800000</v>
      </c>
      <c r="M78" s="58">
        <v>1076463</v>
      </c>
      <c r="N78" s="58">
        <v>833881</v>
      </c>
      <c r="O78" s="58">
        <v>1714714</v>
      </c>
      <c r="P78" s="59">
        <v>1.5299999999999999E-2</v>
      </c>
      <c r="Q78" s="59">
        <v>1.1299999999999999E-2</v>
      </c>
      <c r="R78" s="59">
        <v>2.1700000000000001E-2</v>
      </c>
      <c r="S78">
        <v>0</v>
      </c>
      <c r="T78">
        <v>0</v>
      </c>
    </row>
    <row r="79" spans="1:20" x14ac:dyDescent="0.3">
      <c r="A79" s="4" t="s">
        <v>141</v>
      </c>
      <c r="B79" s="4" t="s">
        <v>1326</v>
      </c>
      <c r="C79" s="54" t="s">
        <v>142</v>
      </c>
      <c r="D79" s="5">
        <v>94560242</v>
      </c>
      <c r="E79" s="5">
        <v>96589633</v>
      </c>
      <c r="F79" s="5">
        <v>99585140</v>
      </c>
      <c r="G79" s="5">
        <v>94571028</v>
      </c>
      <c r="H79" s="5">
        <v>97594873</v>
      </c>
      <c r="I79" s="5">
        <v>100593302</v>
      </c>
      <c r="J79" s="5">
        <v>1214252</v>
      </c>
      <c r="K79" s="5">
        <v>1100000</v>
      </c>
      <c r="L79" s="5">
        <v>1000000</v>
      </c>
      <c r="M79" s="58">
        <v>1203466</v>
      </c>
      <c r="N79" s="58">
        <v>94760</v>
      </c>
      <c r="O79" s="58">
        <v>-8162</v>
      </c>
      <c r="P79" s="59">
        <v>1.29E-2</v>
      </c>
      <c r="Q79" s="59">
        <v>1E-3</v>
      </c>
      <c r="R79" s="59">
        <v>-1E-4</v>
      </c>
      <c r="S79">
        <v>0</v>
      </c>
      <c r="T79">
        <v>0</v>
      </c>
    </row>
    <row r="80" spans="1:20" x14ac:dyDescent="0.3">
      <c r="A80" s="4" t="s">
        <v>143</v>
      </c>
      <c r="B80" s="4" t="s">
        <v>1316</v>
      </c>
      <c r="C80" s="54" t="s">
        <v>144</v>
      </c>
      <c r="D80" s="5">
        <v>24671625</v>
      </c>
      <c r="E80" s="5">
        <v>25548366</v>
      </c>
      <c r="F80" s="5">
        <v>26312857</v>
      </c>
      <c r="G80" s="5">
        <v>24780529</v>
      </c>
      <c r="H80" s="5">
        <v>22074145</v>
      </c>
      <c r="I80" s="5">
        <v>23682042</v>
      </c>
      <c r="J80" s="5">
        <v>3596922</v>
      </c>
      <c r="K80" s="5">
        <v>96082</v>
      </c>
      <c r="L80" s="5">
        <v>100000</v>
      </c>
      <c r="M80" s="58">
        <v>3488018</v>
      </c>
      <c r="N80" s="58">
        <v>3570303</v>
      </c>
      <c r="O80" s="58">
        <v>2730815</v>
      </c>
      <c r="P80" s="59">
        <v>0.16470000000000001</v>
      </c>
      <c r="Q80" s="59">
        <v>0.16239999999999999</v>
      </c>
      <c r="R80" s="59">
        <v>0.1158</v>
      </c>
      <c r="S80">
        <v>0</v>
      </c>
      <c r="T80">
        <v>0</v>
      </c>
    </row>
    <row r="81" spans="1:20" x14ac:dyDescent="0.3">
      <c r="A81" s="4" t="s">
        <v>145</v>
      </c>
      <c r="B81" s="4" t="s">
        <v>1353</v>
      </c>
      <c r="C81" s="54" t="s">
        <v>146</v>
      </c>
      <c r="D81" s="5">
        <v>31647721</v>
      </c>
      <c r="E81" s="5">
        <v>33572339</v>
      </c>
      <c r="F81" s="5">
        <v>35388638</v>
      </c>
      <c r="G81" s="5">
        <v>32587240</v>
      </c>
      <c r="H81" s="5">
        <v>31893775</v>
      </c>
      <c r="I81" s="5">
        <v>32924600</v>
      </c>
      <c r="J81" s="5">
        <v>2100000</v>
      </c>
      <c r="K81" s="5"/>
      <c r="L81" s="5">
        <v>223404</v>
      </c>
      <c r="M81" s="58">
        <v>1160481</v>
      </c>
      <c r="N81" s="58">
        <v>1678564</v>
      </c>
      <c r="O81" s="58">
        <v>2687442</v>
      </c>
      <c r="P81" s="59">
        <v>3.8100000000000002E-2</v>
      </c>
      <c r="Q81" s="59">
        <v>5.2600000000000001E-2</v>
      </c>
      <c r="R81" s="59">
        <v>8.2199999999999995E-2</v>
      </c>
      <c r="S81">
        <v>0</v>
      </c>
      <c r="T81">
        <v>0</v>
      </c>
    </row>
    <row r="82" spans="1:20" x14ac:dyDescent="0.3">
      <c r="A82" s="4" t="s">
        <v>147</v>
      </c>
      <c r="B82" s="4" t="s">
        <v>1333</v>
      </c>
      <c r="C82" s="54" t="s">
        <v>148</v>
      </c>
      <c r="D82" s="5">
        <v>18977149</v>
      </c>
      <c r="E82" s="5">
        <v>19459084</v>
      </c>
      <c r="F82" s="5">
        <v>20640190</v>
      </c>
      <c r="G82" s="5">
        <v>17210091</v>
      </c>
      <c r="H82" s="5">
        <v>17855399</v>
      </c>
      <c r="I82" s="5">
        <v>21521824</v>
      </c>
      <c r="J82" s="5">
        <v>100000</v>
      </c>
      <c r="K82" s="5">
        <v>189472</v>
      </c>
      <c r="L82" s="5">
        <v>2820863</v>
      </c>
      <c r="M82" s="58">
        <v>1867058</v>
      </c>
      <c r="N82" s="58">
        <v>1793157</v>
      </c>
      <c r="O82" s="58">
        <v>1939229</v>
      </c>
      <c r="P82" s="59">
        <v>0.1091</v>
      </c>
      <c r="Q82" s="59">
        <v>0.10150000000000001</v>
      </c>
      <c r="R82" s="59">
        <v>0.1037</v>
      </c>
      <c r="S82">
        <v>0</v>
      </c>
      <c r="T82">
        <v>0</v>
      </c>
    </row>
    <row r="83" spans="1:20" x14ac:dyDescent="0.3">
      <c r="A83" s="4" t="s">
        <v>149</v>
      </c>
      <c r="B83" s="4" t="s">
        <v>1327</v>
      </c>
      <c r="C83" s="54" t="s">
        <v>150</v>
      </c>
      <c r="D83" s="5">
        <v>23309087</v>
      </c>
      <c r="E83" s="5">
        <v>23554814</v>
      </c>
      <c r="F83" s="5">
        <v>24621716</v>
      </c>
      <c r="G83" s="5">
        <v>22483816</v>
      </c>
      <c r="H83" s="5">
        <v>23170678</v>
      </c>
      <c r="I83" s="5">
        <v>24254059</v>
      </c>
      <c r="J83" s="5">
        <v>205000</v>
      </c>
      <c r="K83" s="5">
        <v>100000</v>
      </c>
      <c r="L83" s="5">
        <v>100000</v>
      </c>
      <c r="M83" s="58">
        <v>1030271</v>
      </c>
      <c r="N83" s="58">
        <v>484136</v>
      </c>
      <c r="O83" s="58">
        <v>467657</v>
      </c>
      <c r="P83" s="59">
        <v>4.6199999999999998E-2</v>
      </c>
      <c r="Q83" s="59">
        <v>2.1000000000000001E-2</v>
      </c>
      <c r="R83" s="59">
        <v>1.9400000000000001E-2</v>
      </c>
      <c r="S83">
        <v>0</v>
      </c>
      <c r="T83">
        <v>0</v>
      </c>
    </row>
    <row r="84" spans="1:20" x14ac:dyDescent="0.3">
      <c r="A84" s="4" t="s">
        <v>151</v>
      </c>
      <c r="B84" s="4" t="s">
        <v>1309</v>
      </c>
      <c r="C84" s="54" t="s">
        <v>152</v>
      </c>
      <c r="D84" s="5">
        <v>51027120</v>
      </c>
      <c r="E84" s="5">
        <v>54522212</v>
      </c>
      <c r="F84" s="5">
        <v>57405525</v>
      </c>
      <c r="G84" s="5">
        <v>57625526</v>
      </c>
      <c r="H84" s="5">
        <v>53425364</v>
      </c>
      <c r="I84" s="5">
        <v>56685538</v>
      </c>
      <c r="J84" s="5">
        <v>5337942</v>
      </c>
      <c r="K84" s="5">
        <v>522002</v>
      </c>
      <c r="L84" s="5">
        <v>685000</v>
      </c>
      <c r="M84" s="58">
        <v>-1260464</v>
      </c>
      <c r="N84" s="58">
        <v>1618850</v>
      </c>
      <c r="O84" s="58">
        <v>1404987</v>
      </c>
      <c r="P84" s="59">
        <v>-2.41E-2</v>
      </c>
      <c r="Q84" s="59">
        <v>3.0599999999999999E-2</v>
      </c>
      <c r="R84" s="59">
        <v>2.5100000000000001E-2</v>
      </c>
      <c r="S84">
        <v>1</v>
      </c>
      <c r="T84">
        <v>6.67</v>
      </c>
    </row>
    <row r="85" spans="1:20" x14ac:dyDescent="0.3">
      <c r="A85" s="4" t="s">
        <v>153</v>
      </c>
      <c r="B85" s="4" t="s">
        <v>1308</v>
      </c>
      <c r="C85" s="54" t="s">
        <v>154</v>
      </c>
      <c r="D85" s="5">
        <v>22640160</v>
      </c>
      <c r="E85" s="5">
        <v>23872639</v>
      </c>
      <c r="F85" s="5">
        <v>24696223</v>
      </c>
      <c r="G85" s="5">
        <v>20578278</v>
      </c>
      <c r="H85" s="5">
        <v>22872536</v>
      </c>
      <c r="I85" s="5">
        <v>23287710</v>
      </c>
      <c r="J85" s="5">
        <v>96880</v>
      </c>
      <c r="K85" s="5">
        <v>99643</v>
      </c>
      <c r="L85" s="5">
        <v>92025</v>
      </c>
      <c r="M85" s="58">
        <v>2158762</v>
      </c>
      <c r="N85" s="58">
        <v>1099746</v>
      </c>
      <c r="O85" s="58">
        <v>1500538</v>
      </c>
      <c r="P85" s="59">
        <v>0.10539999999999999</v>
      </c>
      <c r="Q85" s="59">
        <v>4.8300000000000003E-2</v>
      </c>
      <c r="R85" s="59">
        <v>6.4699999999999994E-2</v>
      </c>
      <c r="S85">
        <v>0</v>
      </c>
      <c r="T85">
        <v>0</v>
      </c>
    </row>
    <row r="86" spans="1:20" x14ac:dyDescent="0.3">
      <c r="A86" s="4" t="s">
        <v>155</v>
      </c>
      <c r="B86" s="4" t="s">
        <v>1324</v>
      </c>
      <c r="C86" s="54" t="s">
        <v>156</v>
      </c>
      <c r="D86" s="5">
        <v>23482529</v>
      </c>
      <c r="E86" s="5">
        <v>23814919</v>
      </c>
      <c r="F86" s="5">
        <v>25939365</v>
      </c>
      <c r="G86" s="5">
        <v>20975473</v>
      </c>
      <c r="H86" s="5">
        <v>21973139</v>
      </c>
      <c r="I86" s="5">
        <v>22561803</v>
      </c>
      <c r="J86" s="5">
        <v>95629</v>
      </c>
      <c r="K86" s="5">
        <v>229502</v>
      </c>
      <c r="L86" s="5"/>
      <c r="M86" s="58">
        <v>2602685</v>
      </c>
      <c r="N86" s="58">
        <v>2071282</v>
      </c>
      <c r="O86" s="58">
        <v>3377562</v>
      </c>
      <c r="P86" s="59">
        <v>0.12470000000000001</v>
      </c>
      <c r="Q86" s="59">
        <v>9.5299999999999996E-2</v>
      </c>
      <c r="R86" s="59">
        <v>0.1497</v>
      </c>
      <c r="S86">
        <v>0</v>
      </c>
      <c r="T86">
        <v>0</v>
      </c>
    </row>
    <row r="87" spans="1:20" x14ac:dyDescent="0.3">
      <c r="A87" s="4" t="s">
        <v>157</v>
      </c>
      <c r="B87" s="4" t="s">
        <v>1354</v>
      </c>
      <c r="C87" s="54" t="s">
        <v>158</v>
      </c>
      <c r="D87" s="5">
        <v>79223377</v>
      </c>
      <c r="E87" s="5">
        <v>83133241</v>
      </c>
      <c r="F87" s="5">
        <v>90449842</v>
      </c>
      <c r="G87" s="5">
        <v>76462706</v>
      </c>
      <c r="H87" s="5">
        <v>78423532</v>
      </c>
      <c r="I87" s="5">
        <v>85018942</v>
      </c>
      <c r="J87" s="5">
        <v>3147939</v>
      </c>
      <c r="K87" s="5">
        <v>1584586</v>
      </c>
      <c r="L87" s="5">
        <v>1626248</v>
      </c>
      <c r="M87" s="58">
        <v>5908610</v>
      </c>
      <c r="N87" s="58">
        <v>6294295</v>
      </c>
      <c r="O87" s="58">
        <v>7057148</v>
      </c>
      <c r="P87" s="59">
        <v>8.0600000000000005E-2</v>
      </c>
      <c r="Q87" s="59">
        <v>8.1900000000000001E-2</v>
      </c>
      <c r="R87" s="59">
        <v>8.4599999999999995E-2</v>
      </c>
      <c r="S87">
        <v>0</v>
      </c>
      <c r="T87">
        <v>0</v>
      </c>
    </row>
    <row r="88" spans="1:20" x14ac:dyDescent="0.3">
      <c r="A88" s="4" t="s">
        <v>159</v>
      </c>
      <c r="B88" s="4" t="s">
        <v>1318</v>
      </c>
      <c r="C88" s="54" t="s">
        <v>160</v>
      </c>
      <c r="D88" s="5">
        <v>6934316</v>
      </c>
      <c r="E88" s="5">
        <v>7576737</v>
      </c>
      <c r="F88" s="5">
        <v>7952694</v>
      </c>
      <c r="G88" s="5">
        <v>6527497</v>
      </c>
      <c r="H88" s="5">
        <v>8276986</v>
      </c>
      <c r="I88" s="5">
        <v>7583194</v>
      </c>
      <c r="J88" s="5"/>
      <c r="K88" s="5">
        <v>1170000</v>
      </c>
      <c r="L88" s="5"/>
      <c r="M88" s="58">
        <v>406819</v>
      </c>
      <c r="N88" s="58">
        <v>469751</v>
      </c>
      <c r="O88" s="58">
        <v>369500</v>
      </c>
      <c r="P88" s="59">
        <v>6.2300000000000001E-2</v>
      </c>
      <c r="Q88" s="59">
        <v>6.6100000000000006E-2</v>
      </c>
      <c r="R88" s="59">
        <v>4.87E-2</v>
      </c>
      <c r="S88">
        <v>0</v>
      </c>
      <c r="T88">
        <v>0</v>
      </c>
    </row>
    <row r="89" spans="1:20" x14ac:dyDescent="0.3">
      <c r="A89" s="4" t="s">
        <v>161</v>
      </c>
      <c r="B89" s="4" t="s">
        <v>1351</v>
      </c>
      <c r="C89" s="54" t="s">
        <v>162</v>
      </c>
      <c r="D89" s="5">
        <v>31271213</v>
      </c>
      <c r="E89" s="5">
        <v>35043636</v>
      </c>
      <c r="F89" s="5">
        <v>37577612</v>
      </c>
      <c r="G89" s="5">
        <v>30703357</v>
      </c>
      <c r="H89" s="5">
        <v>34409664</v>
      </c>
      <c r="I89" s="5">
        <v>40385233</v>
      </c>
      <c r="J89" s="5">
        <v>98431</v>
      </c>
      <c r="K89" s="5">
        <v>256640</v>
      </c>
      <c r="L89" s="5">
        <v>4779770</v>
      </c>
      <c r="M89" s="58">
        <v>666287</v>
      </c>
      <c r="N89" s="58">
        <v>890612</v>
      </c>
      <c r="O89" s="58">
        <v>1972149</v>
      </c>
      <c r="P89" s="59">
        <v>2.18E-2</v>
      </c>
      <c r="Q89" s="59">
        <v>2.6100000000000002E-2</v>
      </c>
      <c r="R89" s="59">
        <v>5.5399999999999998E-2</v>
      </c>
      <c r="S89">
        <v>0</v>
      </c>
      <c r="T89">
        <v>0</v>
      </c>
    </row>
    <row r="90" spans="1:20" x14ac:dyDescent="0.3">
      <c r="A90" s="4" t="s">
        <v>163</v>
      </c>
      <c r="B90" s="4" t="s">
        <v>1355</v>
      </c>
      <c r="C90" s="54" t="s">
        <v>164</v>
      </c>
      <c r="D90" s="5">
        <v>18979002</v>
      </c>
      <c r="E90" s="5">
        <v>20383053</v>
      </c>
      <c r="F90" s="5">
        <v>21356304</v>
      </c>
      <c r="G90" s="5">
        <v>18438778</v>
      </c>
      <c r="H90" s="5">
        <v>19376140</v>
      </c>
      <c r="I90" s="5">
        <v>18930236</v>
      </c>
      <c r="J90" s="5"/>
      <c r="K90" s="5">
        <v>1200000</v>
      </c>
      <c r="L90" s="5">
        <v>77394</v>
      </c>
      <c r="M90" s="58">
        <v>540224</v>
      </c>
      <c r="N90" s="58">
        <v>2206913</v>
      </c>
      <c r="O90" s="58">
        <v>2503462</v>
      </c>
      <c r="P90" s="59">
        <v>2.93E-2</v>
      </c>
      <c r="Q90" s="59">
        <v>0.12139999999999999</v>
      </c>
      <c r="R90" s="59">
        <v>0.1328</v>
      </c>
      <c r="S90">
        <v>0</v>
      </c>
      <c r="T90">
        <v>0</v>
      </c>
    </row>
    <row r="91" spans="1:20" x14ac:dyDescent="0.3">
      <c r="A91" s="4" t="s">
        <v>165</v>
      </c>
      <c r="B91" s="4" t="s">
        <v>1308</v>
      </c>
      <c r="C91" s="54" t="s">
        <v>166</v>
      </c>
      <c r="D91" s="5">
        <v>24842307</v>
      </c>
      <c r="E91" s="5">
        <v>26349050</v>
      </c>
      <c r="F91" s="5">
        <v>28102587</v>
      </c>
      <c r="G91" s="5">
        <v>23944693</v>
      </c>
      <c r="H91" s="5">
        <v>25317248</v>
      </c>
      <c r="I91" s="5">
        <v>29230384</v>
      </c>
      <c r="J91" s="5"/>
      <c r="K91" s="5"/>
      <c r="L91" s="5">
        <v>2700000</v>
      </c>
      <c r="M91" s="58">
        <v>897614</v>
      </c>
      <c r="N91" s="58">
        <v>1031802</v>
      </c>
      <c r="O91" s="58">
        <v>1572203</v>
      </c>
      <c r="P91" s="59">
        <v>3.7499999999999999E-2</v>
      </c>
      <c r="Q91" s="59">
        <v>4.0800000000000003E-2</v>
      </c>
      <c r="R91" s="59">
        <v>5.9299999999999999E-2</v>
      </c>
      <c r="S91">
        <v>0</v>
      </c>
      <c r="T91">
        <v>0</v>
      </c>
    </row>
    <row r="92" spans="1:20" x14ac:dyDescent="0.3">
      <c r="A92" s="4" t="s">
        <v>167</v>
      </c>
      <c r="B92" s="4" t="s">
        <v>1347</v>
      </c>
      <c r="C92" s="54" t="s">
        <v>168</v>
      </c>
      <c r="D92" s="5">
        <v>30178254</v>
      </c>
      <c r="E92" s="5">
        <v>31893047</v>
      </c>
      <c r="F92" s="5">
        <v>32784344</v>
      </c>
      <c r="G92" s="5">
        <v>29097026</v>
      </c>
      <c r="H92" s="5">
        <v>31298402</v>
      </c>
      <c r="I92" s="5">
        <v>31883298</v>
      </c>
      <c r="J92" s="5">
        <v>49985</v>
      </c>
      <c r="K92" s="5">
        <v>129530</v>
      </c>
      <c r="L92" s="5">
        <v>129342</v>
      </c>
      <c r="M92" s="58">
        <v>1131213</v>
      </c>
      <c r="N92" s="58">
        <v>724175</v>
      </c>
      <c r="O92" s="58">
        <v>1030388</v>
      </c>
      <c r="P92" s="59">
        <v>3.8899999999999997E-2</v>
      </c>
      <c r="Q92" s="59">
        <v>2.3199999999999998E-2</v>
      </c>
      <c r="R92" s="59">
        <v>3.2399999999999998E-2</v>
      </c>
      <c r="S92">
        <v>0</v>
      </c>
      <c r="T92">
        <v>0</v>
      </c>
    </row>
    <row r="93" spans="1:20" x14ac:dyDescent="0.3">
      <c r="A93" s="4" t="s">
        <v>169</v>
      </c>
      <c r="B93" s="4" t="s">
        <v>1334</v>
      </c>
      <c r="C93" s="54" t="s">
        <v>170</v>
      </c>
      <c r="D93" s="5">
        <v>53737681</v>
      </c>
      <c r="E93" s="5">
        <v>55969012</v>
      </c>
      <c r="F93" s="5">
        <v>57637884</v>
      </c>
      <c r="G93" s="5">
        <v>54430085</v>
      </c>
      <c r="H93" s="5">
        <v>54007717</v>
      </c>
      <c r="I93" s="5">
        <v>52995153</v>
      </c>
      <c r="J93" s="5">
        <v>4985310</v>
      </c>
      <c r="K93" s="5">
        <v>3284378</v>
      </c>
      <c r="L93" s="5">
        <v>880600</v>
      </c>
      <c r="M93" s="58">
        <v>4292906</v>
      </c>
      <c r="N93" s="58">
        <v>5245673</v>
      </c>
      <c r="O93" s="58">
        <v>5523331</v>
      </c>
      <c r="P93" s="59">
        <v>8.6800000000000002E-2</v>
      </c>
      <c r="Q93" s="59">
        <v>0.10340000000000001</v>
      </c>
      <c r="R93" s="59">
        <v>0.106</v>
      </c>
      <c r="S93">
        <v>0</v>
      </c>
      <c r="T93">
        <v>0</v>
      </c>
    </row>
    <row r="94" spans="1:20" x14ac:dyDescent="0.3">
      <c r="A94" s="4" t="s">
        <v>171</v>
      </c>
      <c r="B94" s="4" t="s">
        <v>1348</v>
      </c>
      <c r="C94" s="54" t="s">
        <v>172</v>
      </c>
      <c r="D94" s="5">
        <v>129577852</v>
      </c>
      <c r="E94" s="5">
        <v>135296816</v>
      </c>
      <c r="F94" s="5">
        <v>143716128</v>
      </c>
      <c r="G94" s="5">
        <v>126587144</v>
      </c>
      <c r="H94" s="5">
        <v>134493064</v>
      </c>
      <c r="I94" s="5">
        <v>137976012</v>
      </c>
      <c r="J94" s="5"/>
      <c r="K94" s="5">
        <v>1500000</v>
      </c>
      <c r="L94" s="5"/>
      <c r="M94" s="58">
        <v>2990708</v>
      </c>
      <c r="N94" s="58">
        <v>2303752</v>
      </c>
      <c r="O94" s="58">
        <v>5740116</v>
      </c>
      <c r="P94" s="59">
        <v>2.3599999999999999E-2</v>
      </c>
      <c r="Q94" s="59">
        <v>1.7299999999999999E-2</v>
      </c>
      <c r="R94" s="59">
        <v>4.1599999999999998E-2</v>
      </c>
      <c r="S94">
        <v>0</v>
      </c>
      <c r="T94">
        <v>0</v>
      </c>
    </row>
    <row r="95" spans="1:20" x14ac:dyDescent="0.3">
      <c r="A95" s="4" t="s">
        <v>173</v>
      </c>
      <c r="B95" s="4" t="s">
        <v>1317</v>
      </c>
      <c r="C95" s="54" t="s">
        <v>174</v>
      </c>
      <c r="D95" s="5">
        <v>59814563</v>
      </c>
      <c r="E95" s="5">
        <v>67832807</v>
      </c>
      <c r="F95" s="5">
        <v>74888292</v>
      </c>
      <c r="G95" s="5">
        <v>57744975</v>
      </c>
      <c r="H95" s="5">
        <v>59941170</v>
      </c>
      <c r="I95" s="5">
        <v>63869273</v>
      </c>
      <c r="J95" s="5">
        <v>50690</v>
      </c>
      <c r="K95" s="5">
        <v>82522</v>
      </c>
      <c r="L95" s="5">
        <v>100000</v>
      </c>
      <c r="M95" s="58">
        <v>2120278</v>
      </c>
      <c r="N95" s="58">
        <v>7974159</v>
      </c>
      <c r="O95" s="58">
        <v>11119019</v>
      </c>
      <c r="P95" s="59">
        <v>3.6799999999999999E-2</v>
      </c>
      <c r="Q95" s="59">
        <v>0.13320000000000001</v>
      </c>
      <c r="R95" s="59">
        <v>0.1744</v>
      </c>
      <c r="S95">
        <v>0</v>
      </c>
      <c r="T95">
        <v>0</v>
      </c>
    </row>
    <row r="96" spans="1:20" x14ac:dyDescent="0.3">
      <c r="A96" s="4" t="s">
        <v>175</v>
      </c>
      <c r="B96" s="4" t="s">
        <v>1339</v>
      </c>
      <c r="C96" s="54" t="s">
        <v>176</v>
      </c>
      <c r="D96" s="5">
        <v>23024784</v>
      </c>
      <c r="E96" s="5">
        <v>23850051</v>
      </c>
      <c r="F96" s="5">
        <v>24112620</v>
      </c>
      <c r="G96" s="5">
        <v>21992930</v>
      </c>
      <c r="H96" s="5">
        <v>22329619</v>
      </c>
      <c r="I96" s="5">
        <v>23036389</v>
      </c>
      <c r="J96" s="5">
        <v>1448912</v>
      </c>
      <c r="K96" s="5">
        <v>645000</v>
      </c>
      <c r="L96" s="5">
        <v>315000</v>
      </c>
      <c r="M96" s="58">
        <v>2480766</v>
      </c>
      <c r="N96" s="58">
        <v>2165432</v>
      </c>
      <c r="O96" s="58">
        <v>1391231</v>
      </c>
      <c r="P96" s="59">
        <v>0.1208</v>
      </c>
      <c r="Q96" s="59">
        <v>9.9900000000000003E-2</v>
      </c>
      <c r="R96" s="59">
        <v>6.1199999999999997E-2</v>
      </c>
      <c r="S96">
        <v>0</v>
      </c>
      <c r="T96">
        <v>0</v>
      </c>
    </row>
    <row r="97" spans="1:20" x14ac:dyDescent="0.3">
      <c r="A97" s="4" t="s">
        <v>177</v>
      </c>
      <c r="B97" s="4" t="s">
        <v>1330</v>
      </c>
      <c r="C97" s="54" t="s">
        <v>178</v>
      </c>
      <c r="D97" s="5">
        <v>22408458</v>
      </c>
      <c r="E97" s="5">
        <v>23780477</v>
      </c>
      <c r="F97" s="5">
        <v>23860032</v>
      </c>
      <c r="G97" s="5">
        <v>20802049</v>
      </c>
      <c r="H97" s="5">
        <v>25445225</v>
      </c>
      <c r="I97" s="5">
        <v>21696777</v>
      </c>
      <c r="J97" s="5">
        <v>108947</v>
      </c>
      <c r="K97" s="5">
        <v>5168114</v>
      </c>
      <c r="L97" s="5">
        <v>416671</v>
      </c>
      <c r="M97" s="58">
        <v>1715356</v>
      </c>
      <c r="N97" s="58">
        <v>3503366</v>
      </c>
      <c r="O97" s="58">
        <v>2579926</v>
      </c>
      <c r="P97" s="59">
        <v>8.2900000000000001E-2</v>
      </c>
      <c r="Q97" s="59">
        <v>0.17280000000000001</v>
      </c>
      <c r="R97" s="59">
        <v>0.1212</v>
      </c>
      <c r="S97">
        <v>0</v>
      </c>
      <c r="T97">
        <v>0</v>
      </c>
    </row>
    <row r="98" spans="1:20" x14ac:dyDescent="0.3">
      <c r="A98" s="4" t="s">
        <v>179</v>
      </c>
      <c r="B98" s="4" t="s">
        <v>1353</v>
      </c>
      <c r="C98" s="54" t="s">
        <v>180</v>
      </c>
      <c r="D98" s="5">
        <v>43905738</v>
      </c>
      <c r="E98" s="5">
        <v>44829562</v>
      </c>
      <c r="F98" s="5">
        <v>46681942</v>
      </c>
      <c r="G98" s="5">
        <v>43017315</v>
      </c>
      <c r="H98" s="5">
        <v>44003256</v>
      </c>
      <c r="I98" s="5">
        <v>45725788</v>
      </c>
      <c r="J98" s="5"/>
      <c r="K98" s="5">
        <v>80000</v>
      </c>
      <c r="L98" s="5">
        <v>100000</v>
      </c>
      <c r="M98" s="58">
        <v>888423</v>
      </c>
      <c r="N98" s="58">
        <v>906306</v>
      </c>
      <c r="O98" s="58">
        <v>1056154</v>
      </c>
      <c r="P98" s="59">
        <v>2.07E-2</v>
      </c>
      <c r="Q98" s="59">
        <v>2.06E-2</v>
      </c>
      <c r="R98" s="59">
        <v>2.3099999999999999E-2</v>
      </c>
      <c r="S98">
        <v>0</v>
      </c>
      <c r="T98">
        <v>0</v>
      </c>
    </row>
    <row r="99" spans="1:20" x14ac:dyDescent="0.3">
      <c r="A99" s="4" t="s">
        <v>181</v>
      </c>
      <c r="B99" s="4" t="s">
        <v>1319</v>
      </c>
      <c r="C99" s="54" t="s">
        <v>182</v>
      </c>
      <c r="D99" s="5">
        <v>25326372</v>
      </c>
      <c r="E99" s="5">
        <v>26513546</v>
      </c>
      <c r="F99" s="5">
        <v>27042221</v>
      </c>
      <c r="G99" s="5">
        <v>25876367</v>
      </c>
      <c r="H99" s="5">
        <v>25877421</v>
      </c>
      <c r="I99" s="5">
        <v>27946722</v>
      </c>
      <c r="J99" s="5">
        <v>100000</v>
      </c>
      <c r="K99" s="5">
        <v>100000</v>
      </c>
      <c r="L99" s="5">
        <v>99898</v>
      </c>
      <c r="M99" s="58">
        <v>-449995</v>
      </c>
      <c r="N99" s="58">
        <v>736125</v>
      </c>
      <c r="O99" s="58">
        <v>-804603</v>
      </c>
      <c r="P99" s="59">
        <v>-1.7500000000000002E-2</v>
      </c>
      <c r="Q99" s="59">
        <v>2.86E-2</v>
      </c>
      <c r="R99" s="59">
        <v>-2.8899999999999999E-2</v>
      </c>
      <c r="S99">
        <v>2</v>
      </c>
      <c r="T99">
        <v>13.33</v>
      </c>
    </row>
    <row r="100" spans="1:20" x14ac:dyDescent="0.3">
      <c r="A100" s="4" t="s">
        <v>183</v>
      </c>
      <c r="B100" s="4" t="s">
        <v>1351</v>
      </c>
      <c r="C100" s="54" t="s">
        <v>184</v>
      </c>
      <c r="D100" s="5">
        <v>32231610</v>
      </c>
      <c r="E100" s="5">
        <v>33325339</v>
      </c>
      <c r="F100" s="5">
        <v>35999945</v>
      </c>
      <c r="G100" s="5">
        <v>30698599</v>
      </c>
      <c r="H100" s="5">
        <v>34108366</v>
      </c>
      <c r="I100" s="5">
        <v>37324144</v>
      </c>
      <c r="J100" s="5">
        <v>98396</v>
      </c>
      <c r="K100" s="5">
        <v>1080125</v>
      </c>
      <c r="L100" s="5">
        <v>1702343</v>
      </c>
      <c r="M100" s="58">
        <v>1631407</v>
      </c>
      <c r="N100" s="58">
        <v>297098</v>
      </c>
      <c r="O100" s="58">
        <v>378144</v>
      </c>
      <c r="P100" s="59">
        <v>5.33E-2</v>
      </c>
      <c r="Q100" s="59">
        <v>8.9999999999999993E-3</v>
      </c>
      <c r="R100" s="59">
        <v>1.06E-2</v>
      </c>
      <c r="S100">
        <v>0</v>
      </c>
      <c r="T100">
        <v>0</v>
      </c>
    </row>
    <row r="101" spans="1:20" x14ac:dyDescent="0.3">
      <c r="A101" s="4" t="s">
        <v>185</v>
      </c>
      <c r="B101" s="4" t="s">
        <v>1321</v>
      </c>
      <c r="C101" s="54" t="s">
        <v>186</v>
      </c>
      <c r="D101" s="5">
        <v>43331979</v>
      </c>
      <c r="E101" s="5">
        <v>47351468</v>
      </c>
      <c r="F101" s="5">
        <v>52003395</v>
      </c>
      <c r="G101" s="5">
        <v>42629598</v>
      </c>
      <c r="H101" s="5">
        <v>46071859</v>
      </c>
      <c r="I101" s="5">
        <v>50230547</v>
      </c>
      <c r="J101" s="5">
        <v>100000</v>
      </c>
      <c r="K101" s="5">
        <v>100000</v>
      </c>
      <c r="L101" s="5">
        <v>100000</v>
      </c>
      <c r="M101" s="58">
        <v>802381</v>
      </c>
      <c r="N101" s="58">
        <v>1379609</v>
      </c>
      <c r="O101" s="58">
        <v>1872848</v>
      </c>
      <c r="P101" s="59">
        <v>1.89E-2</v>
      </c>
      <c r="Q101" s="59">
        <v>0.03</v>
      </c>
      <c r="R101" s="59">
        <v>3.7400000000000003E-2</v>
      </c>
      <c r="S101">
        <v>0</v>
      </c>
      <c r="T101">
        <v>0</v>
      </c>
    </row>
    <row r="102" spans="1:20" x14ac:dyDescent="0.3">
      <c r="A102" s="4" t="s">
        <v>187</v>
      </c>
      <c r="B102" s="4" t="s">
        <v>1321</v>
      </c>
      <c r="C102" s="54" t="s">
        <v>188</v>
      </c>
      <c r="D102" s="5">
        <v>232446144</v>
      </c>
      <c r="E102" s="5">
        <v>257347650</v>
      </c>
      <c r="F102" s="5">
        <v>300951202</v>
      </c>
      <c r="G102" s="5">
        <v>223157075</v>
      </c>
      <c r="H102" s="5">
        <v>227983632</v>
      </c>
      <c r="I102" s="5">
        <v>243459103</v>
      </c>
      <c r="J102" s="5">
        <v>6000000</v>
      </c>
      <c r="K102" s="5"/>
      <c r="L102" s="5">
        <v>3410000</v>
      </c>
      <c r="M102" s="58">
        <v>15289069</v>
      </c>
      <c r="N102" s="58">
        <v>29364018</v>
      </c>
      <c r="O102" s="58">
        <v>60902099</v>
      </c>
      <c r="P102" s="59">
        <v>7.0400000000000004E-2</v>
      </c>
      <c r="Q102" s="59">
        <v>0.1288</v>
      </c>
      <c r="R102" s="59">
        <v>0.25369999999999998</v>
      </c>
      <c r="S102">
        <v>0</v>
      </c>
      <c r="T102">
        <v>0</v>
      </c>
    </row>
    <row r="103" spans="1:20" x14ac:dyDescent="0.3">
      <c r="A103" s="4" t="s">
        <v>189</v>
      </c>
      <c r="B103" s="4" t="s">
        <v>1320</v>
      </c>
      <c r="C103" s="54" t="s">
        <v>190</v>
      </c>
      <c r="D103" s="5">
        <v>81096481</v>
      </c>
      <c r="E103" s="5">
        <v>87418400</v>
      </c>
      <c r="F103" s="5">
        <v>91127070</v>
      </c>
      <c r="G103" s="5">
        <v>85618996</v>
      </c>
      <c r="H103" s="5">
        <v>84922535</v>
      </c>
      <c r="I103" s="5">
        <v>91031192</v>
      </c>
      <c r="J103" s="5">
        <v>3300000</v>
      </c>
      <c r="K103" s="5">
        <v>100000</v>
      </c>
      <c r="L103" s="5">
        <v>100000</v>
      </c>
      <c r="M103" s="58">
        <v>-1222515</v>
      </c>
      <c r="N103" s="58">
        <v>2595865</v>
      </c>
      <c r="O103" s="58">
        <v>195878</v>
      </c>
      <c r="P103" s="59">
        <v>-1.49E-2</v>
      </c>
      <c r="Q103" s="59">
        <v>3.0599999999999999E-2</v>
      </c>
      <c r="R103" s="59">
        <v>2.2000000000000001E-3</v>
      </c>
      <c r="S103">
        <v>1</v>
      </c>
      <c r="T103">
        <v>6.67</v>
      </c>
    </row>
    <row r="104" spans="1:20" x14ac:dyDescent="0.3">
      <c r="A104" s="4" t="s">
        <v>1454</v>
      </c>
      <c r="B104" s="4" t="s">
        <v>1356</v>
      </c>
      <c r="C104" s="54" t="s">
        <v>192</v>
      </c>
      <c r="D104" s="5">
        <v>50439732</v>
      </c>
      <c r="E104" s="5">
        <v>51760528</v>
      </c>
      <c r="F104" s="5">
        <v>59314884</v>
      </c>
      <c r="G104" s="5">
        <v>47540611</v>
      </c>
      <c r="H104" s="5">
        <v>58309993</v>
      </c>
      <c r="I104" s="5">
        <v>55105074</v>
      </c>
      <c r="J104" s="5">
        <v>282093</v>
      </c>
      <c r="K104" s="5">
        <v>9035000</v>
      </c>
      <c r="L104" s="5">
        <v>135000</v>
      </c>
      <c r="M104" s="58">
        <v>3181214</v>
      </c>
      <c r="N104" s="58">
        <v>2485535</v>
      </c>
      <c r="O104" s="58">
        <v>4344810</v>
      </c>
      <c r="P104" s="59">
        <v>6.7299999999999999E-2</v>
      </c>
      <c r="Q104" s="59">
        <v>5.04E-2</v>
      </c>
      <c r="R104" s="59">
        <v>7.9000000000000001E-2</v>
      </c>
      <c r="S104">
        <v>0</v>
      </c>
      <c r="T104">
        <v>0</v>
      </c>
    </row>
    <row r="105" spans="1:20" x14ac:dyDescent="0.3">
      <c r="A105" s="4" t="s">
        <v>193</v>
      </c>
      <c r="B105" s="4" t="s">
        <v>1326</v>
      </c>
      <c r="C105" s="54" t="s">
        <v>194</v>
      </c>
      <c r="D105" s="5">
        <v>126757786</v>
      </c>
      <c r="E105" s="5">
        <v>132921037</v>
      </c>
      <c r="F105" s="5">
        <v>137944746</v>
      </c>
      <c r="G105" s="5">
        <v>130088682</v>
      </c>
      <c r="H105" s="5">
        <v>131488637</v>
      </c>
      <c r="I105" s="5">
        <v>136327252</v>
      </c>
      <c r="J105" s="5">
        <v>360000</v>
      </c>
      <c r="K105" s="5">
        <v>600000</v>
      </c>
      <c r="L105" s="5">
        <v>2194773</v>
      </c>
      <c r="M105" s="58">
        <v>-2970896</v>
      </c>
      <c r="N105" s="58">
        <v>2032400</v>
      </c>
      <c r="O105" s="58">
        <v>3812267</v>
      </c>
      <c r="P105" s="59">
        <v>-2.29E-2</v>
      </c>
      <c r="Q105" s="59">
        <v>1.55E-2</v>
      </c>
      <c r="R105" s="59">
        <v>2.8400000000000002E-2</v>
      </c>
      <c r="S105">
        <v>1</v>
      </c>
      <c r="T105">
        <v>6.67</v>
      </c>
    </row>
    <row r="106" spans="1:20" x14ac:dyDescent="0.3">
      <c r="A106" s="4" t="s">
        <v>195</v>
      </c>
      <c r="B106" s="4" t="s">
        <v>1325</v>
      </c>
      <c r="C106" s="54" t="s">
        <v>196</v>
      </c>
      <c r="D106" s="5">
        <v>10222218</v>
      </c>
      <c r="E106" s="5">
        <v>10690165</v>
      </c>
      <c r="F106" s="5">
        <v>11792232</v>
      </c>
      <c r="G106" s="5">
        <v>10426200</v>
      </c>
      <c r="H106" s="5">
        <v>11186676</v>
      </c>
      <c r="I106" s="5">
        <v>12310219</v>
      </c>
      <c r="J106" s="5">
        <v>91412</v>
      </c>
      <c r="K106" s="5">
        <v>600000</v>
      </c>
      <c r="L106" s="5">
        <v>1516485</v>
      </c>
      <c r="M106" s="58">
        <v>-112570</v>
      </c>
      <c r="N106" s="58">
        <v>103489</v>
      </c>
      <c r="O106" s="58">
        <v>998498</v>
      </c>
      <c r="P106" s="59">
        <v>-1.09E-2</v>
      </c>
      <c r="Q106" s="59">
        <v>9.7999999999999997E-3</v>
      </c>
      <c r="R106" s="59">
        <v>9.2499999999999999E-2</v>
      </c>
      <c r="S106">
        <v>1</v>
      </c>
      <c r="T106">
        <v>6.67</v>
      </c>
    </row>
    <row r="107" spans="1:20" x14ac:dyDescent="0.3">
      <c r="A107" s="4" t="s">
        <v>197</v>
      </c>
      <c r="B107" s="4" t="s">
        <v>1352</v>
      </c>
      <c r="C107" s="54" t="s">
        <v>198</v>
      </c>
      <c r="D107" s="5">
        <v>13221678</v>
      </c>
      <c r="E107" s="5">
        <v>14663626</v>
      </c>
      <c r="F107" s="5">
        <v>16952125</v>
      </c>
      <c r="G107" s="5">
        <v>12909357</v>
      </c>
      <c r="H107" s="5">
        <v>14176552</v>
      </c>
      <c r="I107" s="5">
        <v>15087355</v>
      </c>
      <c r="J107" s="5"/>
      <c r="K107" s="5">
        <v>100000</v>
      </c>
      <c r="L107" s="5">
        <v>82132</v>
      </c>
      <c r="M107" s="58">
        <v>312321</v>
      </c>
      <c r="N107" s="58">
        <v>587074</v>
      </c>
      <c r="O107" s="58">
        <v>1946902</v>
      </c>
      <c r="P107" s="59">
        <v>2.4199999999999999E-2</v>
      </c>
      <c r="Q107" s="59">
        <v>4.1700000000000001E-2</v>
      </c>
      <c r="R107" s="59">
        <v>0.12970000000000001</v>
      </c>
      <c r="S107">
        <v>0</v>
      </c>
      <c r="T107">
        <v>0</v>
      </c>
    </row>
    <row r="108" spans="1:20" x14ac:dyDescent="0.3">
      <c r="A108" s="4" t="s">
        <v>199</v>
      </c>
      <c r="B108" s="4" t="s">
        <v>1357</v>
      </c>
      <c r="C108" s="54" t="s">
        <v>200</v>
      </c>
      <c r="D108" s="5">
        <v>32214621</v>
      </c>
      <c r="E108" s="5">
        <v>33169241</v>
      </c>
      <c r="F108" s="5">
        <v>34584830</v>
      </c>
      <c r="G108" s="5">
        <v>29483159</v>
      </c>
      <c r="H108" s="5">
        <v>39145780</v>
      </c>
      <c r="I108" s="5">
        <v>30997105</v>
      </c>
      <c r="J108" s="5">
        <v>596154</v>
      </c>
      <c r="K108" s="5">
        <v>8777625</v>
      </c>
      <c r="L108" s="5">
        <v>366271</v>
      </c>
      <c r="M108" s="58">
        <v>3327616</v>
      </c>
      <c r="N108" s="58">
        <v>2801086</v>
      </c>
      <c r="O108" s="58">
        <v>3953996</v>
      </c>
      <c r="P108" s="59">
        <v>0.1152</v>
      </c>
      <c r="Q108" s="59">
        <v>9.2200000000000004E-2</v>
      </c>
      <c r="R108" s="59">
        <v>0.12909999999999999</v>
      </c>
      <c r="S108">
        <v>0</v>
      </c>
      <c r="T108">
        <v>0</v>
      </c>
    </row>
    <row r="109" spans="1:20" x14ac:dyDescent="0.3">
      <c r="A109" s="4" t="s">
        <v>201</v>
      </c>
      <c r="B109" s="4" t="s">
        <v>1339</v>
      </c>
      <c r="C109" s="54" t="s">
        <v>202</v>
      </c>
      <c r="D109" s="5">
        <v>22764569</v>
      </c>
      <c r="E109" s="5">
        <v>22730365</v>
      </c>
      <c r="F109" s="5">
        <v>22477982</v>
      </c>
      <c r="G109" s="5">
        <v>21035185</v>
      </c>
      <c r="H109" s="5">
        <v>21214725</v>
      </c>
      <c r="I109" s="5">
        <v>21462784</v>
      </c>
      <c r="J109" s="5"/>
      <c r="K109" s="5"/>
      <c r="L109" s="5">
        <v>907430</v>
      </c>
      <c r="M109" s="58">
        <v>1729384</v>
      </c>
      <c r="N109" s="58">
        <v>1515640</v>
      </c>
      <c r="O109" s="58">
        <v>1922628</v>
      </c>
      <c r="P109" s="59">
        <v>8.2199999999999995E-2</v>
      </c>
      <c r="Q109" s="59">
        <v>7.1400000000000005E-2</v>
      </c>
      <c r="R109" s="59">
        <v>9.35E-2</v>
      </c>
      <c r="S109">
        <v>0</v>
      </c>
      <c r="T109">
        <v>0</v>
      </c>
    </row>
    <row r="110" spans="1:20" x14ac:dyDescent="0.3">
      <c r="A110" s="4" t="s">
        <v>203</v>
      </c>
      <c r="B110" s="4" t="s">
        <v>1331</v>
      </c>
      <c r="C110" s="54" t="s">
        <v>204</v>
      </c>
      <c r="D110" s="5">
        <v>11283907</v>
      </c>
      <c r="E110" s="5">
        <v>11452176</v>
      </c>
      <c r="F110" s="5">
        <v>12818816</v>
      </c>
      <c r="G110" s="5">
        <v>10999830</v>
      </c>
      <c r="H110" s="5">
        <v>11807572</v>
      </c>
      <c r="I110" s="5">
        <v>13015371</v>
      </c>
      <c r="J110" s="5">
        <v>69984</v>
      </c>
      <c r="K110" s="5">
        <v>84574</v>
      </c>
      <c r="L110" s="5">
        <v>647542</v>
      </c>
      <c r="M110" s="58">
        <v>354061</v>
      </c>
      <c r="N110" s="58">
        <v>-270822</v>
      </c>
      <c r="O110" s="58">
        <v>450987</v>
      </c>
      <c r="P110" s="59">
        <v>3.2399999999999998E-2</v>
      </c>
      <c r="Q110" s="59">
        <v>-2.3099999999999999E-2</v>
      </c>
      <c r="R110" s="59">
        <v>3.6499999999999998E-2</v>
      </c>
      <c r="S110">
        <v>1</v>
      </c>
      <c r="T110">
        <v>6.67</v>
      </c>
    </row>
    <row r="111" spans="1:20" x14ac:dyDescent="0.3">
      <c r="A111" s="4" t="s">
        <v>205</v>
      </c>
      <c r="B111" s="4" t="s">
        <v>1311</v>
      </c>
      <c r="C111" s="54" t="s">
        <v>206</v>
      </c>
      <c r="D111" s="5">
        <v>52124344</v>
      </c>
      <c r="E111" s="5">
        <v>56957073</v>
      </c>
      <c r="F111" s="5">
        <v>65931210</v>
      </c>
      <c r="G111" s="5">
        <v>46256650</v>
      </c>
      <c r="H111" s="5">
        <v>52235572</v>
      </c>
      <c r="I111" s="5">
        <v>56470272</v>
      </c>
      <c r="J111" s="5">
        <v>100000</v>
      </c>
      <c r="K111" s="5">
        <v>326340</v>
      </c>
      <c r="L111" s="5">
        <v>100000</v>
      </c>
      <c r="M111" s="58">
        <v>5967694</v>
      </c>
      <c r="N111" s="58">
        <v>5047841</v>
      </c>
      <c r="O111" s="58">
        <v>9560938</v>
      </c>
      <c r="P111" s="59">
        <v>0.1293</v>
      </c>
      <c r="Q111" s="59">
        <v>9.7199999999999995E-2</v>
      </c>
      <c r="R111" s="59">
        <v>0.1696</v>
      </c>
      <c r="S111">
        <v>0</v>
      </c>
      <c r="T111">
        <v>0</v>
      </c>
    </row>
    <row r="112" spans="1:20" x14ac:dyDescent="0.3">
      <c r="A112" s="4" t="s">
        <v>207</v>
      </c>
      <c r="B112" s="4" t="s">
        <v>1311</v>
      </c>
      <c r="C112" s="54" t="s">
        <v>208</v>
      </c>
      <c r="D112" s="5">
        <v>49698476</v>
      </c>
      <c r="E112" s="5">
        <v>53683940</v>
      </c>
      <c r="F112" s="5">
        <v>58802533</v>
      </c>
      <c r="G112" s="5">
        <v>52244930</v>
      </c>
      <c r="H112" s="5">
        <v>50922191</v>
      </c>
      <c r="I112" s="5">
        <v>55682831</v>
      </c>
      <c r="J112" s="5">
        <v>5098795</v>
      </c>
      <c r="K112" s="5">
        <v>93007</v>
      </c>
      <c r="L112" s="5">
        <v>1747463</v>
      </c>
      <c r="M112" s="58">
        <v>2552341</v>
      </c>
      <c r="N112" s="58">
        <v>2854756</v>
      </c>
      <c r="O112" s="58">
        <v>4867165</v>
      </c>
      <c r="P112" s="59">
        <v>5.4100000000000002E-2</v>
      </c>
      <c r="Q112" s="59">
        <v>5.62E-2</v>
      </c>
      <c r="R112" s="59">
        <v>9.0200000000000002E-2</v>
      </c>
      <c r="S112">
        <v>0</v>
      </c>
      <c r="T112">
        <v>0</v>
      </c>
    </row>
    <row r="113" spans="1:20" x14ac:dyDescent="0.3">
      <c r="A113" s="4" t="s">
        <v>209</v>
      </c>
      <c r="B113" s="4" t="s">
        <v>1311</v>
      </c>
      <c r="C113" s="54" t="s">
        <v>210</v>
      </c>
      <c r="D113" s="5">
        <v>37471110</v>
      </c>
      <c r="E113" s="5">
        <v>39015465</v>
      </c>
      <c r="F113" s="5">
        <v>42702102</v>
      </c>
      <c r="G113" s="5">
        <v>32965033</v>
      </c>
      <c r="H113" s="5">
        <v>34921681</v>
      </c>
      <c r="I113" s="5">
        <v>44378539</v>
      </c>
      <c r="J113" s="5">
        <v>100000</v>
      </c>
      <c r="K113" s="5">
        <v>150000</v>
      </c>
      <c r="L113" s="5">
        <v>8550000</v>
      </c>
      <c r="M113" s="58">
        <v>4606077</v>
      </c>
      <c r="N113" s="58">
        <v>4243784</v>
      </c>
      <c r="O113" s="58">
        <v>6873563</v>
      </c>
      <c r="P113" s="59">
        <v>0.14019999999999999</v>
      </c>
      <c r="Q113" s="59">
        <v>0.122</v>
      </c>
      <c r="R113" s="59">
        <v>0.1918</v>
      </c>
      <c r="S113">
        <v>0</v>
      </c>
      <c r="T113">
        <v>0</v>
      </c>
    </row>
    <row r="114" spans="1:20" x14ac:dyDescent="0.3">
      <c r="A114" s="4" t="s">
        <v>211</v>
      </c>
      <c r="B114" s="4" t="s">
        <v>1342</v>
      </c>
      <c r="C114" s="54" t="s">
        <v>212</v>
      </c>
      <c r="D114" s="5">
        <v>34931826</v>
      </c>
      <c r="E114" s="5">
        <v>35430410</v>
      </c>
      <c r="F114" s="5">
        <v>35648403</v>
      </c>
      <c r="G114" s="5">
        <v>33825862</v>
      </c>
      <c r="H114" s="5">
        <v>32910424</v>
      </c>
      <c r="I114" s="5">
        <v>36940311</v>
      </c>
      <c r="J114" s="5">
        <v>100000</v>
      </c>
      <c r="K114" s="5">
        <v>100000</v>
      </c>
      <c r="L114" s="5">
        <v>2366822</v>
      </c>
      <c r="M114" s="58">
        <v>1205964</v>
      </c>
      <c r="N114" s="58">
        <v>2619986</v>
      </c>
      <c r="O114" s="58">
        <v>1074914</v>
      </c>
      <c r="P114" s="59">
        <v>3.5799999999999998E-2</v>
      </c>
      <c r="Q114" s="59">
        <v>7.9899999999999999E-2</v>
      </c>
      <c r="R114" s="59">
        <v>3.1099999999999999E-2</v>
      </c>
      <c r="S114">
        <v>0</v>
      </c>
      <c r="T114">
        <v>0</v>
      </c>
    </row>
    <row r="115" spans="1:20" x14ac:dyDescent="0.3">
      <c r="A115" s="4" t="s">
        <v>213</v>
      </c>
      <c r="B115" s="4" t="s">
        <v>1342</v>
      </c>
      <c r="C115" s="54" t="s">
        <v>214</v>
      </c>
      <c r="D115" s="5">
        <v>42382778</v>
      </c>
      <c r="E115" s="5">
        <v>44525485</v>
      </c>
      <c r="F115" s="5">
        <v>47303159</v>
      </c>
      <c r="G115" s="5">
        <v>41653626</v>
      </c>
      <c r="H115" s="5">
        <v>42564638</v>
      </c>
      <c r="I115" s="5">
        <v>42427387</v>
      </c>
      <c r="J115" s="5">
        <v>2100000</v>
      </c>
      <c r="K115" s="5">
        <v>100000</v>
      </c>
      <c r="L115" s="5">
        <v>100000</v>
      </c>
      <c r="M115" s="58">
        <v>2829152</v>
      </c>
      <c r="N115" s="58">
        <v>2060847</v>
      </c>
      <c r="O115" s="58">
        <v>4975772</v>
      </c>
      <c r="P115" s="59">
        <v>7.1499999999999994E-2</v>
      </c>
      <c r="Q115" s="59">
        <v>4.8500000000000001E-2</v>
      </c>
      <c r="R115" s="59">
        <v>0.1176</v>
      </c>
      <c r="S115">
        <v>0</v>
      </c>
      <c r="T115">
        <v>0</v>
      </c>
    </row>
    <row r="116" spans="1:20" x14ac:dyDescent="0.3">
      <c r="A116" s="4" t="s">
        <v>215</v>
      </c>
      <c r="B116" s="4" t="s">
        <v>1358</v>
      </c>
      <c r="C116" s="54" t="s">
        <v>216</v>
      </c>
      <c r="D116" s="5">
        <v>13892578</v>
      </c>
      <c r="E116" s="5">
        <v>13861471</v>
      </c>
      <c r="F116" s="5">
        <v>14422809</v>
      </c>
      <c r="G116" s="5">
        <v>12755355</v>
      </c>
      <c r="H116" s="5">
        <v>13317564</v>
      </c>
      <c r="I116" s="5">
        <v>13397433</v>
      </c>
      <c r="J116" s="5"/>
      <c r="K116" s="5"/>
      <c r="L116" s="5">
        <v>63253</v>
      </c>
      <c r="M116" s="58">
        <v>1137223</v>
      </c>
      <c r="N116" s="58">
        <v>543907</v>
      </c>
      <c r="O116" s="58">
        <v>1088629</v>
      </c>
      <c r="P116" s="59">
        <v>8.9200000000000002E-2</v>
      </c>
      <c r="Q116" s="59">
        <v>4.0800000000000003E-2</v>
      </c>
      <c r="R116" s="59">
        <v>8.1600000000000006E-2</v>
      </c>
      <c r="S116">
        <v>0</v>
      </c>
      <c r="T116">
        <v>0</v>
      </c>
    </row>
    <row r="117" spans="1:20" x14ac:dyDescent="0.3">
      <c r="A117" s="4" t="s">
        <v>217</v>
      </c>
      <c r="B117" s="4" t="s">
        <v>1359</v>
      </c>
      <c r="C117" s="54" t="s">
        <v>218</v>
      </c>
      <c r="D117" s="5">
        <v>29249827</v>
      </c>
      <c r="E117" s="5">
        <v>32008835</v>
      </c>
      <c r="F117" s="5">
        <v>34381763</v>
      </c>
      <c r="G117" s="5">
        <v>29074535</v>
      </c>
      <c r="H117" s="5">
        <v>31095853</v>
      </c>
      <c r="I117" s="5">
        <v>33665459</v>
      </c>
      <c r="J117" s="5">
        <v>245000</v>
      </c>
      <c r="K117" s="5">
        <v>1193257</v>
      </c>
      <c r="L117" s="5">
        <v>185000</v>
      </c>
      <c r="M117" s="58">
        <v>420292</v>
      </c>
      <c r="N117" s="58">
        <v>2106239</v>
      </c>
      <c r="O117" s="58">
        <v>901304</v>
      </c>
      <c r="P117" s="59">
        <v>1.46E-2</v>
      </c>
      <c r="Q117" s="59">
        <v>7.0400000000000004E-2</v>
      </c>
      <c r="R117" s="59">
        <v>2.69E-2</v>
      </c>
      <c r="S117">
        <v>0</v>
      </c>
      <c r="T117">
        <v>0</v>
      </c>
    </row>
    <row r="118" spans="1:20" x14ac:dyDescent="0.3">
      <c r="A118" s="4" t="s">
        <v>219</v>
      </c>
      <c r="B118" s="4" t="s">
        <v>1351</v>
      </c>
      <c r="C118" s="54" t="s">
        <v>220</v>
      </c>
      <c r="D118" s="5">
        <v>42286858</v>
      </c>
      <c r="E118" s="5">
        <v>42888892</v>
      </c>
      <c r="F118" s="5">
        <v>43562995</v>
      </c>
      <c r="G118" s="5">
        <v>41633878</v>
      </c>
      <c r="H118" s="5">
        <v>42347372</v>
      </c>
      <c r="I118" s="5">
        <v>49697266</v>
      </c>
      <c r="J118" s="5">
        <v>100000</v>
      </c>
      <c r="K118" s="5"/>
      <c r="L118" s="5">
        <v>4911669</v>
      </c>
      <c r="M118" s="58">
        <v>752980</v>
      </c>
      <c r="N118" s="58">
        <v>541520</v>
      </c>
      <c r="O118" s="58">
        <v>-1222602</v>
      </c>
      <c r="P118" s="59">
        <v>1.8100000000000002E-2</v>
      </c>
      <c r="Q118" s="59">
        <v>1.2800000000000001E-2</v>
      </c>
      <c r="R118" s="59">
        <v>-2.7300000000000001E-2</v>
      </c>
      <c r="S118">
        <v>1</v>
      </c>
      <c r="T118">
        <v>6.67</v>
      </c>
    </row>
    <row r="119" spans="1:20" x14ac:dyDescent="0.3">
      <c r="A119" s="4" t="s">
        <v>221</v>
      </c>
      <c r="B119" s="4" t="s">
        <v>1349</v>
      </c>
      <c r="C119" s="54" t="s">
        <v>222</v>
      </c>
      <c r="D119" s="5">
        <v>89465843</v>
      </c>
      <c r="E119" s="5">
        <v>95741033</v>
      </c>
      <c r="F119" s="5">
        <v>102557095</v>
      </c>
      <c r="G119" s="5">
        <v>102286017</v>
      </c>
      <c r="H119" s="5">
        <v>89461467</v>
      </c>
      <c r="I119" s="5">
        <v>92795262</v>
      </c>
      <c r="J119" s="5">
        <v>20028331</v>
      </c>
      <c r="K119" s="5">
        <v>5735000</v>
      </c>
      <c r="L119" s="5">
        <v>1705114</v>
      </c>
      <c r="M119" s="58">
        <v>7208157</v>
      </c>
      <c r="N119" s="58">
        <v>12014566</v>
      </c>
      <c r="O119" s="58">
        <v>11466947</v>
      </c>
      <c r="P119" s="59">
        <v>8.7599999999999997E-2</v>
      </c>
      <c r="Q119" s="59">
        <v>0.14349999999999999</v>
      </c>
      <c r="R119" s="59">
        <v>0.12590000000000001</v>
      </c>
      <c r="S119">
        <v>0</v>
      </c>
      <c r="T119">
        <v>0</v>
      </c>
    </row>
    <row r="120" spans="1:20" x14ac:dyDescent="0.3">
      <c r="A120" s="4" t="s">
        <v>223</v>
      </c>
      <c r="B120" s="4" t="s">
        <v>1360</v>
      </c>
      <c r="C120" s="54" t="s">
        <v>224</v>
      </c>
      <c r="D120" s="5">
        <v>16823845</v>
      </c>
      <c r="E120" s="5">
        <v>17942311</v>
      </c>
      <c r="F120" s="5">
        <v>18020158</v>
      </c>
      <c r="G120" s="5">
        <v>16705617</v>
      </c>
      <c r="H120" s="5">
        <v>17061083</v>
      </c>
      <c r="I120" s="5">
        <v>17134465</v>
      </c>
      <c r="J120" s="5">
        <v>377726</v>
      </c>
      <c r="K120" s="5">
        <v>100000</v>
      </c>
      <c r="L120" s="5">
        <v>91377</v>
      </c>
      <c r="M120" s="58">
        <v>495954</v>
      </c>
      <c r="N120" s="58">
        <v>981228</v>
      </c>
      <c r="O120" s="58">
        <v>977070</v>
      </c>
      <c r="P120" s="59">
        <v>3.04E-2</v>
      </c>
      <c r="Q120" s="59">
        <v>5.79E-2</v>
      </c>
      <c r="R120" s="59">
        <v>5.7299999999999997E-2</v>
      </c>
      <c r="S120">
        <v>0</v>
      </c>
      <c r="T120">
        <v>0</v>
      </c>
    </row>
    <row r="121" spans="1:20" x14ac:dyDescent="0.3">
      <c r="A121" s="4" t="s">
        <v>225</v>
      </c>
      <c r="B121" s="4" t="s">
        <v>1311</v>
      </c>
      <c r="C121" s="54" t="s">
        <v>226</v>
      </c>
      <c r="D121" s="5">
        <v>87078150</v>
      </c>
      <c r="E121" s="5">
        <v>90401421</v>
      </c>
      <c r="F121" s="5">
        <v>92418797</v>
      </c>
      <c r="G121" s="5">
        <v>87170331</v>
      </c>
      <c r="H121" s="5">
        <v>86564294</v>
      </c>
      <c r="I121" s="5">
        <v>87439576</v>
      </c>
      <c r="J121" s="5"/>
      <c r="K121" s="5"/>
      <c r="L121" s="5"/>
      <c r="M121" s="58">
        <v>-92181</v>
      </c>
      <c r="N121" s="58">
        <v>3837127</v>
      </c>
      <c r="O121" s="58">
        <v>4979221</v>
      </c>
      <c r="P121" s="59">
        <v>-1.1000000000000001E-3</v>
      </c>
      <c r="Q121" s="59">
        <v>4.4299999999999999E-2</v>
      </c>
      <c r="R121" s="59">
        <v>5.6899999999999999E-2</v>
      </c>
      <c r="S121">
        <v>0</v>
      </c>
      <c r="T121">
        <v>0</v>
      </c>
    </row>
    <row r="122" spans="1:20" x14ac:dyDescent="0.3">
      <c r="A122" s="4" t="s">
        <v>227</v>
      </c>
      <c r="B122" s="4" t="s">
        <v>1361</v>
      </c>
      <c r="C122" s="54" t="s">
        <v>228</v>
      </c>
      <c r="D122" s="5">
        <v>220671773</v>
      </c>
      <c r="E122" s="5">
        <v>232422044</v>
      </c>
      <c r="F122" s="5">
        <v>248529828</v>
      </c>
      <c r="G122" s="5">
        <v>219927652</v>
      </c>
      <c r="H122" s="5">
        <v>227548176</v>
      </c>
      <c r="I122" s="5">
        <v>242014009</v>
      </c>
      <c r="J122" s="5">
        <v>951975</v>
      </c>
      <c r="K122" s="5">
        <v>1000000</v>
      </c>
      <c r="L122" s="5">
        <v>4093000</v>
      </c>
      <c r="M122" s="58">
        <v>1696096</v>
      </c>
      <c r="N122" s="58">
        <v>5873868</v>
      </c>
      <c r="O122" s="58">
        <v>10608819</v>
      </c>
      <c r="P122" s="59">
        <v>7.7000000000000002E-3</v>
      </c>
      <c r="Q122" s="59">
        <v>2.5899999999999999E-2</v>
      </c>
      <c r="R122" s="59">
        <v>4.4600000000000001E-2</v>
      </c>
      <c r="S122">
        <v>0</v>
      </c>
      <c r="T122">
        <v>0</v>
      </c>
    </row>
    <row r="123" spans="1:20" x14ac:dyDescent="0.3">
      <c r="A123" s="4" t="s">
        <v>229</v>
      </c>
      <c r="B123" s="4" t="s">
        <v>1311</v>
      </c>
      <c r="C123" s="54" t="s">
        <v>230</v>
      </c>
      <c r="D123" s="5">
        <v>31086929</v>
      </c>
      <c r="E123" s="5">
        <v>34163236</v>
      </c>
      <c r="F123" s="5">
        <v>38428854</v>
      </c>
      <c r="G123" s="5">
        <v>33622493</v>
      </c>
      <c r="H123" s="5">
        <v>31907831</v>
      </c>
      <c r="I123" s="5">
        <v>34073262</v>
      </c>
      <c r="J123" s="5">
        <v>2885713</v>
      </c>
      <c r="K123" s="5">
        <v>91119</v>
      </c>
      <c r="L123" s="5">
        <v>100000</v>
      </c>
      <c r="M123" s="58">
        <v>350149</v>
      </c>
      <c r="N123" s="58">
        <v>2346524</v>
      </c>
      <c r="O123" s="58">
        <v>4455592</v>
      </c>
      <c r="P123" s="59">
        <v>1.14E-2</v>
      </c>
      <c r="Q123" s="59">
        <v>7.3800000000000004E-2</v>
      </c>
      <c r="R123" s="59">
        <v>0.13109999999999999</v>
      </c>
      <c r="S123">
        <v>0</v>
      </c>
      <c r="T123">
        <v>0</v>
      </c>
    </row>
    <row r="124" spans="1:20" x14ac:dyDescent="0.3">
      <c r="A124" s="4" t="s">
        <v>231</v>
      </c>
      <c r="B124" s="4" t="s">
        <v>1347</v>
      </c>
      <c r="C124" s="54" t="s">
        <v>232</v>
      </c>
      <c r="D124" s="5">
        <v>10404472</v>
      </c>
      <c r="E124" s="5">
        <v>10474097</v>
      </c>
      <c r="F124" s="5">
        <v>10813241</v>
      </c>
      <c r="G124" s="5">
        <v>9280819</v>
      </c>
      <c r="H124" s="5">
        <v>10620567</v>
      </c>
      <c r="I124" s="5">
        <v>10275230</v>
      </c>
      <c r="J124" s="5">
        <v>98830</v>
      </c>
      <c r="K124" s="5">
        <v>1124480</v>
      </c>
      <c r="L124" s="5">
        <v>99110</v>
      </c>
      <c r="M124" s="58">
        <v>1222483</v>
      </c>
      <c r="N124" s="58">
        <v>978010</v>
      </c>
      <c r="O124" s="58">
        <v>637121</v>
      </c>
      <c r="P124" s="59">
        <v>0.1331</v>
      </c>
      <c r="Q124" s="59">
        <v>0.10299999999999999</v>
      </c>
      <c r="R124" s="59">
        <v>6.2600000000000003E-2</v>
      </c>
      <c r="S124">
        <v>0</v>
      </c>
      <c r="T124">
        <v>0</v>
      </c>
    </row>
    <row r="125" spans="1:20" x14ac:dyDescent="0.3">
      <c r="A125" s="4" t="s">
        <v>233</v>
      </c>
      <c r="B125" s="4" t="s">
        <v>1309</v>
      </c>
      <c r="C125" s="54" t="s">
        <v>234</v>
      </c>
      <c r="D125" s="5">
        <v>29780987</v>
      </c>
      <c r="E125" s="5">
        <v>30854679</v>
      </c>
      <c r="F125" s="5">
        <v>31424369</v>
      </c>
      <c r="G125" s="5">
        <v>28045908</v>
      </c>
      <c r="H125" s="5">
        <v>32097082</v>
      </c>
      <c r="I125" s="5">
        <v>30253451</v>
      </c>
      <c r="J125" s="5">
        <v>150817</v>
      </c>
      <c r="K125" s="5">
        <v>3230167</v>
      </c>
      <c r="L125" s="5"/>
      <c r="M125" s="58">
        <v>1885896</v>
      </c>
      <c r="N125" s="58">
        <v>1987764</v>
      </c>
      <c r="O125" s="58">
        <v>1170918</v>
      </c>
      <c r="P125" s="59">
        <v>6.7599999999999993E-2</v>
      </c>
      <c r="Q125" s="59">
        <v>6.8900000000000003E-2</v>
      </c>
      <c r="R125" s="59">
        <v>3.8699999999999998E-2</v>
      </c>
      <c r="S125">
        <v>0</v>
      </c>
      <c r="T125">
        <v>0</v>
      </c>
    </row>
    <row r="126" spans="1:20" x14ac:dyDescent="0.3">
      <c r="A126" s="4" t="s">
        <v>235</v>
      </c>
      <c r="B126" s="4" t="s">
        <v>1362</v>
      </c>
      <c r="C126" s="54" t="s">
        <v>236</v>
      </c>
      <c r="D126" s="5">
        <v>23167809</v>
      </c>
      <c r="E126" s="5">
        <v>24814366</v>
      </c>
      <c r="F126" s="5">
        <v>28280220</v>
      </c>
      <c r="G126" s="5">
        <v>21151943</v>
      </c>
      <c r="H126" s="5">
        <v>23172810</v>
      </c>
      <c r="I126" s="5">
        <v>29478924</v>
      </c>
      <c r="J126" s="5">
        <v>403678</v>
      </c>
      <c r="K126" s="5">
        <v>444277</v>
      </c>
      <c r="L126" s="5">
        <v>6134311</v>
      </c>
      <c r="M126" s="58">
        <v>2419544</v>
      </c>
      <c r="N126" s="58">
        <v>2085833</v>
      </c>
      <c r="O126" s="58">
        <v>4935607</v>
      </c>
      <c r="P126" s="59">
        <v>0.1166</v>
      </c>
      <c r="Q126" s="59">
        <v>9.1800000000000007E-2</v>
      </c>
      <c r="R126" s="59">
        <v>0.2114</v>
      </c>
      <c r="S126">
        <v>0</v>
      </c>
      <c r="T126">
        <v>0</v>
      </c>
    </row>
    <row r="127" spans="1:20" x14ac:dyDescent="0.3">
      <c r="A127" s="4" t="s">
        <v>237</v>
      </c>
      <c r="B127" s="4" t="s">
        <v>1339</v>
      </c>
      <c r="C127" s="54" t="s">
        <v>238</v>
      </c>
      <c r="D127" s="5">
        <v>11094950</v>
      </c>
      <c r="E127" s="5">
        <v>11491907</v>
      </c>
      <c r="F127" s="5">
        <v>11598602</v>
      </c>
      <c r="G127" s="5">
        <v>10810369</v>
      </c>
      <c r="H127" s="5">
        <v>10659158</v>
      </c>
      <c r="I127" s="5">
        <v>10617233</v>
      </c>
      <c r="J127" s="5"/>
      <c r="K127" s="5"/>
      <c r="L127" s="5"/>
      <c r="M127" s="58">
        <v>284581</v>
      </c>
      <c r="N127" s="58">
        <v>832749</v>
      </c>
      <c r="O127" s="58">
        <v>981369</v>
      </c>
      <c r="P127" s="59">
        <v>2.63E-2</v>
      </c>
      <c r="Q127" s="59">
        <v>7.8100000000000003E-2</v>
      </c>
      <c r="R127" s="59">
        <v>9.2399999999999996E-2</v>
      </c>
      <c r="S127">
        <v>0</v>
      </c>
      <c r="T127">
        <v>0</v>
      </c>
    </row>
    <row r="128" spans="1:20" x14ac:dyDescent="0.3">
      <c r="A128" s="4" t="s">
        <v>239</v>
      </c>
      <c r="B128" s="4" t="s">
        <v>1363</v>
      </c>
      <c r="C128" s="54" t="s">
        <v>240</v>
      </c>
      <c r="D128" s="5">
        <v>42750240</v>
      </c>
      <c r="E128" s="5">
        <v>44062337</v>
      </c>
      <c r="F128" s="5">
        <v>45362228</v>
      </c>
      <c r="G128" s="5">
        <v>40400947</v>
      </c>
      <c r="H128" s="5">
        <v>41897531</v>
      </c>
      <c r="I128" s="5">
        <v>41092260</v>
      </c>
      <c r="J128" s="5"/>
      <c r="K128" s="5"/>
      <c r="L128" s="5"/>
      <c r="M128" s="58">
        <v>2349293</v>
      </c>
      <c r="N128" s="58">
        <v>2164806</v>
      </c>
      <c r="O128" s="58">
        <v>4269968</v>
      </c>
      <c r="P128" s="59">
        <v>5.8099999999999999E-2</v>
      </c>
      <c r="Q128" s="59">
        <v>5.1700000000000003E-2</v>
      </c>
      <c r="R128" s="59">
        <v>0.10390000000000001</v>
      </c>
      <c r="S128">
        <v>0</v>
      </c>
      <c r="T128">
        <v>0</v>
      </c>
    </row>
    <row r="129" spans="1:20" x14ac:dyDescent="0.3">
      <c r="A129" s="4" t="s">
        <v>241</v>
      </c>
      <c r="B129" s="4" t="s">
        <v>1312</v>
      </c>
      <c r="C129" s="54" t="s">
        <v>242</v>
      </c>
      <c r="D129" s="5">
        <v>43946947</v>
      </c>
      <c r="E129" s="5">
        <v>48112278</v>
      </c>
      <c r="F129" s="5">
        <v>52886860</v>
      </c>
      <c r="G129" s="5">
        <v>42667965</v>
      </c>
      <c r="H129" s="5">
        <v>45532540</v>
      </c>
      <c r="I129" s="5">
        <v>47211887</v>
      </c>
      <c r="J129" s="5">
        <v>971414</v>
      </c>
      <c r="K129" s="5">
        <v>2100000</v>
      </c>
      <c r="L129" s="5"/>
      <c r="M129" s="58">
        <v>2250396</v>
      </c>
      <c r="N129" s="58">
        <v>4679738</v>
      </c>
      <c r="O129" s="58">
        <v>5674973</v>
      </c>
      <c r="P129" s="59">
        <v>5.3999999999999999E-2</v>
      </c>
      <c r="Q129" s="59">
        <v>0.1077</v>
      </c>
      <c r="R129" s="59">
        <v>0.1202</v>
      </c>
      <c r="S129">
        <v>0</v>
      </c>
      <c r="T129">
        <v>0</v>
      </c>
    </row>
    <row r="130" spans="1:20" x14ac:dyDescent="0.3">
      <c r="A130" s="4" t="s">
        <v>243</v>
      </c>
      <c r="B130" s="4" t="s">
        <v>1321</v>
      </c>
      <c r="C130" s="54" t="s">
        <v>244</v>
      </c>
      <c r="D130" s="5">
        <v>72550260</v>
      </c>
      <c r="E130" s="5">
        <v>75157026</v>
      </c>
      <c r="F130" s="5">
        <v>78114688</v>
      </c>
      <c r="G130" s="5">
        <v>68337466</v>
      </c>
      <c r="H130" s="5">
        <v>70337767</v>
      </c>
      <c r="I130" s="5">
        <v>86297625</v>
      </c>
      <c r="J130" s="5">
        <v>1185000</v>
      </c>
      <c r="K130" s="5">
        <v>2200000</v>
      </c>
      <c r="L130" s="5"/>
      <c r="M130" s="58">
        <v>5397794</v>
      </c>
      <c r="N130" s="58">
        <v>7019259</v>
      </c>
      <c r="O130" s="58">
        <v>-8182937</v>
      </c>
      <c r="P130" s="59">
        <v>8.0399999999999999E-2</v>
      </c>
      <c r="Q130" s="59">
        <v>0.10299999999999999</v>
      </c>
      <c r="R130" s="59">
        <v>-9.4799999999999995E-2</v>
      </c>
      <c r="S130">
        <v>1</v>
      </c>
      <c r="T130">
        <v>6.67</v>
      </c>
    </row>
    <row r="131" spans="1:20" x14ac:dyDescent="0.3">
      <c r="A131" s="4" t="s">
        <v>245</v>
      </c>
      <c r="B131" s="4" t="s">
        <v>1347</v>
      </c>
      <c r="C131" s="54" t="s">
        <v>246</v>
      </c>
      <c r="D131" s="5">
        <v>11566748</v>
      </c>
      <c r="E131" s="5">
        <v>12203160</v>
      </c>
      <c r="F131" s="5">
        <v>12949825</v>
      </c>
      <c r="G131" s="5">
        <v>10647252</v>
      </c>
      <c r="H131" s="5">
        <v>16835230</v>
      </c>
      <c r="I131" s="5">
        <v>11729916</v>
      </c>
      <c r="J131" s="5">
        <v>110442</v>
      </c>
      <c r="K131" s="5">
        <v>5201922</v>
      </c>
      <c r="L131" s="5">
        <v>86469</v>
      </c>
      <c r="M131" s="58">
        <v>1029938</v>
      </c>
      <c r="N131" s="58">
        <v>569852</v>
      </c>
      <c r="O131" s="58">
        <v>1306378</v>
      </c>
      <c r="P131" s="59">
        <v>9.7699999999999995E-2</v>
      </c>
      <c r="Q131" s="59">
        <v>4.9000000000000002E-2</v>
      </c>
      <c r="R131" s="59">
        <v>0.11219999999999999</v>
      </c>
      <c r="S131">
        <v>0</v>
      </c>
      <c r="T131">
        <v>0</v>
      </c>
    </row>
    <row r="132" spans="1:20" x14ac:dyDescent="0.3">
      <c r="A132" s="4" t="s">
        <v>247</v>
      </c>
      <c r="B132" s="4" t="s">
        <v>1321</v>
      </c>
      <c r="C132" s="54" t="s">
        <v>248</v>
      </c>
      <c r="D132" s="5">
        <v>193325630</v>
      </c>
      <c r="E132" s="5">
        <v>201113071</v>
      </c>
      <c r="F132" s="5">
        <v>211673260</v>
      </c>
      <c r="G132" s="5">
        <v>189248536</v>
      </c>
      <c r="H132" s="5">
        <v>196686117</v>
      </c>
      <c r="I132" s="5">
        <v>211147685</v>
      </c>
      <c r="J132" s="5">
        <v>250000</v>
      </c>
      <c r="K132" s="5">
        <v>250000</v>
      </c>
      <c r="L132" s="5">
        <v>1230000</v>
      </c>
      <c r="M132" s="58">
        <v>4327094</v>
      </c>
      <c r="N132" s="58">
        <v>4676954</v>
      </c>
      <c r="O132" s="58">
        <v>1755575</v>
      </c>
      <c r="P132" s="59">
        <v>2.29E-2</v>
      </c>
      <c r="Q132" s="59">
        <v>2.3800000000000002E-2</v>
      </c>
      <c r="R132" s="59">
        <v>8.3999999999999995E-3</v>
      </c>
      <c r="S132">
        <v>0</v>
      </c>
      <c r="T132">
        <v>0</v>
      </c>
    </row>
    <row r="133" spans="1:20" x14ac:dyDescent="0.3">
      <c r="A133" s="4" t="s">
        <v>249</v>
      </c>
      <c r="B133" s="4" t="s">
        <v>1321</v>
      </c>
      <c r="C133" s="54" t="s">
        <v>250</v>
      </c>
      <c r="D133" s="5">
        <v>192994363</v>
      </c>
      <c r="E133" s="5">
        <v>200131583</v>
      </c>
      <c r="F133" s="5">
        <v>206837688</v>
      </c>
      <c r="G133" s="5">
        <v>195057180</v>
      </c>
      <c r="H133" s="5">
        <v>200675074</v>
      </c>
      <c r="I133" s="5">
        <v>208660319</v>
      </c>
      <c r="J133" s="5">
        <v>306264</v>
      </c>
      <c r="K133" s="5">
        <v>300000</v>
      </c>
      <c r="L133" s="5">
        <v>300000</v>
      </c>
      <c r="M133" s="58">
        <v>-1756553</v>
      </c>
      <c r="N133" s="58">
        <v>-243491</v>
      </c>
      <c r="O133" s="58">
        <v>-1522631</v>
      </c>
      <c r="P133" s="59">
        <v>-8.9999999999999993E-3</v>
      </c>
      <c r="Q133" s="59">
        <v>-1.1999999999999999E-3</v>
      </c>
      <c r="R133" s="59">
        <v>-7.3000000000000001E-3</v>
      </c>
      <c r="S133">
        <v>0</v>
      </c>
      <c r="T133">
        <v>0</v>
      </c>
    </row>
    <row r="134" spans="1:20" x14ac:dyDescent="0.3">
      <c r="A134" s="4" t="s">
        <v>251</v>
      </c>
      <c r="B134" s="4" t="s">
        <v>1358</v>
      </c>
      <c r="C134" s="54" t="s">
        <v>252</v>
      </c>
      <c r="D134" s="5">
        <v>19610303</v>
      </c>
      <c r="E134" s="5">
        <v>20564868</v>
      </c>
      <c r="F134" s="5">
        <v>22159192</v>
      </c>
      <c r="G134" s="5">
        <v>18789115</v>
      </c>
      <c r="H134" s="5">
        <v>19987213</v>
      </c>
      <c r="I134" s="5">
        <v>20923390</v>
      </c>
      <c r="J134" s="5">
        <v>100000</v>
      </c>
      <c r="K134" s="5">
        <v>89220</v>
      </c>
      <c r="L134" s="5">
        <v>96145</v>
      </c>
      <c r="M134" s="58">
        <v>921188</v>
      </c>
      <c r="N134" s="58">
        <v>666875</v>
      </c>
      <c r="O134" s="58">
        <v>1331947</v>
      </c>
      <c r="P134" s="59">
        <v>4.9299999999999997E-2</v>
      </c>
      <c r="Q134" s="59">
        <v>3.3500000000000002E-2</v>
      </c>
      <c r="R134" s="59">
        <v>6.4000000000000001E-2</v>
      </c>
      <c r="S134">
        <v>0</v>
      </c>
      <c r="T134">
        <v>0</v>
      </c>
    </row>
    <row r="135" spans="1:20" x14ac:dyDescent="0.3">
      <c r="A135" s="4" t="s">
        <v>253</v>
      </c>
      <c r="B135" s="4" t="s">
        <v>1338</v>
      </c>
      <c r="C135" s="54" t="s">
        <v>254</v>
      </c>
      <c r="D135" s="5">
        <v>11011306</v>
      </c>
      <c r="E135" s="5">
        <v>11486882</v>
      </c>
      <c r="F135" s="5">
        <v>11830138</v>
      </c>
      <c r="G135" s="5">
        <v>10647086</v>
      </c>
      <c r="H135" s="5">
        <v>11832373</v>
      </c>
      <c r="I135" s="5">
        <v>11155128</v>
      </c>
      <c r="J135" s="5"/>
      <c r="K135" s="5">
        <v>99960</v>
      </c>
      <c r="L135" s="5">
        <v>97744</v>
      </c>
      <c r="M135" s="58">
        <v>364220</v>
      </c>
      <c r="N135" s="58">
        <v>-245531</v>
      </c>
      <c r="O135" s="58">
        <v>772754</v>
      </c>
      <c r="P135" s="59">
        <v>3.4200000000000001E-2</v>
      </c>
      <c r="Q135" s="59">
        <v>-2.0899999999999998E-2</v>
      </c>
      <c r="R135" s="59">
        <v>6.9900000000000004E-2</v>
      </c>
      <c r="S135">
        <v>1</v>
      </c>
      <c r="T135">
        <v>6.67</v>
      </c>
    </row>
    <row r="136" spans="1:20" x14ac:dyDescent="0.3">
      <c r="A136" s="4" t="s">
        <v>255</v>
      </c>
      <c r="B136" s="4" t="s">
        <v>1321</v>
      </c>
      <c r="C136" s="54" t="s">
        <v>256</v>
      </c>
      <c r="D136" s="5">
        <v>141321990</v>
      </c>
      <c r="E136" s="5">
        <v>155596547</v>
      </c>
      <c r="F136" s="5">
        <v>168711652</v>
      </c>
      <c r="G136" s="5">
        <v>131342345</v>
      </c>
      <c r="H136" s="5">
        <v>154220433</v>
      </c>
      <c r="I136" s="5">
        <v>168963944</v>
      </c>
      <c r="J136" s="5">
        <v>2200000</v>
      </c>
      <c r="K136" s="5">
        <v>10645000</v>
      </c>
      <c r="L136" s="5">
        <v>20000000</v>
      </c>
      <c r="M136" s="58">
        <v>12179645</v>
      </c>
      <c r="N136" s="58">
        <v>12021114</v>
      </c>
      <c r="O136" s="58">
        <v>19747708</v>
      </c>
      <c r="P136" s="59">
        <v>9.4299999999999995E-2</v>
      </c>
      <c r="Q136" s="59">
        <v>8.3699999999999997E-2</v>
      </c>
      <c r="R136" s="59">
        <v>0.1326</v>
      </c>
      <c r="S136">
        <v>0</v>
      </c>
      <c r="T136">
        <v>0</v>
      </c>
    </row>
    <row r="137" spans="1:20" x14ac:dyDescent="0.3">
      <c r="A137" s="4" t="s">
        <v>257</v>
      </c>
      <c r="B137" s="4" t="s">
        <v>1336</v>
      </c>
      <c r="C137" s="54" t="s">
        <v>258</v>
      </c>
      <c r="D137" s="5">
        <v>23332020</v>
      </c>
      <c r="E137" s="5">
        <v>23712792</v>
      </c>
      <c r="F137" s="5">
        <v>26567319</v>
      </c>
      <c r="G137" s="5">
        <v>22925004</v>
      </c>
      <c r="H137" s="5">
        <v>25459602</v>
      </c>
      <c r="I137" s="5">
        <v>24433436</v>
      </c>
      <c r="J137" s="5">
        <v>750000</v>
      </c>
      <c r="K137" s="5">
        <v>212157</v>
      </c>
      <c r="L137" s="5">
        <v>150000</v>
      </c>
      <c r="M137" s="58">
        <v>1157016</v>
      </c>
      <c r="N137" s="58">
        <v>-1534653</v>
      </c>
      <c r="O137" s="58">
        <v>2283883</v>
      </c>
      <c r="P137" s="59">
        <v>5.2200000000000003E-2</v>
      </c>
      <c r="Q137" s="59">
        <v>-6.08E-2</v>
      </c>
      <c r="R137" s="59">
        <v>9.4100000000000003E-2</v>
      </c>
      <c r="S137">
        <v>1</v>
      </c>
      <c r="T137">
        <v>6.67</v>
      </c>
    </row>
    <row r="138" spans="1:20" x14ac:dyDescent="0.3">
      <c r="A138" s="4" t="s">
        <v>259</v>
      </c>
      <c r="B138" s="4" t="s">
        <v>1308</v>
      </c>
      <c r="C138" s="54" t="s">
        <v>260</v>
      </c>
      <c r="D138" s="5">
        <v>114362712</v>
      </c>
      <c r="E138" s="5">
        <v>124401740</v>
      </c>
      <c r="F138" s="5">
        <v>131801938</v>
      </c>
      <c r="G138" s="5">
        <v>111524253</v>
      </c>
      <c r="H138" s="5">
        <v>120706643</v>
      </c>
      <c r="I138" s="5">
        <v>130335211</v>
      </c>
      <c r="J138" s="5">
        <v>100000</v>
      </c>
      <c r="K138" s="5">
        <v>100000</v>
      </c>
      <c r="L138" s="5">
        <v>2000000</v>
      </c>
      <c r="M138" s="58">
        <v>2938459</v>
      </c>
      <c r="N138" s="58">
        <v>3795097</v>
      </c>
      <c r="O138" s="58">
        <v>3466727</v>
      </c>
      <c r="P138" s="59">
        <v>2.64E-2</v>
      </c>
      <c r="Q138" s="59">
        <v>3.15E-2</v>
      </c>
      <c r="R138" s="59">
        <v>2.7E-2</v>
      </c>
      <c r="S138">
        <v>0</v>
      </c>
      <c r="T138">
        <v>0</v>
      </c>
    </row>
    <row r="139" spans="1:20" x14ac:dyDescent="0.3">
      <c r="A139" s="4" t="s">
        <v>261</v>
      </c>
      <c r="B139" s="4" t="s">
        <v>1359</v>
      </c>
      <c r="C139" s="54" t="s">
        <v>262</v>
      </c>
      <c r="D139" s="5">
        <v>74924124</v>
      </c>
      <c r="E139" s="5">
        <v>79179319</v>
      </c>
      <c r="F139" s="5">
        <v>85215830</v>
      </c>
      <c r="G139" s="5">
        <v>71738182</v>
      </c>
      <c r="H139" s="5">
        <v>81361723</v>
      </c>
      <c r="I139" s="5">
        <v>83053204</v>
      </c>
      <c r="J139" s="5">
        <v>553279</v>
      </c>
      <c r="K139" s="5">
        <v>6502000</v>
      </c>
      <c r="L139" s="5">
        <v>960525</v>
      </c>
      <c r="M139" s="58">
        <v>3739221</v>
      </c>
      <c r="N139" s="58">
        <v>4319596</v>
      </c>
      <c r="O139" s="58">
        <v>3123151</v>
      </c>
      <c r="P139" s="59">
        <v>5.2499999999999998E-2</v>
      </c>
      <c r="Q139" s="59">
        <v>5.7700000000000001E-2</v>
      </c>
      <c r="R139" s="59">
        <v>3.7999999999999999E-2</v>
      </c>
      <c r="S139">
        <v>0</v>
      </c>
      <c r="T139">
        <v>0</v>
      </c>
    </row>
    <row r="140" spans="1:20" x14ac:dyDescent="0.3">
      <c r="A140" s="4" t="s">
        <v>263</v>
      </c>
      <c r="B140" s="4" t="s">
        <v>1360</v>
      </c>
      <c r="C140" s="54" t="s">
        <v>264</v>
      </c>
      <c r="D140" s="5">
        <v>49632852</v>
      </c>
      <c r="E140" s="5">
        <v>51443815</v>
      </c>
      <c r="F140" s="5">
        <v>52614044</v>
      </c>
      <c r="G140" s="5">
        <v>47900989</v>
      </c>
      <c r="H140" s="5">
        <v>50592832</v>
      </c>
      <c r="I140" s="5">
        <v>52214478</v>
      </c>
      <c r="J140" s="5">
        <v>1600000</v>
      </c>
      <c r="K140" s="5">
        <v>100000</v>
      </c>
      <c r="L140" s="5">
        <v>1326605</v>
      </c>
      <c r="M140" s="58">
        <v>3331863</v>
      </c>
      <c r="N140" s="58">
        <v>950983</v>
      </c>
      <c r="O140" s="58">
        <v>1726171</v>
      </c>
      <c r="P140" s="59">
        <v>7.1999999999999995E-2</v>
      </c>
      <c r="Q140" s="59">
        <v>1.8800000000000001E-2</v>
      </c>
      <c r="R140" s="59">
        <v>3.39E-2</v>
      </c>
      <c r="S140">
        <v>0</v>
      </c>
      <c r="T140">
        <v>0</v>
      </c>
    </row>
    <row r="141" spans="1:20" x14ac:dyDescent="0.3">
      <c r="A141" s="4" t="s">
        <v>265</v>
      </c>
      <c r="B141" s="4" t="s">
        <v>1353</v>
      </c>
      <c r="C141" s="54" t="s">
        <v>266</v>
      </c>
      <c r="D141" s="5">
        <v>32671792</v>
      </c>
      <c r="E141" s="5">
        <v>33260929</v>
      </c>
      <c r="F141" s="5">
        <v>34785290</v>
      </c>
      <c r="G141" s="5">
        <v>32171503</v>
      </c>
      <c r="H141" s="5">
        <v>32828235</v>
      </c>
      <c r="I141" s="5">
        <v>33954804</v>
      </c>
      <c r="J141" s="5">
        <v>80331</v>
      </c>
      <c r="K141" s="5">
        <v>680000</v>
      </c>
      <c r="L141" s="5">
        <v>244834</v>
      </c>
      <c r="M141" s="58">
        <v>580620</v>
      </c>
      <c r="N141" s="58">
        <v>1112694</v>
      </c>
      <c r="O141" s="58">
        <v>1075320</v>
      </c>
      <c r="P141" s="59">
        <v>1.8100000000000002E-2</v>
      </c>
      <c r="Q141" s="59">
        <v>3.4599999999999999E-2</v>
      </c>
      <c r="R141" s="59">
        <v>3.1899999999999998E-2</v>
      </c>
      <c r="S141">
        <v>0</v>
      </c>
      <c r="T141">
        <v>0</v>
      </c>
    </row>
    <row r="142" spans="1:20" x14ac:dyDescent="0.3">
      <c r="A142" s="4" t="s">
        <v>267</v>
      </c>
      <c r="B142" s="4" t="s">
        <v>1326</v>
      </c>
      <c r="C142" s="54" t="s">
        <v>268</v>
      </c>
      <c r="D142" s="5">
        <v>48740899</v>
      </c>
      <c r="E142" s="5">
        <v>51877266</v>
      </c>
      <c r="F142" s="5">
        <v>56835204</v>
      </c>
      <c r="G142" s="5">
        <v>48138900</v>
      </c>
      <c r="H142" s="5">
        <v>51057497</v>
      </c>
      <c r="I142" s="5">
        <v>54097858</v>
      </c>
      <c r="J142" s="5">
        <v>7350</v>
      </c>
      <c r="K142" s="5">
        <v>1024281</v>
      </c>
      <c r="L142" s="5">
        <v>1729048</v>
      </c>
      <c r="M142" s="58">
        <v>609349</v>
      </c>
      <c r="N142" s="58">
        <v>1844050</v>
      </c>
      <c r="O142" s="58">
        <v>4466394</v>
      </c>
      <c r="P142" s="59">
        <v>1.2699999999999999E-2</v>
      </c>
      <c r="Q142" s="59">
        <v>3.6900000000000002E-2</v>
      </c>
      <c r="R142" s="59">
        <v>8.5300000000000001E-2</v>
      </c>
      <c r="S142">
        <v>0</v>
      </c>
      <c r="T142">
        <v>0</v>
      </c>
    </row>
    <row r="143" spans="1:20" x14ac:dyDescent="0.3">
      <c r="A143" s="4" t="s">
        <v>269</v>
      </c>
      <c r="B143" s="4" t="s">
        <v>1346</v>
      </c>
      <c r="C143" s="54" t="s">
        <v>270</v>
      </c>
      <c r="D143" s="5">
        <v>7663048</v>
      </c>
      <c r="E143" s="5">
        <v>7547942</v>
      </c>
      <c r="F143" s="5">
        <v>8317721</v>
      </c>
      <c r="G143" s="5">
        <v>6906479</v>
      </c>
      <c r="H143" s="5">
        <v>7120066</v>
      </c>
      <c r="I143" s="5">
        <v>7758123</v>
      </c>
      <c r="J143" s="5">
        <v>61919</v>
      </c>
      <c r="K143" s="5">
        <v>100000</v>
      </c>
      <c r="L143" s="5">
        <v>206800</v>
      </c>
      <c r="M143" s="58">
        <v>818488</v>
      </c>
      <c r="N143" s="58">
        <v>527876</v>
      </c>
      <c r="O143" s="58">
        <v>766398</v>
      </c>
      <c r="P143" s="59">
        <v>0.1196</v>
      </c>
      <c r="Q143" s="59">
        <v>7.5200000000000003E-2</v>
      </c>
      <c r="R143" s="59">
        <v>0.10150000000000001</v>
      </c>
      <c r="S143">
        <v>0</v>
      </c>
      <c r="T143">
        <v>0</v>
      </c>
    </row>
    <row r="144" spans="1:20" x14ac:dyDescent="0.3">
      <c r="A144" s="4" t="s">
        <v>271</v>
      </c>
      <c r="B144" s="4" t="s">
        <v>1318</v>
      </c>
      <c r="C144" s="54" t="s">
        <v>272</v>
      </c>
      <c r="D144" s="5">
        <v>22186102</v>
      </c>
      <c r="E144" s="5">
        <v>23178213</v>
      </c>
      <c r="F144" s="5">
        <v>23786348</v>
      </c>
      <c r="G144" s="5">
        <v>21743820</v>
      </c>
      <c r="H144" s="5">
        <v>22726455</v>
      </c>
      <c r="I144" s="5">
        <v>24028715</v>
      </c>
      <c r="J144" s="5">
        <v>100000</v>
      </c>
      <c r="K144" s="5">
        <v>196870</v>
      </c>
      <c r="L144" s="5">
        <v>1080985</v>
      </c>
      <c r="M144" s="58">
        <v>542282</v>
      </c>
      <c r="N144" s="58">
        <v>648628</v>
      </c>
      <c r="O144" s="58">
        <v>838618</v>
      </c>
      <c r="P144" s="59">
        <v>2.5100000000000001E-2</v>
      </c>
      <c r="Q144" s="59">
        <v>2.8799999999999999E-2</v>
      </c>
      <c r="R144" s="59">
        <v>3.6499999999999998E-2</v>
      </c>
      <c r="S144">
        <v>0</v>
      </c>
      <c r="T144">
        <v>0</v>
      </c>
    </row>
    <row r="145" spans="1:20" x14ac:dyDescent="0.3">
      <c r="A145" s="4" t="s">
        <v>273</v>
      </c>
      <c r="B145" s="4" t="s">
        <v>1333</v>
      </c>
      <c r="C145" s="54" t="s">
        <v>274</v>
      </c>
      <c r="D145" s="5">
        <v>18849397</v>
      </c>
      <c r="E145" s="5">
        <v>20584643</v>
      </c>
      <c r="F145" s="5">
        <v>21723316</v>
      </c>
      <c r="G145" s="5">
        <v>16685415</v>
      </c>
      <c r="H145" s="5">
        <v>17939950</v>
      </c>
      <c r="I145" s="5">
        <v>28237761</v>
      </c>
      <c r="J145" s="5">
        <v>140943</v>
      </c>
      <c r="K145" s="5">
        <v>125719</v>
      </c>
      <c r="L145" s="5">
        <v>11065525</v>
      </c>
      <c r="M145" s="58">
        <v>2304925</v>
      </c>
      <c r="N145" s="58">
        <v>2770412</v>
      </c>
      <c r="O145" s="58">
        <v>4551080</v>
      </c>
      <c r="P145" s="59">
        <v>0.13930000000000001</v>
      </c>
      <c r="Q145" s="59">
        <v>0.1555</v>
      </c>
      <c r="R145" s="59">
        <v>0.26500000000000001</v>
      </c>
      <c r="S145">
        <v>0</v>
      </c>
      <c r="T145">
        <v>0</v>
      </c>
    </row>
    <row r="146" spans="1:20" x14ac:dyDescent="0.3">
      <c r="A146" s="4" t="s">
        <v>275</v>
      </c>
      <c r="B146" s="4" t="s">
        <v>1333</v>
      </c>
      <c r="C146" s="54" t="s">
        <v>276</v>
      </c>
      <c r="D146" s="5">
        <v>32312342</v>
      </c>
      <c r="E146" s="5">
        <v>34417117</v>
      </c>
      <c r="F146" s="5">
        <v>37562793</v>
      </c>
      <c r="G146" s="5">
        <v>30603064</v>
      </c>
      <c r="H146" s="5">
        <v>32847441</v>
      </c>
      <c r="I146" s="5">
        <v>33879506</v>
      </c>
      <c r="J146" s="5">
        <v>160000</v>
      </c>
      <c r="K146" s="5">
        <v>1260000</v>
      </c>
      <c r="L146" s="5">
        <v>285000</v>
      </c>
      <c r="M146" s="58">
        <v>1869278</v>
      </c>
      <c r="N146" s="58">
        <v>2829676</v>
      </c>
      <c r="O146" s="58">
        <v>3968287</v>
      </c>
      <c r="P146" s="59">
        <v>6.1400000000000003E-2</v>
      </c>
      <c r="Q146" s="59">
        <v>8.9599999999999999E-2</v>
      </c>
      <c r="R146" s="59">
        <v>0.1181</v>
      </c>
      <c r="S146">
        <v>0</v>
      </c>
      <c r="T146">
        <v>0</v>
      </c>
    </row>
    <row r="147" spans="1:20" x14ac:dyDescent="0.3">
      <c r="A147" s="4" t="s">
        <v>279</v>
      </c>
      <c r="B147" s="4" t="s">
        <v>1321</v>
      </c>
      <c r="C147" s="54" t="s">
        <v>280</v>
      </c>
      <c r="D147" s="5">
        <v>119061376</v>
      </c>
      <c r="E147" s="5">
        <v>128306607</v>
      </c>
      <c r="F147" s="5">
        <v>140357905</v>
      </c>
      <c r="G147" s="5">
        <v>117595729</v>
      </c>
      <c r="H147" s="5">
        <v>124700394</v>
      </c>
      <c r="I147" s="5">
        <v>133600821</v>
      </c>
      <c r="J147" s="5">
        <v>500000</v>
      </c>
      <c r="K147" s="5">
        <v>750000</v>
      </c>
      <c r="L147" s="5">
        <v>1200000</v>
      </c>
      <c r="M147" s="58">
        <v>1965647</v>
      </c>
      <c r="N147" s="58">
        <v>4356213</v>
      </c>
      <c r="O147" s="58">
        <v>7957084</v>
      </c>
      <c r="P147" s="59">
        <v>1.6799999999999999E-2</v>
      </c>
      <c r="Q147" s="59">
        <v>3.5099999999999999E-2</v>
      </c>
      <c r="R147" s="59">
        <v>6.0100000000000001E-2</v>
      </c>
      <c r="S147">
        <v>0</v>
      </c>
      <c r="T147">
        <v>0</v>
      </c>
    </row>
    <row r="148" spans="1:20" x14ac:dyDescent="0.3">
      <c r="A148" s="4" t="s">
        <v>1455</v>
      </c>
      <c r="B148" s="4" t="s">
        <v>1325</v>
      </c>
      <c r="C148" s="54" t="s">
        <v>282</v>
      </c>
      <c r="D148" s="5">
        <v>19999978</v>
      </c>
      <c r="E148" s="5">
        <v>21147104</v>
      </c>
      <c r="F148" s="5">
        <v>20702809</v>
      </c>
      <c r="G148" s="5">
        <v>19001251</v>
      </c>
      <c r="H148" s="5">
        <v>20571312</v>
      </c>
      <c r="I148" s="5">
        <v>20115760</v>
      </c>
      <c r="J148" s="5">
        <v>81269</v>
      </c>
      <c r="K148" s="5"/>
      <c r="L148" s="5"/>
      <c r="M148" s="58">
        <v>1079996</v>
      </c>
      <c r="N148" s="58">
        <v>575792</v>
      </c>
      <c r="O148" s="58">
        <v>587049</v>
      </c>
      <c r="P148" s="59">
        <v>5.7099999999999998E-2</v>
      </c>
      <c r="Q148" s="59">
        <v>2.8000000000000001E-2</v>
      </c>
      <c r="R148" s="59">
        <v>2.92E-2</v>
      </c>
      <c r="S148">
        <v>0</v>
      </c>
      <c r="T148">
        <v>0</v>
      </c>
    </row>
    <row r="149" spans="1:20" x14ac:dyDescent="0.3">
      <c r="A149" s="4" t="s">
        <v>283</v>
      </c>
      <c r="B149" s="4" t="s">
        <v>1311</v>
      </c>
      <c r="C149" s="54" t="s">
        <v>284</v>
      </c>
      <c r="D149" s="5">
        <v>44333003</v>
      </c>
      <c r="E149" s="5">
        <v>46527961</v>
      </c>
      <c r="F149" s="5">
        <v>50352353</v>
      </c>
      <c r="G149" s="5">
        <v>46197457</v>
      </c>
      <c r="H149" s="5">
        <v>45658961</v>
      </c>
      <c r="I149" s="5">
        <v>49451750</v>
      </c>
      <c r="J149" s="5">
        <v>3062844</v>
      </c>
      <c r="K149" s="5">
        <v>100000</v>
      </c>
      <c r="L149" s="5">
        <v>885111</v>
      </c>
      <c r="M149" s="58">
        <v>1198390</v>
      </c>
      <c r="N149" s="58">
        <v>969000</v>
      </c>
      <c r="O149" s="58">
        <v>1785714</v>
      </c>
      <c r="P149" s="59">
        <v>2.7799999999999998E-2</v>
      </c>
      <c r="Q149" s="59">
        <v>2.1299999999999999E-2</v>
      </c>
      <c r="R149" s="59">
        <v>3.6799999999999999E-2</v>
      </c>
      <c r="S149">
        <v>0</v>
      </c>
      <c r="T149">
        <v>0</v>
      </c>
    </row>
    <row r="150" spans="1:20" x14ac:dyDescent="0.3">
      <c r="A150" s="4" t="s">
        <v>285</v>
      </c>
      <c r="B150" s="4" t="s">
        <v>1342</v>
      </c>
      <c r="C150" s="54" t="s">
        <v>286</v>
      </c>
      <c r="D150" s="5">
        <v>17210841</v>
      </c>
      <c r="E150" s="5">
        <v>17306357</v>
      </c>
      <c r="F150" s="5">
        <v>18948196</v>
      </c>
      <c r="G150" s="5">
        <v>15757216</v>
      </c>
      <c r="H150" s="5">
        <v>16564906</v>
      </c>
      <c r="I150" s="5">
        <v>18327254</v>
      </c>
      <c r="J150" s="5"/>
      <c r="K150" s="5">
        <v>100000</v>
      </c>
      <c r="L150" s="5">
        <v>325000</v>
      </c>
      <c r="M150" s="58">
        <v>1453625</v>
      </c>
      <c r="N150" s="58">
        <v>841451</v>
      </c>
      <c r="O150" s="58">
        <v>945942</v>
      </c>
      <c r="P150" s="59">
        <v>9.2299999999999993E-2</v>
      </c>
      <c r="Q150" s="59">
        <v>5.11E-2</v>
      </c>
      <c r="R150" s="59">
        <v>5.2499999999999998E-2</v>
      </c>
      <c r="S150">
        <v>0</v>
      </c>
      <c r="T150">
        <v>0</v>
      </c>
    </row>
    <row r="151" spans="1:20" x14ac:dyDescent="0.3">
      <c r="A151" s="4" t="s">
        <v>1456</v>
      </c>
      <c r="B151" s="4" t="s">
        <v>1351</v>
      </c>
      <c r="C151" s="54" t="s">
        <v>278</v>
      </c>
      <c r="D151" s="5">
        <v>11400587</v>
      </c>
      <c r="E151" s="5">
        <v>11797225</v>
      </c>
      <c r="F151" s="5">
        <v>11882224</v>
      </c>
      <c r="G151" s="5">
        <v>10610542</v>
      </c>
      <c r="H151" s="5">
        <v>11611014</v>
      </c>
      <c r="I151" s="5">
        <v>11676902</v>
      </c>
      <c r="J151" s="5">
        <v>100000</v>
      </c>
      <c r="K151" s="5">
        <v>100000</v>
      </c>
      <c r="L151" s="5">
        <v>100000</v>
      </c>
      <c r="M151" s="58">
        <v>890045</v>
      </c>
      <c r="N151" s="58">
        <v>286211</v>
      </c>
      <c r="O151" s="58">
        <v>305322</v>
      </c>
      <c r="P151" s="59">
        <v>8.4699999999999998E-2</v>
      </c>
      <c r="Q151" s="59">
        <v>2.4899999999999999E-2</v>
      </c>
      <c r="R151" s="59">
        <v>2.64E-2</v>
      </c>
      <c r="S151">
        <v>0</v>
      </c>
      <c r="T151">
        <v>0</v>
      </c>
    </row>
    <row r="152" spans="1:20" x14ac:dyDescent="0.3">
      <c r="A152" s="4" t="s">
        <v>287</v>
      </c>
      <c r="B152" s="4" t="s">
        <v>1326</v>
      </c>
      <c r="C152" s="54" t="s">
        <v>288</v>
      </c>
      <c r="D152" s="5">
        <v>49529160</v>
      </c>
      <c r="E152" s="5">
        <v>52353490</v>
      </c>
      <c r="F152" s="5">
        <v>55783466</v>
      </c>
      <c r="G152" s="5">
        <v>49684151</v>
      </c>
      <c r="H152" s="5">
        <v>50550492</v>
      </c>
      <c r="I152" s="5">
        <v>53999867</v>
      </c>
      <c r="J152" s="5"/>
      <c r="K152" s="5">
        <v>214457</v>
      </c>
      <c r="L152" s="5"/>
      <c r="M152" s="58">
        <v>-154991</v>
      </c>
      <c r="N152" s="58">
        <v>2017455</v>
      </c>
      <c r="O152" s="58">
        <v>1783599</v>
      </c>
      <c r="P152" s="59">
        <v>-3.0999999999999999E-3</v>
      </c>
      <c r="Q152" s="59">
        <v>4.0099999999999997E-2</v>
      </c>
      <c r="R152" s="59">
        <v>3.3000000000000002E-2</v>
      </c>
      <c r="S152">
        <v>0</v>
      </c>
      <c r="T152">
        <v>0</v>
      </c>
    </row>
    <row r="153" spans="1:20" x14ac:dyDescent="0.3">
      <c r="A153" s="4" t="s">
        <v>1365</v>
      </c>
      <c r="B153" s="4" t="s">
        <v>1356</v>
      </c>
      <c r="C153" s="54" t="s">
        <v>1364</v>
      </c>
      <c r="D153" s="5">
        <v>19007999</v>
      </c>
      <c r="E153" s="5">
        <v>19812892</v>
      </c>
      <c r="F153" s="5">
        <v>22426914</v>
      </c>
      <c r="G153" s="5">
        <v>16954615</v>
      </c>
      <c r="H153" s="5">
        <v>17710023</v>
      </c>
      <c r="I153" s="5">
        <v>21322205</v>
      </c>
      <c r="J153" s="5">
        <v>127130</v>
      </c>
      <c r="K153" s="5">
        <v>606699</v>
      </c>
      <c r="L153" s="5">
        <v>1500000</v>
      </c>
      <c r="M153" s="58">
        <v>2180514</v>
      </c>
      <c r="N153" s="58">
        <v>2709568</v>
      </c>
      <c r="O153" s="58">
        <v>2604709</v>
      </c>
      <c r="P153" s="59">
        <v>0.12959999999999999</v>
      </c>
      <c r="Q153" s="59">
        <v>0.15840000000000001</v>
      </c>
      <c r="R153" s="59">
        <v>0.13139999999999999</v>
      </c>
      <c r="S153">
        <v>0</v>
      </c>
      <c r="T153">
        <v>0</v>
      </c>
    </row>
    <row r="154" spans="1:20" x14ac:dyDescent="0.3">
      <c r="A154" s="4" t="s">
        <v>289</v>
      </c>
      <c r="B154" s="4" t="s">
        <v>1328</v>
      </c>
      <c r="C154" s="54" t="s">
        <v>290</v>
      </c>
      <c r="D154" s="5">
        <v>36415301</v>
      </c>
      <c r="E154" s="5">
        <v>38062278</v>
      </c>
      <c r="F154" s="5">
        <v>41937751</v>
      </c>
      <c r="G154" s="5">
        <v>33663058</v>
      </c>
      <c r="H154" s="5">
        <v>35739536</v>
      </c>
      <c r="I154" s="5">
        <v>39358462</v>
      </c>
      <c r="J154" s="5">
        <v>384668</v>
      </c>
      <c r="K154" s="5">
        <v>193358</v>
      </c>
      <c r="L154" s="5">
        <v>193411</v>
      </c>
      <c r="M154" s="58">
        <v>3136911</v>
      </c>
      <c r="N154" s="58">
        <v>2516100</v>
      </c>
      <c r="O154" s="58">
        <v>2772700</v>
      </c>
      <c r="P154" s="59">
        <v>9.4299999999999995E-2</v>
      </c>
      <c r="Q154" s="59">
        <v>7.0800000000000002E-2</v>
      </c>
      <c r="R154" s="59">
        <v>7.0800000000000002E-2</v>
      </c>
      <c r="S154">
        <v>0</v>
      </c>
      <c r="T154">
        <v>0</v>
      </c>
    </row>
    <row r="155" spans="1:20" x14ac:dyDescent="0.3">
      <c r="A155" s="4" t="s">
        <v>291</v>
      </c>
      <c r="B155" s="4" t="s">
        <v>1325</v>
      </c>
      <c r="C155" s="54" t="s">
        <v>292</v>
      </c>
      <c r="D155" s="5">
        <v>10620830</v>
      </c>
      <c r="E155" s="5">
        <v>10725732</v>
      </c>
      <c r="F155" s="5">
        <v>11301171</v>
      </c>
      <c r="G155" s="5">
        <v>10557844</v>
      </c>
      <c r="H155" s="5">
        <v>12048892</v>
      </c>
      <c r="I155" s="5">
        <v>10701234</v>
      </c>
      <c r="J155" s="5">
        <v>44855</v>
      </c>
      <c r="K155" s="5">
        <v>1535958</v>
      </c>
      <c r="L155" s="5"/>
      <c r="M155" s="58">
        <v>107841</v>
      </c>
      <c r="N155" s="58">
        <v>212798</v>
      </c>
      <c r="O155" s="58">
        <v>599937</v>
      </c>
      <c r="P155" s="59">
        <v>1.03E-2</v>
      </c>
      <c r="Q155" s="59">
        <v>2.0199999999999999E-2</v>
      </c>
      <c r="R155" s="59">
        <v>5.6099999999999997E-2</v>
      </c>
      <c r="S155">
        <v>0</v>
      </c>
      <c r="T155">
        <v>0</v>
      </c>
    </row>
    <row r="156" spans="1:20" x14ac:dyDescent="0.3">
      <c r="A156" s="4" t="s">
        <v>293</v>
      </c>
      <c r="B156" s="4" t="s">
        <v>1366</v>
      </c>
      <c r="C156" s="54" t="s">
        <v>294</v>
      </c>
      <c r="D156" s="5">
        <v>42722835</v>
      </c>
      <c r="E156" s="5">
        <v>43614319</v>
      </c>
      <c r="F156" s="5">
        <v>44878821</v>
      </c>
      <c r="G156" s="5">
        <v>41057826</v>
      </c>
      <c r="H156" s="5">
        <v>41637612</v>
      </c>
      <c r="I156" s="5">
        <v>43500544</v>
      </c>
      <c r="J156" s="5">
        <v>3442654</v>
      </c>
      <c r="K156" s="5">
        <v>92223</v>
      </c>
      <c r="L156" s="5"/>
      <c r="M156" s="58">
        <v>5107663</v>
      </c>
      <c r="N156" s="58">
        <v>2068930</v>
      </c>
      <c r="O156" s="58">
        <v>1378277</v>
      </c>
      <c r="P156" s="59">
        <v>0.1358</v>
      </c>
      <c r="Q156" s="59">
        <v>4.9799999999999997E-2</v>
      </c>
      <c r="R156" s="59">
        <v>3.1699999999999999E-2</v>
      </c>
      <c r="S156">
        <v>0</v>
      </c>
      <c r="T156">
        <v>0</v>
      </c>
    </row>
    <row r="157" spans="1:20" x14ac:dyDescent="0.3">
      <c r="A157" s="4" t="s">
        <v>295</v>
      </c>
      <c r="B157" s="4" t="s">
        <v>1367</v>
      </c>
      <c r="C157" s="54" t="s">
        <v>296</v>
      </c>
      <c r="D157" s="5">
        <v>17345543</v>
      </c>
      <c r="E157" s="5">
        <v>17851184</v>
      </c>
      <c r="F157" s="5">
        <v>18683193</v>
      </c>
      <c r="G157" s="5">
        <v>17408623</v>
      </c>
      <c r="H157" s="5">
        <v>17752153</v>
      </c>
      <c r="I157" s="5">
        <v>19179725</v>
      </c>
      <c r="J157" s="5">
        <v>1400000</v>
      </c>
      <c r="K157" s="5"/>
      <c r="L157" s="5">
        <v>1600998</v>
      </c>
      <c r="M157" s="58">
        <v>1336920</v>
      </c>
      <c r="N157" s="58">
        <v>99031</v>
      </c>
      <c r="O157" s="58">
        <v>1104466</v>
      </c>
      <c r="P157" s="59">
        <v>8.3500000000000005E-2</v>
      </c>
      <c r="Q157" s="59">
        <v>5.5999999999999999E-3</v>
      </c>
      <c r="R157" s="59">
        <v>6.2799999999999995E-2</v>
      </c>
      <c r="S157">
        <v>0</v>
      </c>
      <c r="T157">
        <v>0</v>
      </c>
    </row>
    <row r="158" spans="1:20" x14ac:dyDescent="0.3">
      <c r="A158" s="4" t="s">
        <v>297</v>
      </c>
      <c r="B158" s="4" t="s">
        <v>1368</v>
      </c>
      <c r="C158" s="54" t="s">
        <v>298</v>
      </c>
      <c r="D158" s="5">
        <v>17995487</v>
      </c>
      <c r="E158" s="5">
        <v>18717709</v>
      </c>
      <c r="F158" s="5">
        <v>20199484</v>
      </c>
      <c r="G158" s="5">
        <v>15874553</v>
      </c>
      <c r="H158" s="5">
        <v>16838493</v>
      </c>
      <c r="I158" s="5">
        <v>18291968</v>
      </c>
      <c r="J158" s="5"/>
      <c r="K158" s="5">
        <v>161224</v>
      </c>
      <c r="L158" s="5"/>
      <c r="M158" s="58">
        <v>2120934</v>
      </c>
      <c r="N158" s="58">
        <v>2040440</v>
      </c>
      <c r="O158" s="58">
        <v>1907516</v>
      </c>
      <c r="P158" s="59">
        <v>0.1336</v>
      </c>
      <c r="Q158" s="59">
        <v>0.12230000000000001</v>
      </c>
      <c r="R158" s="59">
        <v>0.1043</v>
      </c>
      <c r="S158">
        <v>0</v>
      </c>
      <c r="T158">
        <v>0</v>
      </c>
    </row>
    <row r="159" spans="1:20" x14ac:dyDescent="0.3">
      <c r="A159" s="4" t="s">
        <v>299</v>
      </c>
      <c r="B159" s="4" t="s">
        <v>1339</v>
      </c>
      <c r="C159" s="54" t="s">
        <v>300</v>
      </c>
      <c r="D159" s="5">
        <v>45844869</v>
      </c>
      <c r="E159" s="5">
        <v>48371614</v>
      </c>
      <c r="F159" s="5">
        <v>56497313</v>
      </c>
      <c r="G159" s="5">
        <v>45915167</v>
      </c>
      <c r="H159" s="5">
        <v>48168153</v>
      </c>
      <c r="I159" s="5">
        <v>62242961</v>
      </c>
      <c r="J159" s="5">
        <v>100000</v>
      </c>
      <c r="K159" s="5">
        <v>248715</v>
      </c>
      <c r="L159" s="5">
        <v>10704725</v>
      </c>
      <c r="M159" s="58">
        <v>29702</v>
      </c>
      <c r="N159" s="58">
        <v>452176</v>
      </c>
      <c r="O159" s="58">
        <v>4959077</v>
      </c>
      <c r="P159" s="59">
        <v>5.9999999999999995E-4</v>
      </c>
      <c r="Q159" s="59">
        <v>9.4000000000000004E-3</v>
      </c>
      <c r="R159" s="59">
        <v>9.6199999999999994E-2</v>
      </c>
      <c r="S159">
        <v>0</v>
      </c>
      <c r="T159">
        <v>0</v>
      </c>
    </row>
    <row r="160" spans="1:20" x14ac:dyDescent="0.3">
      <c r="A160" s="4" t="s">
        <v>301</v>
      </c>
      <c r="B160" s="4" t="s">
        <v>1311</v>
      </c>
      <c r="C160" s="54" t="s">
        <v>302</v>
      </c>
      <c r="D160" s="5">
        <v>39616434</v>
      </c>
      <c r="E160" s="5">
        <v>42269143</v>
      </c>
      <c r="F160" s="5">
        <v>44122709</v>
      </c>
      <c r="G160" s="5">
        <v>39201404</v>
      </c>
      <c r="H160" s="5">
        <v>42954626</v>
      </c>
      <c r="I160" s="5">
        <v>42490233</v>
      </c>
      <c r="J160" s="5">
        <v>100000</v>
      </c>
      <c r="K160" s="5">
        <v>1884589</v>
      </c>
      <c r="L160" s="5">
        <v>100000</v>
      </c>
      <c r="M160" s="58">
        <v>515030</v>
      </c>
      <c r="N160" s="58">
        <v>1199106</v>
      </c>
      <c r="O160" s="58">
        <v>1732476</v>
      </c>
      <c r="P160" s="59">
        <v>1.32E-2</v>
      </c>
      <c r="Q160" s="59">
        <v>2.92E-2</v>
      </c>
      <c r="R160" s="59">
        <v>4.0899999999999999E-2</v>
      </c>
      <c r="S160">
        <v>0</v>
      </c>
      <c r="T160">
        <v>0</v>
      </c>
    </row>
    <row r="161" spans="1:20" x14ac:dyDescent="0.3">
      <c r="A161" s="4" t="s">
        <v>303</v>
      </c>
      <c r="B161" s="4" t="s">
        <v>1354</v>
      </c>
      <c r="C161" s="54" t="s">
        <v>304</v>
      </c>
      <c r="D161" s="5">
        <v>21622820</v>
      </c>
      <c r="E161" s="5">
        <v>23400553</v>
      </c>
      <c r="F161" s="5">
        <v>24521104</v>
      </c>
      <c r="G161" s="5">
        <v>21318432</v>
      </c>
      <c r="H161" s="5">
        <v>22640715</v>
      </c>
      <c r="I161" s="5">
        <v>23305318</v>
      </c>
      <c r="J161" s="5">
        <v>290906</v>
      </c>
      <c r="K161" s="5">
        <v>299498</v>
      </c>
      <c r="L161" s="5">
        <v>792742</v>
      </c>
      <c r="M161" s="58">
        <v>595294</v>
      </c>
      <c r="N161" s="58">
        <v>1059336</v>
      </c>
      <c r="O161" s="58">
        <v>2008528</v>
      </c>
      <c r="P161" s="59">
        <v>2.8299999999999999E-2</v>
      </c>
      <c r="Q161" s="59">
        <v>4.7399999999999998E-2</v>
      </c>
      <c r="R161" s="59">
        <v>8.9200000000000002E-2</v>
      </c>
      <c r="S161">
        <v>0</v>
      </c>
      <c r="T161">
        <v>0</v>
      </c>
    </row>
    <row r="162" spans="1:20" x14ac:dyDescent="0.3">
      <c r="A162" s="4" t="s">
        <v>305</v>
      </c>
      <c r="B162" s="4" t="s">
        <v>1332</v>
      </c>
      <c r="C162" s="54" t="s">
        <v>306</v>
      </c>
      <c r="D162" s="5">
        <v>95945333</v>
      </c>
      <c r="E162" s="5">
        <v>98745999</v>
      </c>
      <c r="F162" s="5">
        <v>106714343</v>
      </c>
      <c r="G162" s="5">
        <v>96486180</v>
      </c>
      <c r="H162" s="5">
        <v>98795052</v>
      </c>
      <c r="I162" s="5">
        <v>104549873</v>
      </c>
      <c r="J162" s="5">
        <v>2409887</v>
      </c>
      <c r="K162" s="5">
        <v>137233</v>
      </c>
      <c r="L162" s="5">
        <v>856766</v>
      </c>
      <c r="M162" s="58">
        <v>1869040</v>
      </c>
      <c r="N162" s="58">
        <v>88180</v>
      </c>
      <c r="O162" s="58">
        <v>3021236</v>
      </c>
      <c r="P162" s="59">
        <v>1.9900000000000001E-2</v>
      </c>
      <c r="Q162" s="59">
        <v>8.9999999999999998E-4</v>
      </c>
      <c r="R162" s="59">
        <v>2.9100000000000001E-2</v>
      </c>
      <c r="S162">
        <v>0</v>
      </c>
      <c r="T162">
        <v>0</v>
      </c>
    </row>
    <row r="163" spans="1:20" x14ac:dyDescent="0.3">
      <c r="A163" s="4" t="s">
        <v>307</v>
      </c>
      <c r="B163" s="4" t="s">
        <v>1321</v>
      </c>
      <c r="C163" s="54" t="s">
        <v>308</v>
      </c>
      <c r="D163" s="5">
        <v>74390134</v>
      </c>
      <c r="E163" s="5">
        <v>77116073</v>
      </c>
      <c r="F163" s="5">
        <v>81790646</v>
      </c>
      <c r="G163" s="5">
        <v>72754942</v>
      </c>
      <c r="H163" s="5">
        <v>77734641</v>
      </c>
      <c r="I163" s="5">
        <v>81090936</v>
      </c>
      <c r="J163" s="5">
        <v>2900000</v>
      </c>
      <c r="K163" s="5">
        <v>3925000</v>
      </c>
      <c r="L163" s="5">
        <v>5432</v>
      </c>
      <c r="M163" s="58">
        <v>4535192</v>
      </c>
      <c r="N163" s="58">
        <v>3306432</v>
      </c>
      <c r="O163" s="58">
        <v>705142</v>
      </c>
      <c r="P163" s="59">
        <v>6.4899999999999999E-2</v>
      </c>
      <c r="Q163" s="59">
        <v>4.48E-2</v>
      </c>
      <c r="R163" s="59">
        <v>8.6999999999999994E-3</v>
      </c>
      <c r="S163">
        <v>0</v>
      </c>
      <c r="T163">
        <v>0</v>
      </c>
    </row>
    <row r="164" spans="1:20" x14ac:dyDescent="0.3">
      <c r="A164" s="4" t="s">
        <v>309</v>
      </c>
      <c r="B164" s="4" t="s">
        <v>1349</v>
      </c>
      <c r="C164" s="54" t="s">
        <v>310</v>
      </c>
      <c r="D164" s="5">
        <v>87615418</v>
      </c>
      <c r="E164" s="5">
        <v>96482327</v>
      </c>
      <c r="F164" s="5">
        <v>100343385</v>
      </c>
      <c r="G164" s="5">
        <v>82415182</v>
      </c>
      <c r="H164" s="5">
        <v>83303438</v>
      </c>
      <c r="I164" s="5">
        <v>87577714</v>
      </c>
      <c r="J164" s="5"/>
      <c r="K164" s="5"/>
      <c r="L164" s="5"/>
      <c r="M164" s="58">
        <v>5200236</v>
      </c>
      <c r="N164" s="58">
        <v>13178889</v>
      </c>
      <c r="O164" s="58">
        <v>12765671</v>
      </c>
      <c r="P164" s="59">
        <v>6.3100000000000003E-2</v>
      </c>
      <c r="Q164" s="59">
        <v>0.15820000000000001</v>
      </c>
      <c r="R164" s="59">
        <v>0.14580000000000001</v>
      </c>
      <c r="S164">
        <v>0</v>
      </c>
      <c r="T164">
        <v>0</v>
      </c>
    </row>
    <row r="165" spans="1:20" x14ac:dyDescent="0.3">
      <c r="A165" s="4" t="s">
        <v>311</v>
      </c>
      <c r="B165" s="4" t="s">
        <v>1321</v>
      </c>
      <c r="C165" s="54" t="s">
        <v>312</v>
      </c>
      <c r="D165" s="5">
        <v>118537475</v>
      </c>
      <c r="E165" s="5">
        <v>122005014</v>
      </c>
      <c r="F165" s="5">
        <v>124180604</v>
      </c>
      <c r="G165" s="5">
        <v>117760316</v>
      </c>
      <c r="H165" s="5">
        <v>120829210</v>
      </c>
      <c r="I165" s="5">
        <v>118190956</v>
      </c>
      <c r="J165" s="5">
        <v>6234033</v>
      </c>
      <c r="K165" s="5">
        <v>2000000</v>
      </c>
      <c r="L165" s="5"/>
      <c r="M165" s="58">
        <v>7011192</v>
      </c>
      <c r="N165" s="58">
        <v>3175804</v>
      </c>
      <c r="O165" s="58">
        <v>5989648</v>
      </c>
      <c r="P165" s="59">
        <v>6.2899999999999998E-2</v>
      </c>
      <c r="Q165" s="59">
        <v>2.6700000000000002E-2</v>
      </c>
      <c r="R165" s="59">
        <v>5.0700000000000002E-2</v>
      </c>
      <c r="S165">
        <v>0</v>
      </c>
      <c r="T165">
        <v>0</v>
      </c>
    </row>
    <row r="166" spans="1:20" x14ac:dyDescent="0.3">
      <c r="A166" s="4" t="s">
        <v>313</v>
      </c>
      <c r="B166" s="4" t="s">
        <v>1334</v>
      </c>
      <c r="C166" s="54" t="s">
        <v>314</v>
      </c>
      <c r="D166" s="5">
        <v>209749022</v>
      </c>
      <c r="E166" s="5">
        <v>220208700</v>
      </c>
      <c r="F166" s="5">
        <v>240611426</v>
      </c>
      <c r="G166" s="5">
        <v>217975370</v>
      </c>
      <c r="H166" s="5">
        <v>227275166</v>
      </c>
      <c r="I166" s="5">
        <v>241077077</v>
      </c>
      <c r="J166" s="5">
        <v>6495820</v>
      </c>
      <c r="K166" s="5">
        <v>2000000</v>
      </c>
      <c r="L166" s="5">
        <v>1800000</v>
      </c>
      <c r="M166" s="58">
        <v>-1730528</v>
      </c>
      <c r="N166" s="58">
        <v>-5066466</v>
      </c>
      <c r="O166" s="58">
        <v>1334349</v>
      </c>
      <c r="P166" s="59">
        <v>-8.2000000000000007E-3</v>
      </c>
      <c r="Q166" s="59">
        <v>-2.2499999999999999E-2</v>
      </c>
      <c r="R166" s="59">
        <v>5.5999999999999999E-3</v>
      </c>
      <c r="S166">
        <v>1</v>
      </c>
      <c r="T166">
        <v>6.67</v>
      </c>
    </row>
    <row r="167" spans="1:20" x14ac:dyDescent="0.3">
      <c r="A167" s="4" t="s">
        <v>315</v>
      </c>
      <c r="B167" s="4" t="s">
        <v>1321</v>
      </c>
      <c r="C167" s="54" t="s">
        <v>316</v>
      </c>
      <c r="D167" s="5">
        <v>31192218</v>
      </c>
      <c r="E167" s="5">
        <v>31083916</v>
      </c>
      <c r="F167" s="5">
        <v>31379584</v>
      </c>
      <c r="G167" s="5">
        <v>33816373</v>
      </c>
      <c r="H167" s="5">
        <v>29264460</v>
      </c>
      <c r="I167" s="5">
        <v>30527025</v>
      </c>
      <c r="J167" s="5">
        <v>5200000</v>
      </c>
      <c r="K167" s="5"/>
      <c r="L167" s="5"/>
      <c r="M167" s="58">
        <v>2575845</v>
      </c>
      <c r="N167" s="58">
        <v>1819456</v>
      </c>
      <c r="O167" s="58">
        <v>852559</v>
      </c>
      <c r="P167" s="59">
        <v>0.09</v>
      </c>
      <c r="Q167" s="59">
        <v>6.2199999999999998E-2</v>
      </c>
      <c r="R167" s="59">
        <v>2.7900000000000001E-2</v>
      </c>
      <c r="S167">
        <v>0</v>
      </c>
      <c r="T167">
        <v>0</v>
      </c>
    </row>
    <row r="168" spans="1:20" x14ac:dyDescent="0.3">
      <c r="A168" s="4" t="s">
        <v>317</v>
      </c>
      <c r="B168" s="4" t="s">
        <v>1321</v>
      </c>
      <c r="C168" s="54" t="s">
        <v>318</v>
      </c>
      <c r="D168" s="5">
        <v>26086854</v>
      </c>
      <c r="E168" s="5">
        <v>26917143</v>
      </c>
      <c r="F168" s="5">
        <v>28209040</v>
      </c>
      <c r="G168" s="5">
        <v>24756132</v>
      </c>
      <c r="H168" s="5">
        <v>27124052</v>
      </c>
      <c r="I168" s="5">
        <v>27967524</v>
      </c>
      <c r="J168" s="5">
        <v>400000</v>
      </c>
      <c r="K168" s="5">
        <v>325000</v>
      </c>
      <c r="L168" s="5">
        <v>100000</v>
      </c>
      <c r="M168" s="58">
        <v>1730722</v>
      </c>
      <c r="N168" s="58">
        <v>118091</v>
      </c>
      <c r="O168" s="58">
        <v>341516</v>
      </c>
      <c r="P168" s="59">
        <v>7.1099999999999997E-2</v>
      </c>
      <c r="Q168" s="59">
        <v>4.4000000000000003E-3</v>
      </c>
      <c r="R168" s="59">
        <v>1.23E-2</v>
      </c>
      <c r="S168">
        <v>0</v>
      </c>
      <c r="T168">
        <v>0</v>
      </c>
    </row>
    <row r="169" spans="1:20" x14ac:dyDescent="0.3">
      <c r="A169" s="4" t="s">
        <v>319</v>
      </c>
      <c r="B169" s="4" t="s">
        <v>1361</v>
      </c>
      <c r="C169" s="54" t="s">
        <v>320</v>
      </c>
      <c r="D169" s="5">
        <v>260115641</v>
      </c>
      <c r="E169" s="5">
        <v>275825816</v>
      </c>
      <c r="F169" s="5">
        <v>299074777</v>
      </c>
      <c r="G169" s="5">
        <v>233520752</v>
      </c>
      <c r="H169" s="5">
        <v>241072572</v>
      </c>
      <c r="I169" s="5">
        <v>266322260</v>
      </c>
      <c r="J169" s="5">
        <v>826524</v>
      </c>
      <c r="K169" s="5"/>
      <c r="L169" s="5">
        <v>6604205</v>
      </c>
      <c r="M169" s="58">
        <v>27421413</v>
      </c>
      <c r="N169" s="58">
        <v>34753244</v>
      </c>
      <c r="O169" s="58">
        <v>39356722</v>
      </c>
      <c r="P169" s="59">
        <v>0.1178</v>
      </c>
      <c r="Q169" s="59">
        <v>0.14419999999999999</v>
      </c>
      <c r="R169" s="59">
        <v>0.1515</v>
      </c>
      <c r="S169">
        <v>0</v>
      </c>
      <c r="T169">
        <v>0</v>
      </c>
    </row>
    <row r="170" spans="1:20" x14ac:dyDescent="0.3">
      <c r="A170" s="4" t="s">
        <v>321</v>
      </c>
      <c r="B170" s="4" t="s">
        <v>1349</v>
      </c>
      <c r="C170" s="54" t="s">
        <v>322</v>
      </c>
      <c r="D170" s="5">
        <v>29639488</v>
      </c>
      <c r="E170" s="5">
        <v>30408151</v>
      </c>
      <c r="F170" s="5">
        <v>32192972</v>
      </c>
      <c r="G170" s="5">
        <v>26238610</v>
      </c>
      <c r="H170" s="5">
        <v>26762809</v>
      </c>
      <c r="I170" s="5">
        <v>30236596</v>
      </c>
      <c r="J170" s="5"/>
      <c r="K170" s="5"/>
      <c r="L170" s="5">
        <v>2340000</v>
      </c>
      <c r="M170" s="58">
        <v>3400878</v>
      </c>
      <c r="N170" s="58">
        <v>3645342</v>
      </c>
      <c r="O170" s="58">
        <v>4296376</v>
      </c>
      <c r="P170" s="59">
        <v>0.12959999999999999</v>
      </c>
      <c r="Q170" s="59">
        <v>0.13619999999999999</v>
      </c>
      <c r="R170" s="59">
        <v>0.154</v>
      </c>
      <c r="S170">
        <v>0</v>
      </c>
      <c r="T170">
        <v>0</v>
      </c>
    </row>
    <row r="171" spans="1:20" x14ac:dyDescent="0.3">
      <c r="A171" s="4" t="s">
        <v>323</v>
      </c>
      <c r="B171" s="4" t="s">
        <v>1334</v>
      </c>
      <c r="C171" s="54" t="s">
        <v>324</v>
      </c>
      <c r="D171" s="5">
        <v>41513858</v>
      </c>
      <c r="E171" s="5">
        <v>41811513</v>
      </c>
      <c r="F171" s="5">
        <v>43836016</v>
      </c>
      <c r="G171" s="5">
        <v>41051531</v>
      </c>
      <c r="H171" s="5">
        <v>46734825</v>
      </c>
      <c r="I171" s="5">
        <v>42712788</v>
      </c>
      <c r="J171" s="5">
        <v>2803123</v>
      </c>
      <c r="K171" s="5">
        <v>6696076</v>
      </c>
      <c r="L171" s="5">
        <v>940000</v>
      </c>
      <c r="M171" s="58">
        <v>3265450</v>
      </c>
      <c r="N171" s="58">
        <v>1772764</v>
      </c>
      <c r="O171" s="58">
        <v>2063228</v>
      </c>
      <c r="P171" s="59">
        <v>8.5400000000000004E-2</v>
      </c>
      <c r="Q171" s="59">
        <v>4.4299999999999999E-2</v>
      </c>
      <c r="R171" s="59">
        <v>4.9399999999999999E-2</v>
      </c>
      <c r="S171">
        <v>0</v>
      </c>
      <c r="T171">
        <v>0</v>
      </c>
    </row>
    <row r="172" spans="1:20" x14ac:dyDescent="0.3">
      <c r="A172" s="4" t="s">
        <v>1457</v>
      </c>
      <c r="B172" s="4" t="s">
        <v>1335</v>
      </c>
      <c r="C172" s="54" t="s">
        <v>326</v>
      </c>
      <c r="D172" s="5">
        <v>88504753</v>
      </c>
      <c r="E172" s="5">
        <v>93841091</v>
      </c>
      <c r="F172" s="5">
        <v>101604313</v>
      </c>
      <c r="G172" s="5">
        <v>85443509</v>
      </c>
      <c r="H172" s="5">
        <v>89575218</v>
      </c>
      <c r="I172" s="5">
        <v>96527644</v>
      </c>
      <c r="J172" s="5">
        <v>100000</v>
      </c>
      <c r="K172" s="5">
        <v>535000</v>
      </c>
      <c r="L172" s="5">
        <v>2100000</v>
      </c>
      <c r="M172" s="58">
        <v>3161244</v>
      </c>
      <c r="N172" s="58">
        <v>4800873</v>
      </c>
      <c r="O172" s="58">
        <v>7176669</v>
      </c>
      <c r="P172" s="59">
        <v>3.6999999999999998E-2</v>
      </c>
      <c r="Q172" s="59">
        <v>5.3900000000000003E-2</v>
      </c>
      <c r="R172" s="59">
        <v>7.5999999999999998E-2</v>
      </c>
      <c r="S172">
        <v>0</v>
      </c>
      <c r="T172">
        <v>0</v>
      </c>
    </row>
    <row r="173" spans="1:20" x14ac:dyDescent="0.3">
      <c r="A173" s="4" t="s">
        <v>327</v>
      </c>
      <c r="B173" s="4" t="s">
        <v>1334</v>
      </c>
      <c r="C173" s="54" t="s">
        <v>328</v>
      </c>
      <c r="D173" s="5">
        <v>62904851</v>
      </c>
      <c r="E173" s="5">
        <v>66486324</v>
      </c>
      <c r="F173" s="5">
        <v>69154508</v>
      </c>
      <c r="G173" s="5">
        <v>66461471</v>
      </c>
      <c r="H173" s="5">
        <v>64616602</v>
      </c>
      <c r="I173" s="5">
        <v>69655581</v>
      </c>
      <c r="J173" s="5">
        <v>6167000</v>
      </c>
      <c r="K173" s="5">
        <v>1650000</v>
      </c>
      <c r="L173" s="5">
        <v>3089737</v>
      </c>
      <c r="M173" s="58">
        <v>2610380</v>
      </c>
      <c r="N173" s="58">
        <v>3519722</v>
      </c>
      <c r="O173" s="58">
        <v>2588664</v>
      </c>
      <c r="P173" s="59">
        <v>4.3299999999999998E-2</v>
      </c>
      <c r="Q173" s="59">
        <v>5.5899999999999998E-2</v>
      </c>
      <c r="R173" s="59">
        <v>3.8899999999999997E-2</v>
      </c>
      <c r="S173">
        <v>0</v>
      </c>
      <c r="T173">
        <v>0</v>
      </c>
    </row>
    <row r="174" spans="1:20" x14ac:dyDescent="0.3">
      <c r="A174" s="4" t="s">
        <v>329</v>
      </c>
      <c r="B174" s="4" t="s">
        <v>1326</v>
      </c>
      <c r="C174" s="54" t="s">
        <v>330</v>
      </c>
      <c r="D174" s="5">
        <v>93260357</v>
      </c>
      <c r="E174" s="5">
        <v>97534771</v>
      </c>
      <c r="F174" s="5">
        <v>102928863</v>
      </c>
      <c r="G174" s="5">
        <v>92627607</v>
      </c>
      <c r="H174" s="5">
        <v>96145855</v>
      </c>
      <c r="I174" s="5">
        <v>101628922</v>
      </c>
      <c r="J174" s="5">
        <v>2400000</v>
      </c>
      <c r="K174" s="5">
        <v>2100000</v>
      </c>
      <c r="L174" s="5"/>
      <c r="M174" s="58">
        <v>3032750</v>
      </c>
      <c r="N174" s="58">
        <v>3488916</v>
      </c>
      <c r="O174" s="58">
        <v>1299941</v>
      </c>
      <c r="P174" s="59">
        <v>3.3599999999999998E-2</v>
      </c>
      <c r="Q174" s="59">
        <v>3.7100000000000001E-2</v>
      </c>
      <c r="R174" s="59">
        <v>1.2800000000000001E-2</v>
      </c>
      <c r="S174">
        <v>0</v>
      </c>
      <c r="T174">
        <v>0</v>
      </c>
    </row>
    <row r="175" spans="1:20" x14ac:dyDescent="0.3">
      <c r="A175" s="4" t="s">
        <v>331</v>
      </c>
      <c r="B175" s="4" t="s">
        <v>1321</v>
      </c>
      <c r="C175" s="54" t="s">
        <v>332</v>
      </c>
      <c r="D175" s="5">
        <v>98744052</v>
      </c>
      <c r="E175" s="5">
        <v>102836603</v>
      </c>
      <c r="F175" s="5">
        <v>107509138</v>
      </c>
      <c r="G175" s="5">
        <v>98070627</v>
      </c>
      <c r="H175" s="5">
        <v>102018076</v>
      </c>
      <c r="I175" s="5">
        <v>107296849</v>
      </c>
      <c r="J175" s="5"/>
      <c r="K175" s="5">
        <v>1625000</v>
      </c>
      <c r="L175" s="5">
        <v>299744</v>
      </c>
      <c r="M175" s="58">
        <v>673425</v>
      </c>
      <c r="N175" s="58">
        <v>2443527</v>
      </c>
      <c r="O175" s="58">
        <v>512033</v>
      </c>
      <c r="P175" s="59">
        <v>6.8999999999999999E-3</v>
      </c>
      <c r="Q175" s="59">
        <v>2.4299999999999999E-2</v>
      </c>
      <c r="R175" s="59">
        <v>4.7999999999999996E-3</v>
      </c>
      <c r="S175">
        <v>0</v>
      </c>
      <c r="T175">
        <v>0</v>
      </c>
    </row>
    <row r="176" spans="1:20" x14ac:dyDescent="0.3">
      <c r="A176" s="4" t="s">
        <v>333</v>
      </c>
      <c r="B176" s="4" t="s">
        <v>1311</v>
      </c>
      <c r="C176" s="54" t="s">
        <v>334</v>
      </c>
      <c r="D176" s="5">
        <v>31214386</v>
      </c>
      <c r="E176" s="5">
        <v>32356168</v>
      </c>
      <c r="F176" s="5">
        <v>34339529</v>
      </c>
      <c r="G176" s="5">
        <v>29459887</v>
      </c>
      <c r="H176" s="5">
        <v>30807856</v>
      </c>
      <c r="I176" s="5">
        <v>33757599</v>
      </c>
      <c r="J176" s="5">
        <v>100000</v>
      </c>
      <c r="K176" s="5"/>
      <c r="L176" s="5">
        <v>100000</v>
      </c>
      <c r="M176" s="58">
        <v>1854499</v>
      </c>
      <c r="N176" s="58">
        <v>1548312</v>
      </c>
      <c r="O176" s="58">
        <v>681930</v>
      </c>
      <c r="P176" s="59">
        <v>6.3200000000000006E-2</v>
      </c>
      <c r="Q176" s="59">
        <v>5.0299999999999997E-2</v>
      </c>
      <c r="R176" s="59">
        <v>2.0299999999999999E-2</v>
      </c>
      <c r="S176">
        <v>0</v>
      </c>
      <c r="T176">
        <v>0</v>
      </c>
    </row>
    <row r="177" spans="1:20" x14ac:dyDescent="0.3">
      <c r="A177" s="4" t="s">
        <v>335</v>
      </c>
      <c r="B177" s="4" t="s">
        <v>1326</v>
      </c>
      <c r="C177" s="54" t="s">
        <v>336</v>
      </c>
      <c r="D177" s="5">
        <v>63191755</v>
      </c>
      <c r="E177" s="5">
        <v>66448427</v>
      </c>
      <c r="F177" s="5">
        <v>70987178</v>
      </c>
      <c r="G177" s="5">
        <v>62189584</v>
      </c>
      <c r="H177" s="5">
        <v>66026005</v>
      </c>
      <c r="I177" s="5">
        <v>66890058</v>
      </c>
      <c r="J177" s="5">
        <v>750000</v>
      </c>
      <c r="K177" s="5">
        <v>700000</v>
      </c>
      <c r="L177" s="5">
        <v>2443600</v>
      </c>
      <c r="M177" s="58">
        <v>1752171</v>
      </c>
      <c r="N177" s="58">
        <v>1122422</v>
      </c>
      <c r="O177" s="58">
        <v>6540720</v>
      </c>
      <c r="P177" s="59">
        <v>2.8500000000000001E-2</v>
      </c>
      <c r="Q177" s="59">
        <v>1.72E-2</v>
      </c>
      <c r="R177" s="59">
        <v>0.10150000000000001</v>
      </c>
      <c r="S177">
        <v>0</v>
      </c>
      <c r="T177">
        <v>0</v>
      </c>
    </row>
    <row r="178" spans="1:20" x14ac:dyDescent="0.3">
      <c r="A178" s="4" t="s">
        <v>337</v>
      </c>
      <c r="B178" s="4" t="s">
        <v>1336</v>
      </c>
      <c r="C178" s="54" t="s">
        <v>338</v>
      </c>
      <c r="D178" s="5">
        <v>3415816</v>
      </c>
      <c r="E178" s="5">
        <v>3539260</v>
      </c>
      <c r="F178" s="5">
        <v>3647174</v>
      </c>
      <c r="G178" s="5">
        <v>3073656</v>
      </c>
      <c r="H178" s="5">
        <v>2863428</v>
      </c>
      <c r="I178" s="5">
        <v>3104330</v>
      </c>
      <c r="J178" s="5"/>
      <c r="K178" s="5"/>
      <c r="L178" s="5"/>
      <c r="M178" s="58">
        <v>342160</v>
      </c>
      <c r="N178" s="58">
        <v>675832</v>
      </c>
      <c r="O178" s="58">
        <v>542844</v>
      </c>
      <c r="P178" s="59">
        <v>0.1113</v>
      </c>
      <c r="Q178" s="59">
        <v>0.23599999999999999</v>
      </c>
      <c r="R178" s="59">
        <v>0.1749</v>
      </c>
      <c r="S178">
        <v>0</v>
      </c>
      <c r="T178">
        <v>0</v>
      </c>
    </row>
    <row r="179" spans="1:20" x14ac:dyDescent="0.3">
      <c r="A179" s="4" t="s">
        <v>339</v>
      </c>
      <c r="B179" s="4" t="s">
        <v>1358</v>
      </c>
      <c r="C179" s="54" t="s">
        <v>340</v>
      </c>
      <c r="D179" s="5">
        <v>10204439</v>
      </c>
      <c r="E179" s="5">
        <v>10961605</v>
      </c>
      <c r="F179" s="5">
        <v>11263874</v>
      </c>
      <c r="G179" s="5">
        <v>9935993</v>
      </c>
      <c r="H179" s="5">
        <v>10662798</v>
      </c>
      <c r="I179" s="5">
        <v>10679426</v>
      </c>
      <c r="J179" s="5">
        <v>100000</v>
      </c>
      <c r="K179" s="5">
        <v>100000</v>
      </c>
      <c r="L179" s="5">
        <v>100000</v>
      </c>
      <c r="M179" s="58">
        <v>368446</v>
      </c>
      <c r="N179" s="58">
        <v>398807</v>
      </c>
      <c r="O179" s="58">
        <v>684448</v>
      </c>
      <c r="P179" s="59">
        <v>3.7499999999999999E-2</v>
      </c>
      <c r="Q179" s="59">
        <v>3.78E-2</v>
      </c>
      <c r="R179" s="59">
        <v>6.4699999999999994E-2</v>
      </c>
      <c r="S179">
        <v>0</v>
      </c>
      <c r="T179">
        <v>0</v>
      </c>
    </row>
    <row r="180" spans="1:20" x14ac:dyDescent="0.3">
      <c r="A180" s="4" t="s">
        <v>341</v>
      </c>
      <c r="B180" s="4" t="s">
        <v>1347</v>
      </c>
      <c r="C180" s="54" t="s">
        <v>342</v>
      </c>
      <c r="D180" s="5">
        <v>15233436</v>
      </c>
      <c r="E180" s="5">
        <v>15714437</v>
      </c>
      <c r="F180" s="5">
        <v>15915025</v>
      </c>
      <c r="G180" s="5">
        <v>15114984</v>
      </c>
      <c r="H180" s="5">
        <v>16472498</v>
      </c>
      <c r="I180" s="5">
        <v>16083264</v>
      </c>
      <c r="J180" s="5">
        <v>99980</v>
      </c>
      <c r="K180" s="5">
        <v>1095201</v>
      </c>
      <c r="L180" s="5">
        <v>97694</v>
      </c>
      <c r="M180" s="58">
        <v>218432</v>
      </c>
      <c r="N180" s="58">
        <v>337140</v>
      </c>
      <c r="O180" s="58">
        <v>-70545</v>
      </c>
      <c r="P180" s="59">
        <v>1.4500000000000001E-2</v>
      </c>
      <c r="Q180" s="59">
        <v>2.1899999999999999E-2</v>
      </c>
      <c r="R180" s="59">
        <v>-4.4000000000000003E-3</v>
      </c>
      <c r="S180">
        <v>0</v>
      </c>
      <c r="T180">
        <v>0</v>
      </c>
    </row>
    <row r="181" spans="1:20" x14ac:dyDescent="0.3">
      <c r="A181" s="4" t="s">
        <v>343</v>
      </c>
      <c r="B181" s="4" t="s">
        <v>1316</v>
      </c>
      <c r="C181" s="54" t="s">
        <v>344</v>
      </c>
      <c r="D181" s="5">
        <v>9999237</v>
      </c>
      <c r="E181" s="5">
        <v>10587318</v>
      </c>
      <c r="F181" s="5">
        <v>11048236</v>
      </c>
      <c r="G181" s="5">
        <v>9969224</v>
      </c>
      <c r="H181" s="5">
        <v>10475439</v>
      </c>
      <c r="I181" s="5">
        <v>11274084</v>
      </c>
      <c r="J181" s="5">
        <v>100000</v>
      </c>
      <c r="K181" s="5">
        <v>100000</v>
      </c>
      <c r="L181" s="5">
        <v>1000000</v>
      </c>
      <c r="M181" s="58">
        <v>130013</v>
      </c>
      <c r="N181" s="58">
        <v>211879</v>
      </c>
      <c r="O181" s="58">
        <v>774152</v>
      </c>
      <c r="P181" s="59">
        <v>1.32E-2</v>
      </c>
      <c r="Q181" s="59">
        <v>2.0400000000000001E-2</v>
      </c>
      <c r="R181" s="59">
        <v>7.5300000000000006E-2</v>
      </c>
      <c r="S181">
        <v>0</v>
      </c>
      <c r="T181">
        <v>0</v>
      </c>
    </row>
    <row r="182" spans="1:20" x14ac:dyDescent="0.3">
      <c r="A182" s="4" t="s">
        <v>345</v>
      </c>
      <c r="B182" s="4" t="s">
        <v>1369</v>
      </c>
      <c r="C182" s="54" t="s">
        <v>346</v>
      </c>
      <c r="D182" s="5">
        <v>19357097</v>
      </c>
      <c r="E182" s="5">
        <v>19569160</v>
      </c>
      <c r="F182" s="5">
        <v>19784467</v>
      </c>
      <c r="G182" s="5">
        <v>19323675</v>
      </c>
      <c r="H182" s="5">
        <v>21225597</v>
      </c>
      <c r="I182" s="5">
        <v>19720094</v>
      </c>
      <c r="J182" s="5"/>
      <c r="K182" s="5">
        <v>1565000</v>
      </c>
      <c r="L182" s="5"/>
      <c r="M182" s="58">
        <v>33422</v>
      </c>
      <c r="N182" s="58">
        <v>-91437</v>
      </c>
      <c r="O182" s="58">
        <v>64373</v>
      </c>
      <c r="P182" s="59">
        <v>1.6999999999999999E-3</v>
      </c>
      <c r="Q182" s="59">
        <v>-4.7000000000000002E-3</v>
      </c>
      <c r="R182" s="59">
        <v>3.3E-3</v>
      </c>
      <c r="S182">
        <v>0</v>
      </c>
      <c r="T182">
        <v>0</v>
      </c>
    </row>
    <row r="183" spans="1:20" x14ac:dyDescent="0.3">
      <c r="A183" s="4" t="s">
        <v>347</v>
      </c>
      <c r="B183" s="4" t="s">
        <v>1370</v>
      </c>
      <c r="C183" s="54" t="s">
        <v>348</v>
      </c>
      <c r="D183" s="5">
        <v>50778030</v>
      </c>
      <c r="E183" s="5">
        <v>54516060</v>
      </c>
      <c r="F183" s="5">
        <v>58498449</v>
      </c>
      <c r="G183" s="5">
        <v>49530064</v>
      </c>
      <c r="H183" s="5">
        <v>52764304</v>
      </c>
      <c r="I183" s="5">
        <v>58083459</v>
      </c>
      <c r="J183" s="5">
        <v>36986</v>
      </c>
      <c r="K183" s="5">
        <v>42941</v>
      </c>
      <c r="L183" s="5"/>
      <c r="M183" s="58">
        <v>1284952</v>
      </c>
      <c r="N183" s="58">
        <v>1794697</v>
      </c>
      <c r="O183" s="58">
        <v>414990</v>
      </c>
      <c r="P183" s="59">
        <v>2.5999999999999999E-2</v>
      </c>
      <c r="Q183" s="59">
        <v>3.4000000000000002E-2</v>
      </c>
      <c r="R183" s="59">
        <v>7.1000000000000004E-3</v>
      </c>
      <c r="S183">
        <v>0</v>
      </c>
      <c r="T183">
        <v>0</v>
      </c>
    </row>
    <row r="184" spans="1:20" x14ac:dyDescent="0.3">
      <c r="A184" s="4" t="s">
        <v>349</v>
      </c>
      <c r="B184" s="4" t="s">
        <v>1319</v>
      </c>
      <c r="C184" s="54" t="s">
        <v>350</v>
      </c>
      <c r="D184" s="5">
        <v>13458351</v>
      </c>
      <c r="E184" s="5">
        <v>14095713</v>
      </c>
      <c r="F184" s="5">
        <v>14872427</v>
      </c>
      <c r="G184" s="5">
        <v>13267582</v>
      </c>
      <c r="H184" s="5">
        <v>14344366</v>
      </c>
      <c r="I184" s="5">
        <v>14827295</v>
      </c>
      <c r="J184" s="5"/>
      <c r="K184" s="5"/>
      <c r="L184" s="5"/>
      <c r="M184" s="58">
        <v>190769</v>
      </c>
      <c r="N184" s="58">
        <v>-248653</v>
      </c>
      <c r="O184" s="58">
        <v>45132</v>
      </c>
      <c r="P184" s="59">
        <v>1.44E-2</v>
      </c>
      <c r="Q184" s="59">
        <v>-1.7299999999999999E-2</v>
      </c>
      <c r="R184" s="59">
        <v>3.0000000000000001E-3</v>
      </c>
      <c r="S184">
        <v>1</v>
      </c>
      <c r="T184">
        <v>6.67</v>
      </c>
    </row>
    <row r="185" spans="1:20" x14ac:dyDescent="0.3">
      <c r="A185" s="4" t="s">
        <v>351</v>
      </c>
      <c r="B185" s="4" t="s">
        <v>1371</v>
      </c>
      <c r="C185" s="54" t="s">
        <v>352</v>
      </c>
      <c r="D185" s="5">
        <v>138598950</v>
      </c>
      <c r="E185" s="5">
        <v>143996052</v>
      </c>
      <c r="F185" s="5">
        <v>151834197</v>
      </c>
      <c r="G185" s="5">
        <v>128520461</v>
      </c>
      <c r="H185" s="5">
        <v>133937248</v>
      </c>
      <c r="I185" s="5">
        <v>138511167</v>
      </c>
      <c r="J185" s="5">
        <v>100000</v>
      </c>
      <c r="K185" s="5">
        <v>100000</v>
      </c>
      <c r="L185" s="5">
        <v>100000</v>
      </c>
      <c r="M185" s="58">
        <v>10178489</v>
      </c>
      <c r="N185" s="58">
        <v>10158804</v>
      </c>
      <c r="O185" s="58">
        <v>13423030</v>
      </c>
      <c r="P185" s="59">
        <v>7.9299999999999995E-2</v>
      </c>
      <c r="Q185" s="59">
        <v>7.5899999999999995E-2</v>
      </c>
      <c r="R185" s="59">
        <v>9.7000000000000003E-2</v>
      </c>
      <c r="S185">
        <v>0</v>
      </c>
      <c r="T185">
        <v>0</v>
      </c>
    </row>
    <row r="186" spans="1:20" x14ac:dyDescent="0.3">
      <c r="A186" s="4" t="s">
        <v>353</v>
      </c>
      <c r="B186" s="4" t="s">
        <v>1371</v>
      </c>
      <c r="C186" s="54" t="s">
        <v>354</v>
      </c>
      <c r="D186" s="5">
        <v>22867758</v>
      </c>
      <c r="E186" s="5">
        <v>24435614</v>
      </c>
      <c r="F186" s="5">
        <v>27862370</v>
      </c>
      <c r="G186" s="5">
        <v>22998712</v>
      </c>
      <c r="H186" s="5">
        <v>22689102</v>
      </c>
      <c r="I186" s="5">
        <v>26947637</v>
      </c>
      <c r="J186" s="5">
        <v>1392768</v>
      </c>
      <c r="K186" s="5">
        <v>280787</v>
      </c>
      <c r="L186" s="5">
        <v>2679999</v>
      </c>
      <c r="M186" s="58">
        <v>1261814</v>
      </c>
      <c r="N186" s="58">
        <v>2027299</v>
      </c>
      <c r="O186" s="58">
        <v>3594732</v>
      </c>
      <c r="P186" s="59">
        <v>5.8400000000000001E-2</v>
      </c>
      <c r="Q186" s="59">
        <v>9.0499999999999997E-2</v>
      </c>
      <c r="R186" s="59">
        <v>0.14810000000000001</v>
      </c>
      <c r="S186">
        <v>0</v>
      </c>
      <c r="T186">
        <v>0</v>
      </c>
    </row>
    <row r="187" spans="1:20" x14ac:dyDescent="0.3">
      <c r="A187" s="4" t="s">
        <v>355</v>
      </c>
      <c r="B187" s="4" t="s">
        <v>1334</v>
      </c>
      <c r="C187" s="54" t="s">
        <v>356</v>
      </c>
      <c r="D187" s="5">
        <v>92924737</v>
      </c>
      <c r="E187" s="5">
        <v>98423644</v>
      </c>
      <c r="F187" s="5">
        <v>100629648</v>
      </c>
      <c r="G187" s="5">
        <v>90778781</v>
      </c>
      <c r="H187" s="5">
        <v>94055601</v>
      </c>
      <c r="I187" s="5">
        <v>105672893</v>
      </c>
      <c r="J187" s="5">
        <v>6000000</v>
      </c>
      <c r="K187" s="5">
        <v>5775000</v>
      </c>
      <c r="L187" s="5">
        <v>12239479</v>
      </c>
      <c r="M187" s="58">
        <v>8145956</v>
      </c>
      <c r="N187" s="58">
        <v>10143043</v>
      </c>
      <c r="O187" s="58">
        <v>7196234</v>
      </c>
      <c r="P187" s="59">
        <v>9.6100000000000005E-2</v>
      </c>
      <c r="Q187" s="59">
        <v>0.1149</v>
      </c>
      <c r="R187" s="59">
        <v>7.6999999999999999E-2</v>
      </c>
      <c r="S187">
        <v>0</v>
      </c>
      <c r="T187">
        <v>0</v>
      </c>
    </row>
    <row r="188" spans="1:20" x14ac:dyDescent="0.3">
      <c r="A188" s="4" t="s">
        <v>357</v>
      </c>
      <c r="B188" s="4" t="s">
        <v>1326</v>
      </c>
      <c r="C188" s="54" t="s">
        <v>358</v>
      </c>
      <c r="D188" s="5">
        <v>38910480</v>
      </c>
      <c r="E188" s="5">
        <v>42130544</v>
      </c>
      <c r="F188" s="5">
        <v>45854701</v>
      </c>
      <c r="G188" s="5">
        <v>33765160</v>
      </c>
      <c r="H188" s="5">
        <v>37443965</v>
      </c>
      <c r="I188" s="5">
        <v>39166208</v>
      </c>
      <c r="J188" s="5"/>
      <c r="K188" s="5">
        <v>291068</v>
      </c>
      <c r="L188" s="5">
        <v>5200</v>
      </c>
      <c r="M188" s="58">
        <v>5145320</v>
      </c>
      <c r="N188" s="58">
        <v>4977647</v>
      </c>
      <c r="O188" s="58">
        <v>6693693</v>
      </c>
      <c r="P188" s="59">
        <v>0.15240000000000001</v>
      </c>
      <c r="Q188" s="59">
        <v>0.13400000000000001</v>
      </c>
      <c r="R188" s="59">
        <v>0.1709</v>
      </c>
      <c r="S188">
        <v>0</v>
      </c>
      <c r="T188">
        <v>0</v>
      </c>
    </row>
    <row r="189" spans="1:20" x14ac:dyDescent="0.3">
      <c r="A189" s="4" t="s">
        <v>359</v>
      </c>
      <c r="B189" s="4" t="s">
        <v>1321</v>
      </c>
      <c r="C189" s="54" t="s">
        <v>360</v>
      </c>
      <c r="D189" s="5">
        <v>64741167</v>
      </c>
      <c r="E189" s="5">
        <v>67357148</v>
      </c>
      <c r="F189" s="5">
        <v>70726957</v>
      </c>
      <c r="G189" s="5">
        <v>63237066</v>
      </c>
      <c r="H189" s="5">
        <v>66767434</v>
      </c>
      <c r="I189" s="5">
        <v>72035132</v>
      </c>
      <c r="J189" s="5"/>
      <c r="K189" s="5"/>
      <c r="L189" s="5">
        <v>1500000</v>
      </c>
      <c r="M189" s="58">
        <v>1504101</v>
      </c>
      <c r="N189" s="58">
        <v>589714</v>
      </c>
      <c r="O189" s="58">
        <v>191825</v>
      </c>
      <c r="P189" s="59">
        <v>2.3800000000000002E-2</v>
      </c>
      <c r="Q189" s="59">
        <v>8.8000000000000005E-3</v>
      </c>
      <c r="R189" s="59">
        <v>2.7000000000000001E-3</v>
      </c>
      <c r="S189">
        <v>0</v>
      </c>
      <c r="T189">
        <v>0</v>
      </c>
    </row>
    <row r="190" spans="1:20" x14ac:dyDescent="0.3">
      <c r="A190" s="4" t="s">
        <v>1373</v>
      </c>
      <c r="B190" s="4" t="s">
        <v>1311</v>
      </c>
      <c r="C190" s="54" t="s">
        <v>1372</v>
      </c>
      <c r="D190" s="5">
        <v>57368907</v>
      </c>
      <c r="E190" s="5">
        <v>57843357</v>
      </c>
      <c r="F190" s="5">
        <v>63631684</v>
      </c>
      <c r="G190" s="5">
        <v>53708754</v>
      </c>
      <c r="H190" s="5">
        <v>59310784</v>
      </c>
      <c r="I190" s="5">
        <v>71080340</v>
      </c>
      <c r="J190" s="5">
        <v>86297</v>
      </c>
      <c r="K190" s="5">
        <v>87300</v>
      </c>
      <c r="L190" s="5">
        <v>10592219</v>
      </c>
      <c r="M190" s="58">
        <v>3746450</v>
      </c>
      <c r="N190" s="58">
        <v>-1380127</v>
      </c>
      <c r="O190" s="58">
        <v>3143563</v>
      </c>
      <c r="P190" s="59">
        <v>6.9900000000000004E-2</v>
      </c>
      <c r="Q190" s="59">
        <v>-2.3300000000000001E-2</v>
      </c>
      <c r="R190" s="59">
        <v>5.1999999999999998E-2</v>
      </c>
      <c r="S190">
        <v>1</v>
      </c>
      <c r="T190">
        <v>6.67</v>
      </c>
    </row>
    <row r="191" spans="1:20" x14ac:dyDescent="0.3">
      <c r="A191" s="4" t="s">
        <v>361</v>
      </c>
      <c r="B191" s="4" t="s">
        <v>1335</v>
      </c>
      <c r="C191" s="54" t="s">
        <v>362</v>
      </c>
      <c r="D191" s="5">
        <v>19125923</v>
      </c>
      <c r="E191" s="5">
        <v>19000101</v>
      </c>
      <c r="F191" s="5">
        <v>19602680</v>
      </c>
      <c r="G191" s="5">
        <v>18505785</v>
      </c>
      <c r="H191" s="5">
        <v>19025662</v>
      </c>
      <c r="I191" s="5">
        <v>20413506</v>
      </c>
      <c r="J191" s="5"/>
      <c r="K191" s="5">
        <v>100847</v>
      </c>
      <c r="L191" s="5">
        <v>505000</v>
      </c>
      <c r="M191" s="58">
        <v>620138</v>
      </c>
      <c r="N191" s="58">
        <v>75286</v>
      </c>
      <c r="O191" s="58">
        <v>-305826</v>
      </c>
      <c r="P191" s="59">
        <v>3.3500000000000002E-2</v>
      </c>
      <c r="Q191" s="59">
        <v>4.0000000000000001E-3</v>
      </c>
      <c r="R191" s="59">
        <v>-1.54E-2</v>
      </c>
      <c r="S191">
        <v>1</v>
      </c>
      <c r="T191">
        <v>6.67</v>
      </c>
    </row>
    <row r="192" spans="1:20" x14ac:dyDescent="0.3">
      <c r="A192" s="4" t="s">
        <v>363</v>
      </c>
      <c r="B192" s="4" t="s">
        <v>1349</v>
      </c>
      <c r="C192" s="54" t="s">
        <v>364</v>
      </c>
      <c r="D192" s="5">
        <v>136371431</v>
      </c>
      <c r="E192" s="5">
        <v>142447275</v>
      </c>
      <c r="F192" s="5">
        <v>154170047</v>
      </c>
      <c r="G192" s="5">
        <v>129279907</v>
      </c>
      <c r="H192" s="5">
        <v>133132107</v>
      </c>
      <c r="I192" s="5">
        <v>161587456</v>
      </c>
      <c r="J192" s="5">
        <v>100000</v>
      </c>
      <c r="K192" s="5">
        <v>100000</v>
      </c>
      <c r="L192" s="5">
        <v>20560000</v>
      </c>
      <c r="M192" s="58">
        <v>7191524</v>
      </c>
      <c r="N192" s="58">
        <v>9415168</v>
      </c>
      <c r="O192" s="58">
        <v>13142591</v>
      </c>
      <c r="P192" s="59">
        <v>5.57E-2</v>
      </c>
      <c r="Q192" s="59">
        <v>7.0800000000000002E-2</v>
      </c>
      <c r="R192" s="59">
        <v>9.3200000000000005E-2</v>
      </c>
      <c r="S192">
        <v>0</v>
      </c>
      <c r="T192">
        <v>0</v>
      </c>
    </row>
    <row r="193" spans="1:20" x14ac:dyDescent="0.3">
      <c r="A193" s="4" t="s">
        <v>365</v>
      </c>
      <c r="B193" s="4" t="s">
        <v>1339</v>
      </c>
      <c r="C193" s="54" t="s">
        <v>366</v>
      </c>
      <c r="D193" s="5">
        <v>22612430</v>
      </c>
      <c r="E193" s="5">
        <v>27829163</v>
      </c>
      <c r="F193" s="5">
        <v>28430976</v>
      </c>
      <c r="G193" s="5">
        <v>22636124</v>
      </c>
      <c r="H193" s="5">
        <v>27447281</v>
      </c>
      <c r="I193" s="5">
        <v>26974080</v>
      </c>
      <c r="J193" s="5">
        <v>900000</v>
      </c>
      <c r="K193" s="5">
        <v>4907802</v>
      </c>
      <c r="L193" s="5">
        <v>2500000</v>
      </c>
      <c r="M193" s="58">
        <v>876306</v>
      </c>
      <c r="N193" s="58">
        <v>5289684</v>
      </c>
      <c r="O193" s="58">
        <v>3956896</v>
      </c>
      <c r="P193" s="59">
        <v>4.0300000000000002E-2</v>
      </c>
      <c r="Q193" s="59">
        <v>0.23469999999999999</v>
      </c>
      <c r="R193" s="59">
        <v>0.16170000000000001</v>
      </c>
      <c r="S193">
        <v>0</v>
      </c>
      <c r="T193">
        <v>0</v>
      </c>
    </row>
    <row r="194" spans="1:20" x14ac:dyDescent="0.3">
      <c r="A194" s="4" t="s">
        <v>367</v>
      </c>
      <c r="B194" s="4" t="s">
        <v>1369</v>
      </c>
      <c r="C194" s="54" t="s">
        <v>368</v>
      </c>
      <c r="D194" s="5">
        <v>48576709</v>
      </c>
      <c r="E194" s="5">
        <v>51945177</v>
      </c>
      <c r="F194" s="5">
        <v>59507330</v>
      </c>
      <c r="G194" s="5">
        <v>47402644</v>
      </c>
      <c r="H194" s="5">
        <v>51405383</v>
      </c>
      <c r="I194" s="5">
        <v>52370478</v>
      </c>
      <c r="J194" s="5">
        <v>145000</v>
      </c>
      <c r="K194" s="5">
        <v>145000</v>
      </c>
      <c r="L194" s="5">
        <v>145000</v>
      </c>
      <c r="M194" s="58">
        <v>1319065</v>
      </c>
      <c r="N194" s="58">
        <v>684794</v>
      </c>
      <c r="O194" s="58">
        <v>7281852</v>
      </c>
      <c r="P194" s="59">
        <v>2.7900000000000001E-2</v>
      </c>
      <c r="Q194" s="59">
        <v>1.34E-2</v>
      </c>
      <c r="R194" s="59">
        <v>0.1394</v>
      </c>
      <c r="S194">
        <v>0</v>
      </c>
      <c r="T194">
        <v>0</v>
      </c>
    </row>
    <row r="195" spans="1:20" x14ac:dyDescent="0.3">
      <c r="A195" s="4" t="s">
        <v>369</v>
      </c>
      <c r="B195" s="4" t="s">
        <v>1334</v>
      </c>
      <c r="C195" s="54" t="s">
        <v>370</v>
      </c>
      <c r="D195" s="5">
        <v>175524237</v>
      </c>
      <c r="E195" s="5">
        <v>185376816</v>
      </c>
      <c r="F195" s="5">
        <v>191413738</v>
      </c>
      <c r="G195" s="5">
        <v>180972601</v>
      </c>
      <c r="H195" s="5">
        <v>181412602</v>
      </c>
      <c r="I195" s="5">
        <v>195613528</v>
      </c>
      <c r="J195" s="5">
        <v>6850000</v>
      </c>
      <c r="K195" s="5">
        <v>1500000</v>
      </c>
      <c r="L195" s="5">
        <v>6500000</v>
      </c>
      <c r="M195" s="58">
        <v>1401636</v>
      </c>
      <c r="N195" s="58">
        <v>5464214</v>
      </c>
      <c r="O195" s="58">
        <v>2300210</v>
      </c>
      <c r="P195" s="59">
        <v>8.0000000000000002E-3</v>
      </c>
      <c r="Q195" s="59">
        <v>3.04E-2</v>
      </c>
      <c r="R195" s="59">
        <v>1.2200000000000001E-2</v>
      </c>
      <c r="S195">
        <v>0</v>
      </c>
      <c r="T195">
        <v>0</v>
      </c>
    </row>
    <row r="196" spans="1:20" x14ac:dyDescent="0.3">
      <c r="A196" s="4" t="s">
        <v>371</v>
      </c>
      <c r="B196" s="4" t="s">
        <v>1335</v>
      </c>
      <c r="C196" s="54" t="s">
        <v>372</v>
      </c>
      <c r="D196" s="5">
        <v>95523583</v>
      </c>
      <c r="E196" s="5">
        <v>99576636</v>
      </c>
      <c r="F196" s="5">
        <v>107645031</v>
      </c>
      <c r="G196" s="5">
        <v>99634104</v>
      </c>
      <c r="H196" s="5">
        <v>98703726</v>
      </c>
      <c r="I196" s="5">
        <v>102178179</v>
      </c>
      <c r="J196" s="5">
        <v>7650000</v>
      </c>
      <c r="K196" s="5">
        <v>1700000</v>
      </c>
      <c r="L196" s="5">
        <v>2000000</v>
      </c>
      <c r="M196" s="58">
        <v>3539479</v>
      </c>
      <c r="N196" s="58">
        <v>2572910</v>
      </c>
      <c r="O196" s="58">
        <v>7466852</v>
      </c>
      <c r="P196" s="59">
        <v>3.85E-2</v>
      </c>
      <c r="Q196" s="59">
        <v>2.6499999999999999E-2</v>
      </c>
      <c r="R196" s="59">
        <v>7.4499999999999997E-2</v>
      </c>
      <c r="S196">
        <v>0</v>
      </c>
      <c r="T196">
        <v>0</v>
      </c>
    </row>
    <row r="197" spans="1:20" x14ac:dyDescent="0.3">
      <c r="A197" s="4" t="s">
        <v>375</v>
      </c>
      <c r="B197" s="4" t="s">
        <v>1321</v>
      </c>
      <c r="C197" s="54" t="s">
        <v>376</v>
      </c>
      <c r="D197" s="5">
        <v>5498931</v>
      </c>
      <c r="E197" s="5">
        <v>5607035</v>
      </c>
      <c r="F197" s="5">
        <v>5694315</v>
      </c>
      <c r="G197" s="5">
        <v>5116372</v>
      </c>
      <c r="H197" s="5">
        <v>5212875</v>
      </c>
      <c r="I197" s="5">
        <v>5268328</v>
      </c>
      <c r="J197" s="5"/>
      <c r="K197" s="5"/>
      <c r="L197" s="5"/>
      <c r="M197" s="58">
        <v>382559</v>
      </c>
      <c r="N197" s="58">
        <v>394160</v>
      </c>
      <c r="O197" s="58">
        <v>425987</v>
      </c>
      <c r="P197" s="59">
        <v>7.4800000000000005E-2</v>
      </c>
      <c r="Q197" s="59">
        <v>7.5600000000000001E-2</v>
      </c>
      <c r="R197" s="59">
        <v>8.09E-2</v>
      </c>
      <c r="S197">
        <v>0</v>
      </c>
      <c r="T197">
        <v>0</v>
      </c>
    </row>
    <row r="198" spans="1:20" x14ac:dyDescent="0.3">
      <c r="A198" s="4" t="s">
        <v>377</v>
      </c>
      <c r="B198" s="4" t="s">
        <v>1321</v>
      </c>
      <c r="C198" s="54" t="s">
        <v>378</v>
      </c>
      <c r="D198" s="5">
        <v>3739863</v>
      </c>
      <c r="E198" s="5">
        <v>3829749</v>
      </c>
      <c r="F198" s="5">
        <v>4356176</v>
      </c>
      <c r="G198" s="5">
        <v>4223148</v>
      </c>
      <c r="H198" s="5">
        <v>3657385</v>
      </c>
      <c r="I198" s="5">
        <v>3811218</v>
      </c>
      <c r="J198" s="5">
        <v>329302</v>
      </c>
      <c r="K198" s="5">
        <v>75000</v>
      </c>
      <c r="L198" s="5"/>
      <c r="M198" s="58">
        <v>-153983</v>
      </c>
      <c r="N198" s="58">
        <v>247364</v>
      </c>
      <c r="O198" s="58">
        <v>544958</v>
      </c>
      <c r="P198" s="59">
        <v>-3.95E-2</v>
      </c>
      <c r="Q198" s="59">
        <v>6.9099999999999995E-2</v>
      </c>
      <c r="R198" s="59">
        <v>0.14299999999999999</v>
      </c>
      <c r="S198">
        <v>1</v>
      </c>
      <c r="T198">
        <v>6.67</v>
      </c>
    </row>
    <row r="199" spans="1:20" x14ac:dyDescent="0.3">
      <c r="A199" s="4" t="s">
        <v>379</v>
      </c>
      <c r="B199" s="4" t="s">
        <v>1334</v>
      </c>
      <c r="C199" s="54" t="s">
        <v>380</v>
      </c>
      <c r="D199" s="5">
        <v>33287760</v>
      </c>
      <c r="E199" s="5">
        <v>35644037</v>
      </c>
      <c r="F199" s="5">
        <v>39195475</v>
      </c>
      <c r="G199" s="5">
        <v>33038997</v>
      </c>
      <c r="H199" s="5">
        <v>34452084</v>
      </c>
      <c r="I199" s="5">
        <v>37457392</v>
      </c>
      <c r="J199" s="5">
        <v>2465000</v>
      </c>
      <c r="K199" s="5">
        <v>1949378</v>
      </c>
      <c r="L199" s="5">
        <v>3001595</v>
      </c>
      <c r="M199" s="58">
        <v>2713763</v>
      </c>
      <c r="N199" s="58">
        <v>3141331</v>
      </c>
      <c r="O199" s="58">
        <v>4739678</v>
      </c>
      <c r="P199" s="59">
        <v>8.8800000000000004E-2</v>
      </c>
      <c r="Q199" s="59">
        <v>9.6600000000000005E-2</v>
      </c>
      <c r="R199" s="59">
        <v>0.1376</v>
      </c>
      <c r="S199">
        <v>0</v>
      </c>
      <c r="T199">
        <v>0</v>
      </c>
    </row>
    <row r="200" spans="1:20" x14ac:dyDescent="0.3">
      <c r="A200" s="4" t="s">
        <v>381</v>
      </c>
      <c r="B200" s="4" t="s">
        <v>1359</v>
      </c>
      <c r="C200" s="54" t="s">
        <v>382</v>
      </c>
      <c r="D200" s="5">
        <v>23051583</v>
      </c>
      <c r="E200" s="5">
        <v>24746717</v>
      </c>
      <c r="F200" s="5">
        <v>26122062</v>
      </c>
      <c r="G200" s="5">
        <v>22584631</v>
      </c>
      <c r="H200" s="5">
        <v>23426561</v>
      </c>
      <c r="I200" s="5">
        <v>24593922</v>
      </c>
      <c r="J200" s="5">
        <v>100000</v>
      </c>
      <c r="K200" s="5"/>
      <c r="L200" s="5">
        <v>100000</v>
      </c>
      <c r="M200" s="58">
        <v>566952</v>
      </c>
      <c r="N200" s="58">
        <v>1320156</v>
      </c>
      <c r="O200" s="58">
        <v>1628140</v>
      </c>
      <c r="P200" s="59">
        <v>2.52E-2</v>
      </c>
      <c r="Q200" s="59">
        <v>5.6399999999999999E-2</v>
      </c>
      <c r="R200" s="59">
        <v>6.6500000000000004E-2</v>
      </c>
      <c r="S200">
        <v>0</v>
      </c>
      <c r="T200">
        <v>0</v>
      </c>
    </row>
    <row r="201" spans="1:20" x14ac:dyDescent="0.3">
      <c r="A201" s="4" t="s">
        <v>383</v>
      </c>
      <c r="B201" s="4" t="s">
        <v>1324</v>
      </c>
      <c r="C201" s="54" t="s">
        <v>384</v>
      </c>
      <c r="D201" s="5">
        <v>29405553</v>
      </c>
      <c r="E201" s="5">
        <v>30771273</v>
      </c>
      <c r="F201" s="5">
        <v>32263286</v>
      </c>
      <c r="G201" s="5">
        <v>27524539</v>
      </c>
      <c r="H201" s="5">
        <v>27035530</v>
      </c>
      <c r="I201" s="5">
        <v>28031490</v>
      </c>
      <c r="J201" s="5">
        <v>1001656</v>
      </c>
      <c r="K201" s="5"/>
      <c r="L201" s="5"/>
      <c r="M201" s="58">
        <v>2882670</v>
      </c>
      <c r="N201" s="58">
        <v>3735743</v>
      </c>
      <c r="O201" s="58">
        <v>4231796</v>
      </c>
      <c r="P201" s="59">
        <v>0.1087</v>
      </c>
      <c r="Q201" s="59">
        <v>0.13819999999999999</v>
      </c>
      <c r="R201" s="59">
        <v>0.151</v>
      </c>
      <c r="S201">
        <v>0</v>
      </c>
      <c r="T201">
        <v>0</v>
      </c>
    </row>
    <row r="202" spans="1:20" x14ac:dyDescent="0.3">
      <c r="A202" s="4" t="s">
        <v>385</v>
      </c>
      <c r="B202" s="4" t="s">
        <v>1339</v>
      </c>
      <c r="C202" s="54" t="s">
        <v>386</v>
      </c>
      <c r="D202" s="5">
        <v>12300870</v>
      </c>
      <c r="E202" s="5">
        <v>12238571</v>
      </c>
      <c r="F202" s="5">
        <v>12951925</v>
      </c>
      <c r="G202" s="5">
        <v>10795838</v>
      </c>
      <c r="H202" s="5">
        <v>11744934</v>
      </c>
      <c r="I202" s="5">
        <v>14009673</v>
      </c>
      <c r="J202" s="5">
        <v>100000</v>
      </c>
      <c r="K202" s="5">
        <v>150000</v>
      </c>
      <c r="L202" s="5">
        <v>935000</v>
      </c>
      <c r="M202" s="58">
        <v>1605032</v>
      </c>
      <c r="N202" s="58">
        <v>643637</v>
      </c>
      <c r="O202" s="58">
        <v>-122748</v>
      </c>
      <c r="P202" s="59">
        <v>0.15010000000000001</v>
      </c>
      <c r="Q202" s="59">
        <v>5.5500000000000001E-2</v>
      </c>
      <c r="R202" s="59">
        <v>-9.4000000000000004E-3</v>
      </c>
      <c r="S202">
        <v>0</v>
      </c>
      <c r="T202">
        <v>0</v>
      </c>
    </row>
    <row r="203" spans="1:20" x14ac:dyDescent="0.3">
      <c r="A203" s="4" t="s">
        <v>387</v>
      </c>
      <c r="B203" s="4" t="s">
        <v>1327</v>
      </c>
      <c r="C203" s="54" t="s">
        <v>388</v>
      </c>
      <c r="D203" s="5">
        <v>12008149</v>
      </c>
      <c r="E203" s="5">
        <v>12496702</v>
      </c>
      <c r="F203" s="5">
        <v>13302551</v>
      </c>
      <c r="G203" s="5">
        <v>11385054</v>
      </c>
      <c r="H203" s="5">
        <v>12541117</v>
      </c>
      <c r="I203" s="5">
        <v>13291848</v>
      </c>
      <c r="J203" s="5"/>
      <c r="K203" s="5">
        <v>500000</v>
      </c>
      <c r="L203" s="5">
        <v>100000</v>
      </c>
      <c r="M203" s="58">
        <v>623095</v>
      </c>
      <c r="N203" s="58">
        <v>455585</v>
      </c>
      <c r="O203" s="58">
        <v>110703</v>
      </c>
      <c r="P203" s="59">
        <v>5.4699999999999999E-2</v>
      </c>
      <c r="Q203" s="59">
        <v>3.78E-2</v>
      </c>
      <c r="R203" s="59">
        <v>8.3999999999999995E-3</v>
      </c>
      <c r="S203">
        <v>0</v>
      </c>
      <c r="T203">
        <v>0</v>
      </c>
    </row>
    <row r="204" spans="1:20" x14ac:dyDescent="0.3">
      <c r="A204" s="4" t="s">
        <v>389</v>
      </c>
      <c r="B204" s="4" t="s">
        <v>1327</v>
      </c>
      <c r="C204" s="54" t="s">
        <v>390</v>
      </c>
      <c r="D204" s="5">
        <v>11481593</v>
      </c>
      <c r="E204" s="5">
        <v>11981836</v>
      </c>
      <c r="F204" s="5">
        <v>12680331</v>
      </c>
      <c r="G204" s="5">
        <v>10162743</v>
      </c>
      <c r="H204" s="5">
        <v>11329903</v>
      </c>
      <c r="I204" s="5">
        <v>11338148</v>
      </c>
      <c r="J204" s="5">
        <v>10428</v>
      </c>
      <c r="K204" s="5">
        <v>2500</v>
      </c>
      <c r="L204" s="5">
        <v>100000</v>
      </c>
      <c r="M204" s="58">
        <v>1329278</v>
      </c>
      <c r="N204" s="58">
        <v>654433</v>
      </c>
      <c r="O204" s="58">
        <v>1442183</v>
      </c>
      <c r="P204" s="59">
        <v>0.13089999999999999</v>
      </c>
      <c r="Q204" s="59">
        <v>5.7799999999999997E-2</v>
      </c>
      <c r="R204" s="59">
        <v>0.1283</v>
      </c>
      <c r="S204">
        <v>0</v>
      </c>
      <c r="T204">
        <v>0</v>
      </c>
    </row>
    <row r="205" spans="1:20" x14ac:dyDescent="0.3">
      <c r="A205" s="4" t="s">
        <v>391</v>
      </c>
      <c r="B205" s="4" t="s">
        <v>1324</v>
      </c>
      <c r="C205" s="54" t="s">
        <v>392</v>
      </c>
      <c r="D205" s="5">
        <v>21214280</v>
      </c>
      <c r="E205" s="5">
        <v>22721603</v>
      </c>
      <c r="F205" s="5">
        <v>23149304</v>
      </c>
      <c r="G205" s="5">
        <v>18196888</v>
      </c>
      <c r="H205" s="5">
        <v>20315479</v>
      </c>
      <c r="I205" s="5">
        <v>20986695</v>
      </c>
      <c r="J205" s="5"/>
      <c r="K205" s="5">
        <v>845000</v>
      </c>
      <c r="L205" s="5"/>
      <c r="M205" s="58">
        <v>3017392</v>
      </c>
      <c r="N205" s="58">
        <v>3251124</v>
      </c>
      <c r="O205" s="58">
        <v>2162609</v>
      </c>
      <c r="P205" s="59">
        <v>0.1658</v>
      </c>
      <c r="Q205" s="59">
        <v>0.16700000000000001</v>
      </c>
      <c r="R205" s="59">
        <v>0.10299999999999999</v>
      </c>
      <c r="S205">
        <v>0</v>
      </c>
      <c r="T205">
        <v>0</v>
      </c>
    </row>
    <row r="206" spans="1:20" x14ac:dyDescent="0.3">
      <c r="A206" s="4" t="s">
        <v>393</v>
      </c>
      <c r="B206" s="4" t="s">
        <v>1356</v>
      </c>
      <c r="C206" s="54" t="s">
        <v>394</v>
      </c>
      <c r="D206" s="5">
        <v>20176355</v>
      </c>
      <c r="E206" s="5">
        <v>21662002</v>
      </c>
      <c r="F206" s="5">
        <v>23493673</v>
      </c>
      <c r="G206" s="5">
        <v>19529692</v>
      </c>
      <c r="H206" s="5">
        <v>24708594</v>
      </c>
      <c r="I206" s="5">
        <v>21553728</v>
      </c>
      <c r="J206" s="5"/>
      <c r="K206" s="5">
        <v>4000000</v>
      </c>
      <c r="L206" s="5"/>
      <c r="M206" s="58">
        <v>646663</v>
      </c>
      <c r="N206" s="58">
        <v>953408</v>
      </c>
      <c r="O206" s="58">
        <v>1939945</v>
      </c>
      <c r="P206" s="59">
        <v>3.3099999999999997E-2</v>
      </c>
      <c r="Q206" s="59">
        <v>4.5999999999999999E-2</v>
      </c>
      <c r="R206" s="59">
        <v>0.09</v>
      </c>
      <c r="S206">
        <v>0</v>
      </c>
      <c r="T206">
        <v>0</v>
      </c>
    </row>
    <row r="207" spans="1:20" x14ac:dyDescent="0.3">
      <c r="A207" s="4" t="s">
        <v>395</v>
      </c>
      <c r="B207" s="4" t="s">
        <v>1325</v>
      </c>
      <c r="C207" s="54" t="s">
        <v>396</v>
      </c>
      <c r="D207" s="5">
        <v>7763078</v>
      </c>
      <c r="E207" s="5">
        <v>7978927</v>
      </c>
      <c r="F207" s="5">
        <v>8278868</v>
      </c>
      <c r="G207" s="5">
        <v>7666133</v>
      </c>
      <c r="H207" s="5">
        <v>7645038</v>
      </c>
      <c r="I207" s="5">
        <v>8206028</v>
      </c>
      <c r="J207" s="5">
        <v>100000</v>
      </c>
      <c r="K207" s="5">
        <v>100000</v>
      </c>
      <c r="L207" s="5">
        <v>100000</v>
      </c>
      <c r="M207" s="58">
        <v>196945</v>
      </c>
      <c r="N207" s="58">
        <v>433889</v>
      </c>
      <c r="O207" s="58">
        <v>172840</v>
      </c>
      <c r="P207" s="59">
        <v>2.5999999999999999E-2</v>
      </c>
      <c r="Q207" s="59">
        <v>5.7500000000000002E-2</v>
      </c>
      <c r="R207" s="59">
        <v>2.1299999999999999E-2</v>
      </c>
      <c r="S207">
        <v>0</v>
      </c>
      <c r="T207">
        <v>0</v>
      </c>
    </row>
    <row r="208" spans="1:20" x14ac:dyDescent="0.3">
      <c r="A208" s="4" t="s">
        <v>397</v>
      </c>
      <c r="B208" s="4" t="s">
        <v>1334</v>
      </c>
      <c r="C208" s="54" t="s">
        <v>398</v>
      </c>
      <c r="D208" s="5">
        <v>42109700</v>
      </c>
      <c r="E208" s="5">
        <v>43849670</v>
      </c>
      <c r="F208" s="5">
        <v>47727485</v>
      </c>
      <c r="G208" s="5">
        <v>42980878</v>
      </c>
      <c r="H208" s="5">
        <v>45860859</v>
      </c>
      <c r="I208" s="5">
        <v>46583112</v>
      </c>
      <c r="J208" s="5">
        <v>3461895</v>
      </c>
      <c r="K208" s="5">
        <v>4912100</v>
      </c>
      <c r="L208" s="5">
        <v>1412100</v>
      </c>
      <c r="M208" s="58">
        <v>2590717</v>
      </c>
      <c r="N208" s="58">
        <v>2900911</v>
      </c>
      <c r="O208" s="58">
        <v>2556473</v>
      </c>
      <c r="P208" s="59">
        <v>6.5600000000000006E-2</v>
      </c>
      <c r="Q208" s="59">
        <v>7.0800000000000002E-2</v>
      </c>
      <c r="R208" s="59">
        <v>5.6599999999999998E-2</v>
      </c>
      <c r="S208">
        <v>0</v>
      </c>
      <c r="T208">
        <v>0</v>
      </c>
    </row>
    <row r="209" spans="1:20" x14ac:dyDescent="0.3">
      <c r="A209" s="4" t="s">
        <v>399</v>
      </c>
      <c r="B209" s="4" t="s">
        <v>1319</v>
      </c>
      <c r="C209" s="54" t="s">
        <v>400</v>
      </c>
      <c r="D209" s="5">
        <v>19592923</v>
      </c>
      <c r="E209" s="5">
        <v>20453175</v>
      </c>
      <c r="F209" s="5">
        <v>21444382</v>
      </c>
      <c r="G209" s="5">
        <v>17885767</v>
      </c>
      <c r="H209" s="5">
        <v>18703184</v>
      </c>
      <c r="I209" s="5">
        <v>20321505</v>
      </c>
      <c r="J209" s="5"/>
      <c r="K209" s="5">
        <v>100000</v>
      </c>
      <c r="L209" s="5">
        <v>77707</v>
      </c>
      <c r="M209" s="58">
        <v>1707156</v>
      </c>
      <c r="N209" s="58">
        <v>1849991</v>
      </c>
      <c r="O209" s="58">
        <v>1200584</v>
      </c>
      <c r="P209" s="59">
        <v>9.5399999999999999E-2</v>
      </c>
      <c r="Q209" s="59">
        <v>9.9400000000000002E-2</v>
      </c>
      <c r="R209" s="59">
        <v>5.9299999999999999E-2</v>
      </c>
      <c r="S209">
        <v>0</v>
      </c>
      <c r="T209">
        <v>0</v>
      </c>
    </row>
    <row r="210" spans="1:20" x14ac:dyDescent="0.3">
      <c r="A210" s="4" t="s">
        <v>401</v>
      </c>
      <c r="B210" s="4" t="s">
        <v>1339</v>
      </c>
      <c r="C210" s="54" t="s">
        <v>402</v>
      </c>
      <c r="D210" s="5">
        <v>30020203</v>
      </c>
      <c r="E210" s="5">
        <v>31205612</v>
      </c>
      <c r="F210" s="5">
        <v>33982172</v>
      </c>
      <c r="G210" s="5">
        <v>31330303</v>
      </c>
      <c r="H210" s="5">
        <v>32653543</v>
      </c>
      <c r="I210" s="5">
        <v>34095920</v>
      </c>
      <c r="J210" s="5">
        <v>116619</v>
      </c>
      <c r="K210" s="5">
        <v>313002</v>
      </c>
      <c r="L210" s="5">
        <v>100000</v>
      </c>
      <c r="M210" s="58">
        <v>-1193481</v>
      </c>
      <c r="N210" s="58">
        <v>-1134929</v>
      </c>
      <c r="O210" s="58">
        <v>-13748</v>
      </c>
      <c r="P210" s="59">
        <v>-3.8199999999999998E-2</v>
      </c>
      <c r="Q210" s="59">
        <v>-3.5099999999999999E-2</v>
      </c>
      <c r="R210" s="59">
        <v>-4.0000000000000002E-4</v>
      </c>
      <c r="S210">
        <v>2</v>
      </c>
      <c r="T210">
        <v>13.33</v>
      </c>
    </row>
    <row r="211" spans="1:20" x14ac:dyDescent="0.3">
      <c r="A211" s="4" t="s">
        <v>403</v>
      </c>
      <c r="B211" s="4" t="s">
        <v>1334</v>
      </c>
      <c r="C211" s="54" t="s">
        <v>404</v>
      </c>
      <c r="D211" s="5">
        <v>185066398</v>
      </c>
      <c r="E211" s="5">
        <v>205981786</v>
      </c>
      <c r="F211" s="5">
        <v>240532032</v>
      </c>
      <c r="G211" s="5">
        <v>175990407</v>
      </c>
      <c r="H211" s="5">
        <v>193160552</v>
      </c>
      <c r="I211" s="5">
        <v>219926578</v>
      </c>
      <c r="J211" s="5">
        <v>4744332</v>
      </c>
      <c r="K211" s="5">
        <v>162605</v>
      </c>
      <c r="L211" s="5">
        <v>24300000</v>
      </c>
      <c r="M211" s="58">
        <v>13820323</v>
      </c>
      <c r="N211" s="58">
        <v>12983839</v>
      </c>
      <c r="O211" s="58">
        <v>44905454</v>
      </c>
      <c r="P211" s="59">
        <v>8.0699999999999994E-2</v>
      </c>
      <c r="Q211" s="59">
        <v>6.7299999999999999E-2</v>
      </c>
      <c r="R211" s="59">
        <v>0.22950000000000001</v>
      </c>
      <c r="S211">
        <v>0</v>
      </c>
      <c r="T211">
        <v>0</v>
      </c>
    </row>
    <row r="212" spans="1:20" x14ac:dyDescent="0.3">
      <c r="A212" s="4" t="s">
        <v>405</v>
      </c>
      <c r="B212" s="4" t="s">
        <v>1339</v>
      </c>
      <c r="C212" s="54" t="s">
        <v>406</v>
      </c>
      <c r="D212" s="5">
        <v>18686894</v>
      </c>
      <c r="E212" s="5">
        <v>20728326</v>
      </c>
      <c r="F212" s="5">
        <v>22147115</v>
      </c>
      <c r="G212" s="5">
        <v>18019122</v>
      </c>
      <c r="H212" s="5">
        <v>19844037</v>
      </c>
      <c r="I212" s="5">
        <v>22172878</v>
      </c>
      <c r="J212" s="5">
        <v>100000</v>
      </c>
      <c r="K212" s="5">
        <v>955000</v>
      </c>
      <c r="L212" s="5">
        <v>2165000</v>
      </c>
      <c r="M212" s="58">
        <v>767772</v>
      </c>
      <c r="N212" s="58">
        <v>1839289</v>
      </c>
      <c r="O212" s="58">
        <v>2139237</v>
      </c>
      <c r="P212" s="59">
        <v>4.2799999999999998E-2</v>
      </c>
      <c r="Q212" s="59">
        <v>9.74E-2</v>
      </c>
      <c r="R212" s="59">
        <v>0.1069</v>
      </c>
      <c r="S212">
        <v>0</v>
      </c>
      <c r="T212">
        <v>0</v>
      </c>
    </row>
    <row r="213" spans="1:20" x14ac:dyDescent="0.3">
      <c r="A213" s="4" t="s">
        <v>407</v>
      </c>
      <c r="B213" s="4" t="s">
        <v>1318</v>
      </c>
      <c r="C213" s="54" t="s">
        <v>408</v>
      </c>
      <c r="D213" s="5">
        <v>10408523</v>
      </c>
      <c r="E213" s="5">
        <v>11030645</v>
      </c>
      <c r="F213" s="5">
        <v>10833673</v>
      </c>
      <c r="G213" s="5">
        <v>10053800</v>
      </c>
      <c r="H213" s="5">
        <v>9827770</v>
      </c>
      <c r="I213" s="5">
        <v>10226179</v>
      </c>
      <c r="J213" s="5"/>
      <c r="K213" s="5"/>
      <c r="L213" s="5">
        <v>416860</v>
      </c>
      <c r="M213" s="58">
        <v>354723</v>
      </c>
      <c r="N213" s="58">
        <v>1202875</v>
      </c>
      <c r="O213" s="58">
        <v>1024354</v>
      </c>
      <c r="P213" s="59">
        <v>3.5299999999999998E-2</v>
      </c>
      <c r="Q213" s="59">
        <v>0.12239999999999999</v>
      </c>
      <c r="R213" s="59">
        <v>0.10440000000000001</v>
      </c>
      <c r="S213">
        <v>0</v>
      </c>
      <c r="T213">
        <v>0</v>
      </c>
    </row>
    <row r="214" spans="1:20" x14ac:dyDescent="0.3">
      <c r="A214" s="4" t="s">
        <v>409</v>
      </c>
      <c r="B214" s="4" t="s">
        <v>1311</v>
      </c>
      <c r="C214" s="54" t="s">
        <v>410</v>
      </c>
      <c r="D214" s="5">
        <v>91634498</v>
      </c>
      <c r="E214" s="5">
        <v>96874870</v>
      </c>
      <c r="F214" s="5">
        <v>104322084</v>
      </c>
      <c r="G214" s="5">
        <v>92805070</v>
      </c>
      <c r="H214" s="5">
        <v>91186682</v>
      </c>
      <c r="I214" s="5">
        <v>99140142</v>
      </c>
      <c r="J214" s="5">
        <v>5068815</v>
      </c>
      <c r="K214" s="5">
        <v>1095481</v>
      </c>
      <c r="L214" s="5"/>
      <c r="M214" s="58">
        <v>3898243</v>
      </c>
      <c r="N214" s="58">
        <v>6783669</v>
      </c>
      <c r="O214" s="58">
        <v>5181942</v>
      </c>
      <c r="P214" s="59">
        <v>4.4400000000000002E-2</v>
      </c>
      <c r="Q214" s="59">
        <v>7.5300000000000006E-2</v>
      </c>
      <c r="R214" s="59">
        <v>5.2299999999999999E-2</v>
      </c>
      <c r="S214">
        <v>0</v>
      </c>
      <c r="T214">
        <v>0</v>
      </c>
    </row>
    <row r="215" spans="1:20" x14ac:dyDescent="0.3">
      <c r="A215" s="4" t="s">
        <v>411</v>
      </c>
      <c r="B215" s="4" t="s">
        <v>1320</v>
      </c>
      <c r="C215" s="54" t="s">
        <v>412</v>
      </c>
      <c r="D215" s="5">
        <v>76005754</v>
      </c>
      <c r="E215" s="5">
        <v>79668008</v>
      </c>
      <c r="F215" s="5">
        <v>83491885</v>
      </c>
      <c r="G215" s="5">
        <v>73996678</v>
      </c>
      <c r="H215" s="5">
        <v>78540585</v>
      </c>
      <c r="I215" s="5">
        <v>86144694</v>
      </c>
      <c r="J215" s="5"/>
      <c r="K215" s="5"/>
      <c r="L215" s="5">
        <v>97764</v>
      </c>
      <c r="M215" s="58">
        <v>2009076</v>
      </c>
      <c r="N215" s="58">
        <v>1127423</v>
      </c>
      <c r="O215" s="58">
        <v>-2555045</v>
      </c>
      <c r="P215" s="59">
        <v>2.7199999999999998E-2</v>
      </c>
      <c r="Q215" s="59">
        <v>1.44E-2</v>
      </c>
      <c r="R215" s="59">
        <v>-2.9700000000000001E-2</v>
      </c>
      <c r="S215">
        <v>1</v>
      </c>
      <c r="T215">
        <v>6.67</v>
      </c>
    </row>
    <row r="216" spans="1:20" x14ac:dyDescent="0.3">
      <c r="A216" s="4" t="s">
        <v>1375</v>
      </c>
      <c r="B216" s="4" t="s">
        <v>1336</v>
      </c>
      <c r="C216" s="54" t="s">
        <v>1374</v>
      </c>
      <c r="D216" s="5">
        <v>22229956</v>
      </c>
      <c r="E216" s="5">
        <v>23212382</v>
      </c>
      <c r="F216" s="5">
        <v>24628882</v>
      </c>
      <c r="G216" s="5">
        <v>21537979</v>
      </c>
      <c r="H216" s="5">
        <v>22920981</v>
      </c>
      <c r="I216" s="5">
        <v>22921379</v>
      </c>
      <c r="J216" s="5">
        <v>100000</v>
      </c>
      <c r="K216" s="5">
        <v>489000</v>
      </c>
      <c r="L216" s="5">
        <v>100000</v>
      </c>
      <c r="M216" s="58">
        <v>791977</v>
      </c>
      <c r="N216" s="58">
        <v>780401</v>
      </c>
      <c r="O216" s="58">
        <v>1807503</v>
      </c>
      <c r="P216" s="59">
        <v>3.6900000000000002E-2</v>
      </c>
      <c r="Q216" s="59">
        <v>3.4799999999999998E-2</v>
      </c>
      <c r="R216" s="59">
        <v>7.9200000000000007E-2</v>
      </c>
      <c r="S216">
        <v>0</v>
      </c>
      <c r="T216">
        <v>0</v>
      </c>
    </row>
    <row r="217" spans="1:20" x14ac:dyDescent="0.3">
      <c r="A217" s="4" t="s">
        <v>413</v>
      </c>
      <c r="B217" s="4" t="s">
        <v>1362</v>
      </c>
      <c r="C217" s="54" t="s">
        <v>414</v>
      </c>
      <c r="D217" s="5">
        <v>22714122</v>
      </c>
      <c r="E217" s="5">
        <v>24841438</v>
      </c>
      <c r="F217" s="5">
        <v>26614639</v>
      </c>
      <c r="G217" s="5">
        <v>22506442</v>
      </c>
      <c r="H217" s="5">
        <v>24482828</v>
      </c>
      <c r="I217" s="5">
        <v>27001147</v>
      </c>
      <c r="J217" s="5">
        <v>190843</v>
      </c>
      <c r="K217" s="5">
        <v>124401</v>
      </c>
      <c r="L217" s="5">
        <v>1300747</v>
      </c>
      <c r="M217" s="58">
        <v>398523</v>
      </c>
      <c r="N217" s="58">
        <v>483011</v>
      </c>
      <c r="O217" s="58">
        <v>914239</v>
      </c>
      <c r="P217" s="59">
        <v>1.7899999999999999E-2</v>
      </c>
      <c r="Q217" s="59">
        <v>1.9800000000000002E-2</v>
      </c>
      <c r="R217" s="59">
        <v>3.56E-2</v>
      </c>
      <c r="S217">
        <v>0</v>
      </c>
      <c r="T217">
        <v>0</v>
      </c>
    </row>
    <row r="218" spans="1:20" x14ac:dyDescent="0.3">
      <c r="A218" s="4" t="s">
        <v>415</v>
      </c>
      <c r="B218" s="4" t="s">
        <v>1334</v>
      </c>
      <c r="C218" s="54" t="s">
        <v>416</v>
      </c>
      <c r="D218" s="5">
        <v>119916235</v>
      </c>
      <c r="E218" s="5">
        <v>124036926</v>
      </c>
      <c r="F218" s="5">
        <v>130070931</v>
      </c>
      <c r="G218" s="5">
        <v>116964169</v>
      </c>
      <c r="H218" s="5">
        <v>129819660</v>
      </c>
      <c r="I218" s="5">
        <v>128982000</v>
      </c>
      <c r="J218" s="5">
        <v>2426250</v>
      </c>
      <c r="K218" s="5">
        <v>13205000</v>
      </c>
      <c r="L218" s="5">
        <v>7939000</v>
      </c>
      <c r="M218" s="58">
        <v>5378316</v>
      </c>
      <c r="N218" s="58">
        <v>7422266</v>
      </c>
      <c r="O218" s="58">
        <v>9027931</v>
      </c>
      <c r="P218" s="59">
        <v>4.7E-2</v>
      </c>
      <c r="Q218" s="59">
        <v>6.3600000000000004E-2</v>
      </c>
      <c r="R218" s="59">
        <v>7.46E-2</v>
      </c>
      <c r="S218">
        <v>0</v>
      </c>
      <c r="T218">
        <v>0</v>
      </c>
    </row>
    <row r="219" spans="1:20" x14ac:dyDescent="0.3">
      <c r="A219" s="4" t="s">
        <v>417</v>
      </c>
      <c r="B219" s="4" t="s">
        <v>1348</v>
      </c>
      <c r="C219" s="54" t="s">
        <v>418</v>
      </c>
      <c r="D219" s="5">
        <v>10853307</v>
      </c>
      <c r="E219" s="5">
        <v>12151414</v>
      </c>
      <c r="F219" s="5">
        <v>13571766</v>
      </c>
      <c r="G219" s="5">
        <v>11561856</v>
      </c>
      <c r="H219" s="5">
        <v>11216113</v>
      </c>
      <c r="I219" s="5">
        <v>11701780</v>
      </c>
      <c r="J219" s="5">
        <v>658089</v>
      </c>
      <c r="K219" s="5"/>
      <c r="L219" s="5">
        <v>45000</v>
      </c>
      <c r="M219" s="58">
        <v>-50460</v>
      </c>
      <c r="N219" s="58">
        <v>935301</v>
      </c>
      <c r="O219" s="58">
        <v>1914986</v>
      </c>
      <c r="P219" s="59">
        <v>-4.5999999999999999E-3</v>
      </c>
      <c r="Q219" s="59">
        <v>8.3400000000000002E-2</v>
      </c>
      <c r="R219" s="59">
        <v>0.1643</v>
      </c>
      <c r="S219">
        <v>0</v>
      </c>
      <c r="T219">
        <v>0</v>
      </c>
    </row>
    <row r="220" spans="1:20" x14ac:dyDescent="0.3">
      <c r="A220" s="4" t="s">
        <v>419</v>
      </c>
      <c r="B220" s="4" t="s">
        <v>1349</v>
      </c>
      <c r="C220" s="54" t="s">
        <v>420</v>
      </c>
      <c r="D220" s="5">
        <v>113824871</v>
      </c>
      <c r="E220" s="5">
        <v>122665389</v>
      </c>
      <c r="F220" s="5">
        <v>129445060</v>
      </c>
      <c r="G220" s="5">
        <v>126209911</v>
      </c>
      <c r="H220" s="5">
        <v>114962288</v>
      </c>
      <c r="I220" s="5">
        <v>119120281</v>
      </c>
      <c r="J220" s="5">
        <v>17000000</v>
      </c>
      <c r="K220" s="5"/>
      <c r="L220" s="5"/>
      <c r="M220" s="58">
        <v>4614960</v>
      </c>
      <c r="N220" s="58">
        <v>7703101</v>
      </c>
      <c r="O220" s="58">
        <v>10324779</v>
      </c>
      <c r="P220" s="59">
        <v>4.2299999999999997E-2</v>
      </c>
      <c r="Q220" s="59">
        <v>6.7000000000000004E-2</v>
      </c>
      <c r="R220" s="59">
        <v>8.6699999999999999E-2</v>
      </c>
      <c r="S220">
        <v>0</v>
      </c>
      <c r="T220">
        <v>0</v>
      </c>
    </row>
    <row r="221" spans="1:20" x14ac:dyDescent="0.3">
      <c r="A221" s="4" t="s">
        <v>421</v>
      </c>
      <c r="B221" s="4" t="s">
        <v>1317</v>
      </c>
      <c r="C221" s="54" t="s">
        <v>422</v>
      </c>
      <c r="D221" s="5">
        <v>24222938</v>
      </c>
      <c r="E221" s="5">
        <v>25522558</v>
      </c>
      <c r="F221" s="5">
        <v>27479259</v>
      </c>
      <c r="G221" s="5">
        <v>22430855</v>
      </c>
      <c r="H221" s="5">
        <v>24923169</v>
      </c>
      <c r="I221" s="5">
        <v>30579135</v>
      </c>
      <c r="J221" s="5">
        <v>351214</v>
      </c>
      <c r="K221" s="5">
        <v>370957</v>
      </c>
      <c r="L221" s="5">
        <v>5573919</v>
      </c>
      <c r="M221" s="58">
        <v>2143297</v>
      </c>
      <c r="N221" s="58">
        <v>970346</v>
      </c>
      <c r="O221" s="58">
        <v>2474043</v>
      </c>
      <c r="P221" s="59">
        <v>9.7100000000000006E-2</v>
      </c>
      <c r="Q221" s="59">
        <v>3.95E-2</v>
      </c>
      <c r="R221" s="59">
        <v>9.8900000000000002E-2</v>
      </c>
      <c r="S221">
        <v>0</v>
      </c>
      <c r="T221">
        <v>0</v>
      </c>
    </row>
    <row r="222" spans="1:20" x14ac:dyDescent="0.3">
      <c r="A222" s="4" t="s">
        <v>423</v>
      </c>
      <c r="B222" s="4" t="s">
        <v>1318</v>
      </c>
      <c r="C222" s="54" t="s">
        <v>424</v>
      </c>
      <c r="D222" s="5">
        <v>17105048</v>
      </c>
      <c r="E222" s="5">
        <v>17733484</v>
      </c>
      <c r="F222" s="5">
        <v>18210865</v>
      </c>
      <c r="G222" s="5">
        <v>17021008</v>
      </c>
      <c r="H222" s="5">
        <v>17766075</v>
      </c>
      <c r="I222" s="5">
        <v>19036091</v>
      </c>
      <c r="J222" s="5">
        <v>100000</v>
      </c>
      <c r="K222" s="5">
        <v>100000</v>
      </c>
      <c r="L222" s="5">
        <v>1100000</v>
      </c>
      <c r="M222" s="58">
        <v>184040</v>
      </c>
      <c r="N222" s="58">
        <v>67409</v>
      </c>
      <c r="O222" s="58">
        <v>274774</v>
      </c>
      <c r="P222" s="59">
        <v>1.09E-2</v>
      </c>
      <c r="Q222" s="59">
        <v>3.8E-3</v>
      </c>
      <c r="R222" s="59">
        <v>1.5299999999999999E-2</v>
      </c>
      <c r="S222">
        <v>0</v>
      </c>
      <c r="T222">
        <v>0</v>
      </c>
    </row>
    <row r="223" spans="1:20" x14ac:dyDescent="0.3">
      <c r="A223" s="4" t="s">
        <v>425</v>
      </c>
      <c r="B223" s="4" t="s">
        <v>1333</v>
      </c>
      <c r="C223" s="54" t="s">
        <v>426</v>
      </c>
      <c r="D223" s="5">
        <v>21176879</v>
      </c>
      <c r="E223" s="5">
        <v>21961826</v>
      </c>
      <c r="F223" s="5">
        <v>24672670</v>
      </c>
      <c r="G223" s="5">
        <v>21338249</v>
      </c>
      <c r="H223" s="5">
        <v>21900698</v>
      </c>
      <c r="I223" s="5">
        <v>24218478</v>
      </c>
      <c r="J223" s="5">
        <v>1277793</v>
      </c>
      <c r="K223" s="5">
        <v>507230</v>
      </c>
      <c r="L223" s="5">
        <v>578502</v>
      </c>
      <c r="M223" s="58">
        <v>1116423</v>
      </c>
      <c r="N223" s="58">
        <v>568358</v>
      </c>
      <c r="O223" s="58">
        <v>1032694</v>
      </c>
      <c r="P223" s="59">
        <v>5.57E-2</v>
      </c>
      <c r="Q223" s="59">
        <v>2.6599999999999999E-2</v>
      </c>
      <c r="R223" s="59">
        <v>4.3700000000000003E-2</v>
      </c>
      <c r="S223">
        <v>0</v>
      </c>
      <c r="T223">
        <v>0</v>
      </c>
    </row>
    <row r="224" spans="1:20" x14ac:dyDescent="0.3">
      <c r="A224" s="4" t="s">
        <v>427</v>
      </c>
      <c r="B224" s="4" t="s">
        <v>1354</v>
      </c>
      <c r="C224" s="54" t="s">
        <v>428</v>
      </c>
      <c r="D224" s="5">
        <v>58285788</v>
      </c>
      <c r="E224" s="5">
        <v>62774632</v>
      </c>
      <c r="F224" s="5">
        <v>66183456</v>
      </c>
      <c r="G224" s="5">
        <v>57688980</v>
      </c>
      <c r="H224" s="5">
        <v>52635139</v>
      </c>
      <c r="I224" s="5">
        <v>56914676</v>
      </c>
      <c r="J224" s="5">
        <v>5180000</v>
      </c>
      <c r="K224" s="5">
        <v>100000</v>
      </c>
      <c r="L224" s="5">
        <v>100000</v>
      </c>
      <c r="M224" s="58">
        <v>5776808</v>
      </c>
      <c r="N224" s="58">
        <v>10239493</v>
      </c>
      <c r="O224" s="58">
        <v>9368780</v>
      </c>
      <c r="P224" s="59">
        <v>0.11</v>
      </c>
      <c r="Q224" s="59">
        <v>0.19489999999999999</v>
      </c>
      <c r="R224" s="59">
        <v>0.16489999999999999</v>
      </c>
      <c r="S224">
        <v>0</v>
      </c>
      <c r="T224">
        <v>0</v>
      </c>
    </row>
    <row r="225" spans="1:20" x14ac:dyDescent="0.3">
      <c r="A225" s="4" t="s">
        <v>431</v>
      </c>
      <c r="B225" s="4" t="s">
        <v>1357</v>
      </c>
      <c r="C225" s="54" t="s">
        <v>432</v>
      </c>
      <c r="D225" s="5">
        <v>15191296</v>
      </c>
      <c r="E225" s="5">
        <v>15913116</v>
      </c>
      <c r="F225" s="5">
        <v>16914394</v>
      </c>
      <c r="G225" s="5">
        <v>15204363</v>
      </c>
      <c r="H225" s="5">
        <v>16191902</v>
      </c>
      <c r="I225" s="5">
        <v>18551663</v>
      </c>
      <c r="J225" s="5">
        <v>600000</v>
      </c>
      <c r="K225" s="5"/>
      <c r="L225" s="5">
        <v>2100000</v>
      </c>
      <c r="M225" s="58">
        <v>586933</v>
      </c>
      <c r="N225" s="58">
        <v>-278786</v>
      </c>
      <c r="O225" s="58">
        <v>462731</v>
      </c>
      <c r="P225" s="59">
        <v>4.02E-2</v>
      </c>
      <c r="Q225" s="59">
        <v>-1.72E-2</v>
      </c>
      <c r="R225" s="59">
        <v>2.81E-2</v>
      </c>
      <c r="S225">
        <v>1</v>
      </c>
      <c r="T225">
        <v>6.67</v>
      </c>
    </row>
    <row r="226" spans="1:20" x14ac:dyDescent="0.3">
      <c r="A226" s="4" t="s">
        <v>433</v>
      </c>
      <c r="B226" s="4" t="s">
        <v>1358</v>
      </c>
      <c r="C226" s="54" t="s">
        <v>434</v>
      </c>
      <c r="D226" s="5">
        <v>10211359</v>
      </c>
      <c r="E226" s="5">
        <v>10598438</v>
      </c>
      <c r="F226" s="5">
        <v>11014359</v>
      </c>
      <c r="G226" s="5">
        <v>9312727</v>
      </c>
      <c r="H226" s="5">
        <v>10989651</v>
      </c>
      <c r="I226" s="5">
        <v>10665954</v>
      </c>
      <c r="J226" s="5">
        <v>413450</v>
      </c>
      <c r="K226" s="5">
        <v>1425200</v>
      </c>
      <c r="L226" s="5">
        <v>467096</v>
      </c>
      <c r="M226" s="58">
        <v>1312082</v>
      </c>
      <c r="N226" s="58">
        <v>1033987</v>
      </c>
      <c r="O226" s="58">
        <v>815501</v>
      </c>
      <c r="P226" s="59">
        <v>0.1474</v>
      </c>
      <c r="Q226" s="59">
        <v>0.1081</v>
      </c>
      <c r="R226" s="59">
        <v>0.08</v>
      </c>
      <c r="S226">
        <v>0</v>
      </c>
      <c r="T226">
        <v>0</v>
      </c>
    </row>
    <row r="227" spans="1:20" x14ac:dyDescent="0.3">
      <c r="A227" s="4" t="s">
        <v>435</v>
      </c>
      <c r="B227" s="4" t="s">
        <v>1363</v>
      </c>
      <c r="C227" s="54" t="s">
        <v>436</v>
      </c>
      <c r="D227" s="5">
        <v>10603532</v>
      </c>
      <c r="E227" s="5">
        <v>11230502</v>
      </c>
      <c r="F227" s="5">
        <v>12017119</v>
      </c>
      <c r="G227" s="5">
        <v>9765086</v>
      </c>
      <c r="H227" s="5">
        <v>9141301</v>
      </c>
      <c r="I227" s="5">
        <v>10193125</v>
      </c>
      <c r="J227" s="5">
        <v>683756</v>
      </c>
      <c r="K227" s="5"/>
      <c r="L227" s="5"/>
      <c r="M227" s="58">
        <v>1522202</v>
      </c>
      <c r="N227" s="58">
        <v>2089201</v>
      </c>
      <c r="O227" s="58">
        <v>1823994</v>
      </c>
      <c r="P227" s="59">
        <v>0.1676</v>
      </c>
      <c r="Q227" s="59">
        <v>0.22850000000000001</v>
      </c>
      <c r="R227" s="59">
        <v>0.1789</v>
      </c>
      <c r="S227">
        <v>0</v>
      </c>
      <c r="T227">
        <v>0</v>
      </c>
    </row>
    <row r="228" spans="1:20" x14ac:dyDescent="0.3">
      <c r="A228" s="4" t="s">
        <v>437</v>
      </c>
      <c r="B228" s="4" t="s">
        <v>1334</v>
      </c>
      <c r="C228" s="54" t="s">
        <v>438</v>
      </c>
      <c r="D228" s="5">
        <v>99841966</v>
      </c>
      <c r="E228" s="5">
        <v>105009572</v>
      </c>
      <c r="F228" s="5">
        <v>112079509</v>
      </c>
      <c r="G228" s="5">
        <v>94143217</v>
      </c>
      <c r="H228" s="5">
        <v>104345544</v>
      </c>
      <c r="I228" s="5">
        <v>104498842</v>
      </c>
      <c r="J228" s="5">
        <v>1150000</v>
      </c>
      <c r="K228" s="5">
        <v>8500000</v>
      </c>
      <c r="L228" s="5">
        <v>1072972</v>
      </c>
      <c r="M228" s="58">
        <v>6848749</v>
      </c>
      <c r="N228" s="58">
        <v>9164028</v>
      </c>
      <c r="O228" s="58">
        <v>8653639</v>
      </c>
      <c r="P228" s="59">
        <v>7.3599999999999999E-2</v>
      </c>
      <c r="Q228" s="59">
        <v>9.5600000000000004E-2</v>
      </c>
      <c r="R228" s="59">
        <v>8.3699999999999997E-2</v>
      </c>
      <c r="S228">
        <v>0</v>
      </c>
      <c r="T228">
        <v>0</v>
      </c>
    </row>
    <row r="229" spans="1:20" x14ac:dyDescent="0.3">
      <c r="A229" s="4" t="s">
        <v>439</v>
      </c>
      <c r="B229" s="4" t="s">
        <v>1343</v>
      </c>
      <c r="C229" s="54" t="s">
        <v>440</v>
      </c>
      <c r="D229" s="5">
        <v>46819246</v>
      </c>
      <c r="E229" s="5">
        <v>50634975</v>
      </c>
      <c r="F229" s="5">
        <v>50549849</v>
      </c>
      <c r="G229" s="5">
        <v>44289218</v>
      </c>
      <c r="H229" s="5">
        <v>46146350</v>
      </c>
      <c r="I229" s="5">
        <v>54265800</v>
      </c>
      <c r="J229" s="5"/>
      <c r="K229" s="5"/>
      <c r="L229" s="5">
        <v>5595000</v>
      </c>
      <c r="M229" s="58">
        <v>2530028</v>
      </c>
      <c r="N229" s="58">
        <v>4488625</v>
      </c>
      <c r="O229" s="58">
        <v>1879049</v>
      </c>
      <c r="P229" s="59">
        <v>5.7099999999999998E-2</v>
      </c>
      <c r="Q229" s="59">
        <v>9.7299999999999998E-2</v>
      </c>
      <c r="R229" s="59">
        <v>3.8600000000000002E-2</v>
      </c>
      <c r="S229">
        <v>0</v>
      </c>
      <c r="T229">
        <v>0</v>
      </c>
    </row>
    <row r="230" spans="1:20" x14ac:dyDescent="0.3">
      <c r="A230" s="4" t="s">
        <v>441</v>
      </c>
      <c r="B230" s="4" t="s">
        <v>1343</v>
      </c>
      <c r="C230" s="54" t="s">
        <v>442</v>
      </c>
      <c r="D230" s="5">
        <v>5116831</v>
      </c>
      <c r="E230" s="5">
        <v>5836222</v>
      </c>
      <c r="F230" s="5">
        <v>5328441</v>
      </c>
      <c r="G230" s="5">
        <v>4610504</v>
      </c>
      <c r="H230" s="5">
        <v>6020492</v>
      </c>
      <c r="I230" s="5">
        <v>4536781</v>
      </c>
      <c r="J230" s="5">
        <v>98825</v>
      </c>
      <c r="K230" s="5">
        <v>1620733</v>
      </c>
      <c r="L230" s="5">
        <v>94195</v>
      </c>
      <c r="M230" s="58">
        <v>605152</v>
      </c>
      <c r="N230" s="58">
        <v>1436463</v>
      </c>
      <c r="O230" s="58">
        <v>885855</v>
      </c>
      <c r="P230" s="59">
        <v>0.1341</v>
      </c>
      <c r="Q230" s="59">
        <v>0.32650000000000001</v>
      </c>
      <c r="R230" s="59">
        <v>0.19939999999999999</v>
      </c>
      <c r="S230">
        <v>0</v>
      </c>
      <c r="T230">
        <v>0</v>
      </c>
    </row>
    <row r="231" spans="1:20" x14ac:dyDescent="0.3">
      <c r="A231" s="4" t="s">
        <v>443</v>
      </c>
      <c r="B231" s="4" t="s">
        <v>1350</v>
      </c>
      <c r="C231" s="54" t="s">
        <v>444</v>
      </c>
      <c r="D231" s="5">
        <v>67290463</v>
      </c>
      <c r="E231" s="5">
        <v>67957547</v>
      </c>
      <c r="F231" s="5">
        <v>74125311</v>
      </c>
      <c r="G231" s="5">
        <v>63043605</v>
      </c>
      <c r="H231" s="5">
        <v>66632215</v>
      </c>
      <c r="I231" s="5">
        <v>67930783</v>
      </c>
      <c r="J231" s="5"/>
      <c r="K231" s="5"/>
      <c r="L231" s="5"/>
      <c r="M231" s="58">
        <v>4246858</v>
      </c>
      <c r="N231" s="58">
        <v>1325332</v>
      </c>
      <c r="O231" s="58">
        <v>6194528</v>
      </c>
      <c r="P231" s="59">
        <v>6.7400000000000002E-2</v>
      </c>
      <c r="Q231" s="59">
        <v>1.9900000000000001E-2</v>
      </c>
      <c r="R231" s="59">
        <v>9.1200000000000003E-2</v>
      </c>
      <c r="S231">
        <v>0</v>
      </c>
      <c r="T231">
        <v>0</v>
      </c>
    </row>
    <row r="232" spans="1:20" x14ac:dyDescent="0.3">
      <c r="A232" s="4" t="s">
        <v>445</v>
      </c>
      <c r="B232" s="4" t="s">
        <v>1354</v>
      </c>
      <c r="C232" s="54" t="s">
        <v>446</v>
      </c>
      <c r="D232" s="5">
        <v>34954616</v>
      </c>
      <c r="E232" s="5">
        <v>36175430</v>
      </c>
      <c r="F232" s="5">
        <v>36473035</v>
      </c>
      <c r="G232" s="5">
        <v>33674864</v>
      </c>
      <c r="H232" s="5">
        <v>37136779</v>
      </c>
      <c r="I232" s="5">
        <v>36331009</v>
      </c>
      <c r="J232" s="5">
        <v>557831</v>
      </c>
      <c r="K232" s="5">
        <v>3281965</v>
      </c>
      <c r="L232" s="5">
        <v>573500</v>
      </c>
      <c r="M232" s="58">
        <v>1837583</v>
      </c>
      <c r="N232" s="58">
        <v>2320616</v>
      </c>
      <c r="O232" s="58">
        <v>715526</v>
      </c>
      <c r="P232" s="59">
        <v>5.5500000000000001E-2</v>
      </c>
      <c r="Q232" s="59">
        <v>6.8500000000000005E-2</v>
      </c>
      <c r="R232" s="59">
        <v>0.02</v>
      </c>
      <c r="S232">
        <v>0</v>
      </c>
      <c r="T232">
        <v>0</v>
      </c>
    </row>
    <row r="233" spans="1:20" x14ac:dyDescent="0.3">
      <c r="A233" s="4" t="s">
        <v>447</v>
      </c>
      <c r="B233" s="4" t="s">
        <v>1359</v>
      </c>
      <c r="C233" s="54" t="s">
        <v>448</v>
      </c>
      <c r="D233" s="5">
        <v>78024296</v>
      </c>
      <c r="E233" s="5">
        <v>84144775</v>
      </c>
      <c r="F233" s="5">
        <v>90822905</v>
      </c>
      <c r="G233" s="5">
        <v>83602166</v>
      </c>
      <c r="H233" s="5">
        <v>80700507</v>
      </c>
      <c r="I233" s="5">
        <v>86525845</v>
      </c>
      <c r="J233" s="5">
        <v>6025404</v>
      </c>
      <c r="K233" s="5">
        <v>1000000</v>
      </c>
      <c r="L233" s="5">
        <v>1290400</v>
      </c>
      <c r="M233" s="58">
        <v>447534</v>
      </c>
      <c r="N233" s="58">
        <v>4444268</v>
      </c>
      <c r="O233" s="58">
        <v>5587460</v>
      </c>
      <c r="P233" s="59">
        <v>5.7999999999999996E-3</v>
      </c>
      <c r="Q233" s="59">
        <v>5.5800000000000002E-2</v>
      </c>
      <c r="R233" s="59">
        <v>6.5600000000000006E-2</v>
      </c>
      <c r="S233">
        <v>0</v>
      </c>
      <c r="T233">
        <v>0</v>
      </c>
    </row>
    <row r="234" spans="1:20" x14ac:dyDescent="0.3">
      <c r="A234" s="4" t="s">
        <v>449</v>
      </c>
      <c r="B234" s="4" t="s">
        <v>1347</v>
      </c>
      <c r="C234" s="54" t="s">
        <v>450</v>
      </c>
      <c r="D234" s="5">
        <v>37384396</v>
      </c>
      <c r="E234" s="5">
        <v>39124790</v>
      </c>
      <c r="F234" s="5">
        <v>41507682</v>
      </c>
      <c r="G234" s="5">
        <v>35667813</v>
      </c>
      <c r="H234" s="5">
        <v>36141552</v>
      </c>
      <c r="I234" s="5">
        <v>45088376</v>
      </c>
      <c r="J234" s="5">
        <v>1000000</v>
      </c>
      <c r="K234" s="5"/>
      <c r="L234" s="5">
        <v>10800000</v>
      </c>
      <c r="M234" s="58">
        <v>2716583</v>
      </c>
      <c r="N234" s="58">
        <v>2983238</v>
      </c>
      <c r="O234" s="58">
        <v>7219306</v>
      </c>
      <c r="P234" s="59">
        <v>7.8399999999999997E-2</v>
      </c>
      <c r="Q234" s="59">
        <v>8.2500000000000004E-2</v>
      </c>
      <c r="R234" s="59">
        <v>0.21049999999999999</v>
      </c>
      <c r="S234">
        <v>0</v>
      </c>
      <c r="T234">
        <v>0</v>
      </c>
    </row>
    <row r="235" spans="1:20" x14ac:dyDescent="0.3">
      <c r="A235" s="4" t="s">
        <v>451</v>
      </c>
      <c r="B235" s="4" t="s">
        <v>1319</v>
      </c>
      <c r="C235" s="54" t="s">
        <v>452</v>
      </c>
      <c r="D235" s="5">
        <v>33440914</v>
      </c>
      <c r="E235" s="5">
        <v>32670045</v>
      </c>
      <c r="F235" s="5">
        <v>39118901</v>
      </c>
      <c r="G235" s="5">
        <v>31460506</v>
      </c>
      <c r="H235" s="5">
        <v>30217044</v>
      </c>
      <c r="I235" s="5">
        <v>31613672</v>
      </c>
      <c r="J235" s="5">
        <v>2668573</v>
      </c>
      <c r="K235" s="5">
        <v>600000</v>
      </c>
      <c r="L235" s="5">
        <v>100000</v>
      </c>
      <c r="M235" s="58">
        <v>4648981</v>
      </c>
      <c r="N235" s="58">
        <v>3053001</v>
      </c>
      <c r="O235" s="58">
        <v>7605229</v>
      </c>
      <c r="P235" s="59">
        <v>0.1615</v>
      </c>
      <c r="Q235" s="59">
        <v>0.1031</v>
      </c>
      <c r="R235" s="59">
        <v>0.24129999999999999</v>
      </c>
      <c r="S235">
        <v>0</v>
      </c>
      <c r="T235">
        <v>0</v>
      </c>
    </row>
    <row r="236" spans="1:20" x14ac:dyDescent="0.3">
      <c r="A236" s="4" t="s">
        <v>453</v>
      </c>
      <c r="B236" s="4" t="s">
        <v>1311</v>
      </c>
      <c r="C236" s="54" t="s">
        <v>454</v>
      </c>
      <c r="D236" s="5">
        <v>66703331</v>
      </c>
      <c r="E236" s="5">
        <v>67371084</v>
      </c>
      <c r="F236" s="5">
        <v>71787809</v>
      </c>
      <c r="G236" s="5">
        <v>62323711</v>
      </c>
      <c r="H236" s="5">
        <v>64014286</v>
      </c>
      <c r="I236" s="5">
        <v>65219315</v>
      </c>
      <c r="J236" s="5">
        <v>93340</v>
      </c>
      <c r="K236" s="5">
        <v>35756</v>
      </c>
      <c r="L236" s="5">
        <v>100000</v>
      </c>
      <c r="M236" s="58">
        <v>4472960</v>
      </c>
      <c r="N236" s="58">
        <v>3392554</v>
      </c>
      <c r="O236" s="58">
        <v>6668494</v>
      </c>
      <c r="P236" s="59">
        <v>7.1900000000000006E-2</v>
      </c>
      <c r="Q236" s="59">
        <v>5.2999999999999999E-2</v>
      </c>
      <c r="R236" s="59">
        <v>0.1024</v>
      </c>
      <c r="S236">
        <v>0</v>
      </c>
      <c r="T236">
        <v>0</v>
      </c>
    </row>
    <row r="237" spans="1:20" x14ac:dyDescent="0.3">
      <c r="A237" s="4" t="s">
        <v>455</v>
      </c>
      <c r="B237" s="4" t="s">
        <v>1327</v>
      </c>
      <c r="C237" s="54" t="s">
        <v>456</v>
      </c>
      <c r="D237" s="5">
        <v>26759773</v>
      </c>
      <c r="E237" s="5">
        <v>28179524</v>
      </c>
      <c r="F237" s="5">
        <v>29625949</v>
      </c>
      <c r="G237" s="5">
        <v>25377433</v>
      </c>
      <c r="H237" s="5">
        <v>25623851</v>
      </c>
      <c r="I237" s="5">
        <v>26184087</v>
      </c>
      <c r="J237" s="5">
        <v>25000</v>
      </c>
      <c r="K237" s="5">
        <v>307856</v>
      </c>
      <c r="L237" s="5">
        <v>81456</v>
      </c>
      <c r="M237" s="58">
        <v>1407340</v>
      </c>
      <c r="N237" s="58">
        <v>2863529</v>
      </c>
      <c r="O237" s="58">
        <v>3523318</v>
      </c>
      <c r="P237" s="59">
        <v>5.5500000000000001E-2</v>
      </c>
      <c r="Q237" s="59">
        <v>0.11310000000000001</v>
      </c>
      <c r="R237" s="59">
        <v>0.13500000000000001</v>
      </c>
      <c r="S237">
        <v>0</v>
      </c>
      <c r="T237">
        <v>0</v>
      </c>
    </row>
    <row r="238" spans="1:20" x14ac:dyDescent="0.3">
      <c r="A238" s="4" t="s">
        <v>457</v>
      </c>
      <c r="B238" s="4" t="s">
        <v>1334</v>
      </c>
      <c r="C238" s="54" t="s">
        <v>458</v>
      </c>
      <c r="D238" s="5">
        <v>241484235</v>
      </c>
      <c r="E238" s="5">
        <v>252685977</v>
      </c>
      <c r="F238" s="5">
        <v>266000845</v>
      </c>
      <c r="G238" s="5">
        <v>238053790</v>
      </c>
      <c r="H238" s="5">
        <v>251958781</v>
      </c>
      <c r="I238" s="5">
        <v>258748819</v>
      </c>
      <c r="J238" s="5">
        <v>6366000</v>
      </c>
      <c r="K238" s="5">
        <v>6946158</v>
      </c>
      <c r="L238" s="5">
        <v>6913105</v>
      </c>
      <c r="M238" s="58">
        <v>9796445</v>
      </c>
      <c r="N238" s="58">
        <v>7673354</v>
      </c>
      <c r="O238" s="58">
        <v>14165131</v>
      </c>
      <c r="P238" s="59">
        <v>4.2299999999999997E-2</v>
      </c>
      <c r="Q238" s="59">
        <v>3.1300000000000001E-2</v>
      </c>
      <c r="R238" s="59">
        <v>5.62E-2</v>
      </c>
      <c r="S238">
        <v>0</v>
      </c>
      <c r="T238">
        <v>0</v>
      </c>
    </row>
    <row r="239" spans="1:20" x14ac:dyDescent="0.3">
      <c r="A239" s="4" t="s">
        <v>459</v>
      </c>
      <c r="B239" s="4" t="s">
        <v>1349</v>
      </c>
      <c r="C239" s="54" t="s">
        <v>460</v>
      </c>
      <c r="D239" s="5">
        <v>259650708</v>
      </c>
      <c r="E239" s="5">
        <v>279234637</v>
      </c>
      <c r="F239" s="5">
        <v>309767621</v>
      </c>
      <c r="G239" s="5">
        <v>233018206</v>
      </c>
      <c r="H239" s="5">
        <v>257061451</v>
      </c>
      <c r="I239" s="5">
        <v>280875142</v>
      </c>
      <c r="J239" s="5">
        <v>385000</v>
      </c>
      <c r="K239" s="5">
        <v>5650000</v>
      </c>
      <c r="L239" s="5">
        <v>7005987</v>
      </c>
      <c r="M239" s="58">
        <v>27017502</v>
      </c>
      <c r="N239" s="58">
        <v>27823186</v>
      </c>
      <c r="O239" s="58">
        <v>35898466</v>
      </c>
      <c r="P239" s="59">
        <v>0.11609999999999999</v>
      </c>
      <c r="Q239" s="59">
        <v>0.11070000000000001</v>
      </c>
      <c r="R239" s="59">
        <v>0.13109999999999999</v>
      </c>
      <c r="S239">
        <v>0</v>
      </c>
      <c r="T239">
        <v>0</v>
      </c>
    </row>
    <row r="240" spans="1:20" x14ac:dyDescent="0.3">
      <c r="A240" s="4" t="s">
        <v>1377</v>
      </c>
      <c r="B240" s="4" t="s">
        <v>1312</v>
      </c>
      <c r="C240" s="54" t="s">
        <v>1376</v>
      </c>
      <c r="D240" s="5">
        <v>7313990</v>
      </c>
      <c r="E240" s="5">
        <v>7375194</v>
      </c>
      <c r="F240" s="5">
        <v>8187812</v>
      </c>
      <c r="G240" s="5">
        <v>7439650</v>
      </c>
      <c r="H240" s="5">
        <v>7626576</v>
      </c>
      <c r="I240" s="5">
        <v>8230354</v>
      </c>
      <c r="J240" s="5"/>
      <c r="K240" s="5"/>
      <c r="L240" s="5"/>
      <c r="M240" s="58">
        <v>-125660</v>
      </c>
      <c r="N240" s="58">
        <v>-251382</v>
      </c>
      <c r="O240" s="58">
        <v>-42542</v>
      </c>
      <c r="P240" s="59">
        <v>-1.6899999999999998E-2</v>
      </c>
      <c r="Q240" s="59">
        <v>-3.3000000000000002E-2</v>
      </c>
      <c r="R240" s="59">
        <v>-5.1999999999999998E-3</v>
      </c>
      <c r="S240">
        <v>2</v>
      </c>
      <c r="T240">
        <v>13.33</v>
      </c>
    </row>
    <row r="241" spans="1:20" x14ac:dyDescent="0.3">
      <c r="A241" s="4" t="s">
        <v>461</v>
      </c>
      <c r="B241" s="4" t="s">
        <v>1326</v>
      </c>
      <c r="C241" s="54" t="s">
        <v>462</v>
      </c>
      <c r="D241" s="5">
        <v>72478736</v>
      </c>
      <c r="E241" s="5">
        <v>74648060</v>
      </c>
      <c r="F241" s="5">
        <v>79299690</v>
      </c>
      <c r="G241" s="5">
        <v>73869816</v>
      </c>
      <c r="H241" s="5">
        <v>70807790</v>
      </c>
      <c r="I241" s="5">
        <v>73921075</v>
      </c>
      <c r="J241" s="5">
        <v>5759337</v>
      </c>
      <c r="K241" s="5">
        <v>2726274</v>
      </c>
      <c r="L241" s="5">
        <v>1300000</v>
      </c>
      <c r="M241" s="58">
        <v>4368257</v>
      </c>
      <c r="N241" s="58">
        <v>6566544</v>
      </c>
      <c r="O241" s="58">
        <v>6678615</v>
      </c>
      <c r="P241" s="59">
        <v>6.4100000000000004E-2</v>
      </c>
      <c r="Q241" s="59">
        <v>9.6500000000000002E-2</v>
      </c>
      <c r="R241" s="59">
        <v>9.1999999999999998E-2</v>
      </c>
      <c r="S241">
        <v>0</v>
      </c>
      <c r="T241">
        <v>0</v>
      </c>
    </row>
    <row r="242" spans="1:20" x14ac:dyDescent="0.3">
      <c r="A242" s="4" t="s">
        <v>463</v>
      </c>
      <c r="B242" s="4" t="s">
        <v>1310</v>
      </c>
      <c r="C242" s="54" t="s">
        <v>464</v>
      </c>
      <c r="D242" s="5">
        <v>27965369</v>
      </c>
      <c r="E242" s="5">
        <v>29439813</v>
      </c>
      <c r="F242" s="5">
        <v>29974829</v>
      </c>
      <c r="G242" s="5">
        <v>26787264</v>
      </c>
      <c r="H242" s="5">
        <v>28250168</v>
      </c>
      <c r="I242" s="5">
        <v>30204413</v>
      </c>
      <c r="J242" s="5"/>
      <c r="K242" s="5"/>
      <c r="L242" s="5"/>
      <c r="M242" s="58">
        <v>1178105</v>
      </c>
      <c r="N242" s="58">
        <v>1189645</v>
      </c>
      <c r="O242" s="58">
        <v>-229584</v>
      </c>
      <c r="P242" s="59">
        <v>4.3999999999999997E-2</v>
      </c>
      <c r="Q242" s="59">
        <v>4.2099999999999999E-2</v>
      </c>
      <c r="R242" s="59">
        <v>-7.6E-3</v>
      </c>
      <c r="S242">
        <v>0</v>
      </c>
      <c r="T242">
        <v>0</v>
      </c>
    </row>
    <row r="243" spans="1:20" x14ac:dyDescent="0.3">
      <c r="A243" s="4" t="s">
        <v>465</v>
      </c>
      <c r="B243" s="4" t="s">
        <v>1321</v>
      </c>
      <c r="C243" s="54" t="s">
        <v>466</v>
      </c>
      <c r="D243" s="5">
        <v>20356022</v>
      </c>
      <c r="E243" s="5">
        <v>20232533</v>
      </c>
      <c r="F243" s="5">
        <v>23495966</v>
      </c>
      <c r="G243" s="5">
        <v>18451661</v>
      </c>
      <c r="H243" s="5">
        <v>19446783</v>
      </c>
      <c r="I243" s="5">
        <v>21896023</v>
      </c>
      <c r="J243" s="5">
        <v>190000</v>
      </c>
      <c r="K243" s="5"/>
      <c r="L243" s="5">
        <v>500000</v>
      </c>
      <c r="M243" s="58">
        <v>2094361</v>
      </c>
      <c r="N243" s="58">
        <v>785750</v>
      </c>
      <c r="O243" s="58">
        <v>2099943</v>
      </c>
      <c r="P243" s="59">
        <v>0.1147</v>
      </c>
      <c r="Q243" s="59">
        <v>4.0399999999999998E-2</v>
      </c>
      <c r="R243" s="59">
        <v>9.8100000000000007E-2</v>
      </c>
      <c r="S243">
        <v>0</v>
      </c>
      <c r="T243">
        <v>0</v>
      </c>
    </row>
    <row r="244" spans="1:20" x14ac:dyDescent="0.3">
      <c r="A244" s="4" t="s">
        <v>467</v>
      </c>
      <c r="B244" s="4" t="s">
        <v>1353</v>
      </c>
      <c r="C244" s="54" t="s">
        <v>468</v>
      </c>
      <c r="D244" s="5">
        <v>32543190</v>
      </c>
      <c r="E244" s="5">
        <v>33477027</v>
      </c>
      <c r="F244" s="5">
        <v>34528514</v>
      </c>
      <c r="G244" s="5">
        <v>30616336</v>
      </c>
      <c r="H244" s="5">
        <v>34894295</v>
      </c>
      <c r="I244" s="5">
        <v>33265906</v>
      </c>
      <c r="J244" s="5">
        <v>190000</v>
      </c>
      <c r="K244" s="5">
        <v>3020500</v>
      </c>
      <c r="L244" s="5">
        <v>325000</v>
      </c>
      <c r="M244" s="58">
        <v>2116854</v>
      </c>
      <c r="N244" s="58">
        <v>1603232</v>
      </c>
      <c r="O244" s="58">
        <v>1587608</v>
      </c>
      <c r="P244" s="59">
        <v>6.9599999999999995E-2</v>
      </c>
      <c r="Q244" s="59">
        <v>5.0299999999999997E-2</v>
      </c>
      <c r="R244" s="59">
        <v>4.82E-2</v>
      </c>
      <c r="S244">
        <v>0</v>
      </c>
      <c r="T244">
        <v>0</v>
      </c>
    </row>
    <row r="245" spans="1:20" x14ac:dyDescent="0.3">
      <c r="A245" s="4" t="s">
        <v>469</v>
      </c>
      <c r="B245" s="4" t="s">
        <v>1327</v>
      </c>
      <c r="C245" s="54" t="s">
        <v>470</v>
      </c>
      <c r="D245" s="5">
        <v>22914689</v>
      </c>
      <c r="E245" s="5">
        <v>23990903</v>
      </c>
      <c r="F245" s="5">
        <v>24914112</v>
      </c>
      <c r="G245" s="5">
        <v>22504282</v>
      </c>
      <c r="H245" s="5">
        <v>23372711</v>
      </c>
      <c r="I245" s="5">
        <v>24751171</v>
      </c>
      <c r="J245" s="5">
        <v>1175000</v>
      </c>
      <c r="K245" s="5">
        <v>330000</v>
      </c>
      <c r="L245" s="5">
        <v>900000</v>
      </c>
      <c r="M245" s="58">
        <v>1585407</v>
      </c>
      <c r="N245" s="58">
        <v>948192</v>
      </c>
      <c r="O245" s="58">
        <v>1062941</v>
      </c>
      <c r="P245" s="59">
        <v>7.4300000000000005E-2</v>
      </c>
      <c r="Q245" s="59">
        <v>4.1099999999999998E-2</v>
      </c>
      <c r="R245" s="59">
        <v>4.4600000000000001E-2</v>
      </c>
      <c r="S245">
        <v>0</v>
      </c>
      <c r="T245">
        <v>0</v>
      </c>
    </row>
    <row r="246" spans="1:20" x14ac:dyDescent="0.3">
      <c r="A246" s="4" t="s">
        <v>471</v>
      </c>
      <c r="B246" s="4" t="s">
        <v>1359</v>
      </c>
      <c r="C246" s="54" t="s">
        <v>472</v>
      </c>
      <c r="D246" s="5">
        <v>24568924</v>
      </c>
      <c r="E246" s="5">
        <v>26407421</v>
      </c>
      <c r="F246" s="5">
        <v>27368615</v>
      </c>
      <c r="G246" s="5">
        <v>25063025</v>
      </c>
      <c r="H246" s="5">
        <v>26119687</v>
      </c>
      <c r="I246" s="5">
        <v>32780102</v>
      </c>
      <c r="J246" s="5"/>
      <c r="K246" s="5">
        <v>350000</v>
      </c>
      <c r="L246" s="5">
        <v>6760000</v>
      </c>
      <c r="M246" s="58">
        <v>-494101</v>
      </c>
      <c r="N246" s="58">
        <v>637734</v>
      </c>
      <c r="O246" s="58">
        <v>1348513</v>
      </c>
      <c r="P246" s="59">
        <v>-1.9699999999999999E-2</v>
      </c>
      <c r="Q246" s="59">
        <v>2.47E-2</v>
      </c>
      <c r="R246" s="59">
        <v>5.1799999999999999E-2</v>
      </c>
      <c r="S246">
        <v>1</v>
      </c>
      <c r="T246">
        <v>6.67</v>
      </c>
    </row>
    <row r="247" spans="1:20" x14ac:dyDescent="0.3">
      <c r="A247" s="4" t="s">
        <v>473</v>
      </c>
      <c r="B247" s="4" t="s">
        <v>1366</v>
      </c>
      <c r="C247" s="54" t="s">
        <v>474</v>
      </c>
      <c r="D247" s="5">
        <v>22070065</v>
      </c>
      <c r="E247" s="5">
        <v>22870594</v>
      </c>
      <c r="F247" s="5">
        <v>22689217</v>
      </c>
      <c r="G247" s="5">
        <v>23124494</v>
      </c>
      <c r="H247" s="5">
        <v>20613563</v>
      </c>
      <c r="I247" s="5">
        <v>25767196</v>
      </c>
      <c r="J247" s="5">
        <v>3390000</v>
      </c>
      <c r="K247" s="5"/>
      <c r="L247" s="5">
        <v>2250843</v>
      </c>
      <c r="M247" s="58">
        <v>2335571</v>
      </c>
      <c r="N247" s="58">
        <v>2257031</v>
      </c>
      <c r="O247" s="58">
        <v>-827136</v>
      </c>
      <c r="P247" s="59">
        <v>0.1183</v>
      </c>
      <c r="Q247" s="59">
        <v>0.1095</v>
      </c>
      <c r="R247" s="59">
        <v>-3.5200000000000002E-2</v>
      </c>
      <c r="S247">
        <v>1</v>
      </c>
      <c r="T247">
        <v>6.67</v>
      </c>
    </row>
    <row r="248" spans="1:20" x14ac:dyDescent="0.3">
      <c r="A248" s="4" t="s">
        <v>475</v>
      </c>
      <c r="B248" s="4" t="s">
        <v>1312</v>
      </c>
      <c r="C248" s="54" t="s">
        <v>476</v>
      </c>
      <c r="D248" s="5">
        <v>104696398</v>
      </c>
      <c r="E248" s="5">
        <v>111568816</v>
      </c>
      <c r="F248" s="5">
        <v>128987540</v>
      </c>
      <c r="G248" s="5">
        <v>105583181</v>
      </c>
      <c r="H248" s="5">
        <v>111662578</v>
      </c>
      <c r="I248" s="5">
        <v>121862614</v>
      </c>
      <c r="J248" s="5"/>
      <c r="K248" s="5"/>
      <c r="L248" s="5"/>
      <c r="M248" s="58">
        <v>-886783</v>
      </c>
      <c r="N248" s="58">
        <v>-93762</v>
      </c>
      <c r="O248" s="58">
        <v>7124926</v>
      </c>
      <c r="P248" s="59">
        <v>-8.3999999999999995E-3</v>
      </c>
      <c r="Q248" s="59">
        <v>-8.0000000000000004E-4</v>
      </c>
      <c r="R248" s="59">
        <v>5.8500000000000003E-2</v>
      </c>
      <c r="S248">
        <v>0</v>
      </c>
      <c r="T248">
        <v>0</v>
      </c>
    </row>
    <row r="249" spans="1:20" x14ac:dyDescent="0.3">
      <c r="A249" s="4" t="s">
        <v>1379</v>
      </c>
      <c r="B249" s="4" t="s">
        <v>1343</v>
      </c>
      <c r="C249" s="54" t="s">
        <v>1378</v>
      </c>
      <c r="D249" s="5">
        <v>20258822</v>
      </c>
      <c r="E249" s="5">
        <v>20937405</v>
      </c>
      <c r="F249" s="5">
        <v>21615748</v>
      </c>
      <c r="G249" s="5">
        <v>20681153</v>
      </c>
      <c r="H249" s="5">
        <v>21879885</v>
      </c>
      <c r="I249" s="5">
        <v>21867762</v>
      </c>
      <c r="J249" s="5"/>
      <c r="K249" s="5">
        <v>100000</v>
      </c>
      <c r="L249" s="5"/>
      <c r="M249" s="58">
        <v>-422331</v>
      </c>
      <c r="N249" s="58">
        <v>-842480</v>
      </c>
      <c r="O249" s="58">
        <v>-252014</v>
      </c>
      <c r="P249" s="59">
        <v>-2.0400000000000001E-2</v>
      </c>
      <c r="Q249" s="59">
        <v>-3.8699999999999998E-2</v>
      </c>
      <c r="R249" s="59">
        <v>-1.15E-2</v>
      </c>
      <c r="S249">
        <v>3</v>
      </c>
      <c r="T249">
        <v>20</v>
      </c>
    </row>
    <row r="250" spans="1:20" x14ac:dyDescent="0.3">
      <c r="A250" s="4" t="s">
        <v>477</v>
      </c>
      <c r="B250" s="4" t="s">
        <v>1348</v>
      </c>
      <c r="C250" s="54" t="s">
        <v>478</v>
      </c>
      <c r="D250" s="5">
        <v>25114732</v>
      </c>
      <c r="E250" s="5">
        <v>26474058</v>
      </c>
      <c r="F250" s="5">
        <v>28345770</v>
      </c>
      <c r="G250" s="5">
        <v>24716711</v>
      </c>
      <c r="H250" s="5">
        <v>25944397</v>
      </c>
      <c r="I250" s="5">
        <v>27812116</v>
      </c>
      <c r="J250" s="5"/>
      <c r="K250" s="5"/>
      <c r="L250" s="5">
        <v>750000</v>
      </c>
      <c r="M250" s="58">
        <v>398021</v>
      </c>
      <c r="N250" s="58">
        <v>529661</v>
      </c>
      <c r="O250" s="58">
        <v>1283654</v>
      </c>
      <c r="P250" s="59">
        <v>1.61E-2</v>
      </c>
      <c r="Q250" s="59">
        <v>2.0400000000000001E-2</v>
      </c>
      <c r="R250" s="59">
        <v>4.7399999999999998E-2</v>
      </c>
      <c r="S250">
        <v>0</v>
      </c>
      <c r="T250">
        <v>0</v>
      </c>
    </row>
    <row r="251" spans="1:20" x14ac:dyDescent="0.3">
      <c r="A251" s="4" t="s">
        <v>479</v>
      </c>
      <c r="B251" s="4" t="s">
        <v>1321</v>
      </c>
      <c r="C251" s="54" t="s">
        <v>480</v>
      </c>
      <c r="D251" s="5">
        <v>261463972</v>
      </c>
      <c r="E251" s="5">
        <v>271984859</v>
      </c>
      <c r="F251" s="5">
        <v>284102896</v>
      </c>
      <c r="G251" s="5">
        <v>257953014</v>
      </c>
      <c r="H251" s="5">
        <v>264067417</v>
      </c>
      <c r="I251" s="5">
        <v>281283992</v>
      </c>
      <c r="J251" s="5">
        <v>2750000</v>
      </c>
      <c r="K251" s="5">
        <v>2750000</v>
      </c>
      <c r="L251" s="5">
        <v>4700000</v>
      </c>
      <c r="M251" s="58">
        <v>6260958</v>
      </c>
      <c r="N251" s="58">
        <v>10667442</v>
      </c>
      <c r="O251" s="58">
        <v>7518904</v>
      </c>
      <c r="P251" s="59">
        <v>2.4500000000000001E-2</v>
      </c>
      <c r="Q251" s="59">
        <v>4.0800000000000003E-2</v>
      </c>
      <c r="R251" s="59">
        <v>2.7199999999999998E-2</v>
      </c>
      <c r="S251">
        <v>0</v>
      </c>
      <c r="T251">
        <v>0</v>
      </c>
    </row>
    <row r="252" spans="1:20" x14ac:dyDescent="0.3">
      <c r="A252" s="4" t="s">
        <v>1381</v>
      </c>
      <c r="B252" s="4" t="s">
        <v>1311</v>
      </c>
      <c r="C252" s="54" t="s">
        <v>1380</v>
      </c>
      <c r="D252" s="5">
        <v>73318250</v>
      </c>
      <c r="E252" s="5">
        <v>76290731</v>
      </c>
      <c r="F252" s="5">
        <v>80724568</v>
      </c>
      <c r="G252" s="5">
        <v>76528539</v>
      </c>
      <c r="H252" s="5">
        <v>78688846</v>
      </c>
      <c r="I252" s="5">
        <v>77768588</v>
      </c>
      <c r="J252" s="5">
        <v>1900000</v>
      </c>
      <c r="K252" s="5">
        <v>100000</v>
      </c>
      <c r="L252" s="5">
        <v>106898</v>
      </c>
      <c r="M252" s="58">
        <v>-1310289</v>
      </c>
      <c r="N252" s="58">
        <v>-2298115</v>
      </c>
      <c r="O252" s="58">
        <v>3062878</v>
      </c>
      <c r="P252" s="59">
        <v>-1.7600000000000001E-2</v>
      </c>
      <c r="Q252" s="59">
        <v>-2.92E-2</v>
      </c>
      <c r="R252" s="59">
        <v>3.9399999999999998E-2</v>
      </c>
      <c r="S252">
        <v>2</v>
      </c>
      <c r="T252">
        <v>13.33</v>
      </c>
    </row>
    <row r="253" spans="1:20" x14ac:dyDescent="0.3">
      <c r="A253" s="4" t="s">
        <v>481</v>
      </c>
      <c r="B253" s="4" t="s">
        <v>1351</v>
      </c>
      <c r="C253" s="54" t="s">
        <v>482</v>
      </c>
      <c r="D253" s="5">
        <v>13917611</v>
      </c>
      <c r="E253" s="5">
        <v>14344234</v>
      </c>
      <c r="F253" s="5">
        <v>15229060</v>
      </c>
      <c r="G253" s="5">
        <v>13450346</v>
      </c>
      <c r="H253" s="5">
        <v>14221503</v>
      </c>
      <c r="I253" s="5">
        <v>15039759</v>
      </c>
      <c r="J253" s="5"/>
      <c r="K253" s="5"/>
      <c r="L253" s="5"/>
      <c r="M253" s="58">
        <v>467265</v>
      </c>
      <c r="N253" s="58">
        <v>122731</v>
      </c>
      <c r="O253" s="58">
        <v>189301</v>
      </c>
      <c r="P253" s="59">
        <v>3.4700000000000002E-2</v>
      </c>
      <c r="Q253" s="59">
        <v>8.6E-3</v>
      </c>
      <c r="R253" s="59">
        <v>1.26E-2</v>
      </c>
      <c r="S253">
        <v>0</v>
      </c>
      <c r="T253">
        <v>0</v>
      </c>
    </row>
    <row r="254" spans="1:20" x14ac:dyDescent="0.3">
      <c r="A254" s="4" t="s">
        <v>483</v>
      </c>
      <c r="B254" s="4" t="s">
        <v>1347</v>
      </c>
      <c r="C254" s="54" t="s">
        <v>484</v>
      </c>
      <c r="D254" s="5">
        <v>8166402</v>
      </c>
      <c r="E254" s="5">
        <v>8720518</v>
      </c>
      <c r="F254" s="5">
        <v>8691814</v>
      </c>
      <c r="G254" s="5">
        <v>7411574</v>
      </c>
      <c r="H254" s="5">
        <v>9883782</v>
      </c>
      <c r="I254" s="5">
        <v>8593563</v>
      </c>
      <c r="J254" s="5">
        <v>100000</v>
      </c>
      <c r="K254" s="5">
        <v>1995711</v>
      </c>
      <c r="L254" s="5">
        <v>97443</v>
      </c>
      <c r="M254" s="58">
        <v>854828</v>
      </c>
      <c r="N254" s="58">
        <v>832447</v>
      </c>
      <c r="O254" s="58">
        <v>195694</v>
      </c>
      <c r="P254" s="59">
        <v>0.1169</v>
      </c>
      <c r="Q254" s="59">
        <v>0.1055</v>
      </c>
      <c r="R254" s="59">
        <v>2.3E-2</v>
      </c>
      <c r="S254">
        <v>0</v>
      </c>
      <c r="T254">
        <v>0</v>
      </c>
    </row>
    <row r="255" spans="1:20" x14ac:dyDescent="0.3">
      <c r="A255" s="4" t="s">
        <v>485</v>
      </c>
      <c r="B255" s="4" t="s">
        <v>1308</v>
      </c>
      <c r="C255" s="54" t="s">
        <v>486</v>
      </c>
      <c r="D255" s="5">
        <v>14421719</v>
      </c>
      <c r="E255" s="5">
        <v>14766786</v>
      </c>
      <c r="F255" s="5">
        <v>15378549</v>
      </c>
      <c r="G255" s="5">
        <v>13852965</v>
      </c>
      <c r="H255" s="5">
        <v>13836414</v>
      </c>
      <c r="I255" s="5">
        <v>14363159</v>
      </c>
      <c r="J255" s="5">
        <v>337116</v>
      </c>
      <c r="K255" s="5">
        <v>385849</v>
      </c>
      <c r="L255" s="5">
        <v>529789</v>
      </c>
      <c r="M255" s="58">
        <v>905870</v>
      </c>
      <c r="N255" s="58">
        <v>1316221</v>
      </c>
      <c r="O255" s="58">
        <v>1545179</v>
      </c>
      <c r="P255" s="59">
        <v>6.7000000000000004E-2</v>
      </c>
      <c r="Q255" s="59">
        <v>9.7900000000000001E-2</v>
      </c>
      <c r="R255" s="59">
        <v>0.11169999999999999</v>
      </c>
      <c r="S255">
        <v>0</v>
      </c>
      <c r="T255">
        <v>0</v>
      </c>
    </row>
    <row r="256" spans="1:20" x14ac:dyDescent="0.3">
      <c r="A256" s="4" t="s">
        <v>487</v>
      </c>
      <c r="B256" s="4" t="s">
        <v>1321</v>
      </c>
      <c r="C256" s="54" t="s">
        <v>488</v>
      </c>
      <c r="D256" s="5">
        <v>57754343</v>
      </c>
      <c r="E256" s="5">
        <v>60579730</v>
      </c>
      <c r="F256" s="5">
        <v>67033301</v>
      </c>
      <c r="G256" s="5">
        <v>55961527</v>
      </c>
      <c r="H256" s="5">
        <v>59547888</v>
      </c>
      <c r="I256" s="5">
        <v>63015372</v>
      </c>
      <c r="J256" s="5">
        <v>1639965</v>
      </c>
      <c r="K256" s="5">
        <v>1943954</v>
      </c>
      <c r="L256" s="5">
        <v>2629388</v>
      </c>
      <c r="M256" s="58">
        <v>3432781</v>
      </c>
      <c r="N256" s="58">
        <v>2975796</v>
      </c>
      <c r="O256" s="58">
        <v>6647317</v>
      </c>
      <c r="P256" s="59">
        <v>6.3200000000000006E-2</v>
      </c>
      <c r="Q256" s="59">
        <v>5.1700000000000003E-2</v>
      </c>
      <c r="R256" s="59">
        <v>0.1101</v>
      </c>
      <c r="S256">
        <v>0</v>
      </c>
      <c r="T256">
        <v>0</v>
      </c>
    </row>
    <row r="257" spans="1:20" x14ac:dyDescent="0.3">
      <c r="A257" s="4" t="s">
        <v>489</v>
      </c>
      <c r="B257" s="4" t="s">
        <v>1325</v>
      </c>
      <c r="C257" s="54" t="s">
        <v>490</v>
      </c>
      <c r="D257" s="5">
        <v>11657209</v>
      </c>
      <c r="E257" s="5">
        <v>12584649</v>
      </c>
      <c r="F257" s="5">
        <v>13398165</v>
      </c>
      <c r="G257" s="5">
        <v>11240725</v>
      </c>
      <c r="H257" s="5">
        <v>12336714</v>
      </c>
      <c r="I257" s="5">
        <v>12615998</v>
      </c>
      <c r="J257" s="5">
        <v>253152</v>
      </c>
      <c r="K257" s="5">
        <v>407475</v>
      </c>
      <c r="L257" s="5">
        <v>329114</v>
      </c>
      <c r="M257" s="58">
        <v>669636</v>
      </c>
      <c r="N257" s="58">
        <v>655410</v>
      </c>
      <c r="O257" s="58">
        <v>1111281</v>
      </c>
      <c r="P257" s="59">
        <v>6.0900000000000003E-2</v>
      </c>
      <c r="Q257" s="59">
        <v>5.4899999999999997E-2</v>
      </c>
      <c r="R257" s="59">
        <v>9.0399999999999994E-2</v>
      </c>
      <c r="S257">
        <v>0</v>
      </c>
      <c r="T257">
        <v>0</v>
      </c>
    </row>
    <row r="258" spans="1:20" x14ac:dyDescent="0.3">
      <c r="A258" s="4" t="s">
        <v>491</v>
      </c>
      <c r="B258" s="4" t="s">
        <v>1320</v>
      </c>
      <c r="C258" s="54" t="s">
        <v>492</v>
      </c>
      <c r="D258" s="5">
        <v>34207600</v>
      </c>
      <c r="E258" s="5">
        <v>37345256</v>
      </c>
      <c r="F258" s="5">
        <v>38633769</v>
      </c>
      <c r="G258" s="5">
        <v>33077274</v>
      </c>
      <c r="H258" s="5">
        <v>35492878</v>
      </c>
      <c r="I258" s="5">
        <v>36335329</v>
      </c>
      <c r="J258" s="5">
        <v>100000</v>
      </c>
      <c r="K258" s="5">
        <v>100000</v>
      </c>
      <c r="L258" s="5">
        <v>100000</v>
      </c>
      <c r="M258" s="58">
        <v>1230326</v>
      </c>
      <c r="N258" s="58">
        <v>1952378</v>
      </c>
      <c r="O258" s="58">
        <v>2398440</v>
      </c>
      <c r="P258" s="59">
        <v>3.73E-2</v>
      </c>
      <c r="Q258" s="59">
        <v>5.5199999999999999E-2</v>
      </c>
      <c r="R258" s="59">
        <v>6.6199999999999995E-2</v>
      </c>
      <c r="S258">
        <v>0</v>
      </c>
      <c r="T258">
        <v>0</v>
      </c>
    </row>
    <row r="259" spans="1:20" x14ac:dyDescent="0.3">
      <c r="A259" s="4" t="s">
        <v>493</v>
      </c>
      <c r="B259" s="4" t="s">
        <v>1321</v>
      </c>
      <c r="C259" s="54" t="s">
        <v>494</v>
      </c>
      <c r="D259" s="5">
        <v>85789890</v>
      </c>
      <c r="E259" s="5">
        <v>89904689</v>
      </c>
      <c r="F259" s="5">
        <v>97012333</v>
      </c>
      <c r="G259" s="5">
        <v>83625281</v>
      </c>
      <c r="H259" s="5">
        <v>92002959</v>
      </c>
      <c r="I259" s="5">
        <v>93569783</v>
      </c>
      <c r="J259" s="5"/>
      <c r="K259" s="5">
        <v>250000</v>
      </c>
      <c r="L259" s="5">
        <v>2387000</v>
      </c>
      <c r="M259" s="58">
        <v>2164609</v>
      </c>
      <c r="N259" s="58">
        <v>-1848270</v>
      </c>
      <c r="O259" s="58">
        <v>5829550</v>
      </c>
      <c r="P259" s="59">
        <v>2.5899999999999999E-2</v>
      </c>
      <c r="Q259" s="59">
        <v>-2.01E-2</v>
      </c>
      <c r="R259" s="59">
        <v>6.3899999999999998E-2</v>
      </c>
      <c r="S259">
        <v>1</v>
      </c>
      <c r="T259">
        <v>6.67</v>
      </c>
    </row>
    <row r="260" spans="1:20" x14ac:dyDescent="0.3">
      <c r="A260" s="4" t="s">
        <v>495</v>
      </c>
      <c r="B260" s="4" t="s">
        <v>1342</v>
      </c>
      <c r="C260" s="54" t="s">
        <v>496</v>
      </c>
      <c r="D260" s="5">
        <v>21633588</v>
      </c>
      <c r="E260" s="5">
        <v>22137406</v>
      </c>
      <c r="F260" s="5">
        <v>22796745</v>
      </c>
      <c r="G260" s="5">
        <v>19894550</v>
      </c>
      <c r="H260" s="5">
        <v>24990521</v>
      </c>
      <c r="I260" s="5">
        <v>21315685</v>
      </c>
      <c r="J260" s="5">
        <v>100000</v>
      </c>
      <c r="K260" s="5">
        <v>4297656</v>
      </c>
      <c r="L260" s="5">
        <v>100000</v>
      </c>
      <c r="M260" s="58">
        <v>1839038</v>
      </c>
      <c r="N260" s="58">
        <v>1444541</v>
      </c>
      <c r="O260" s="58">
        <v>1581060</v>
      </c>
      <c r="P260" s="59">
        <v>9.2899999999999996E-2</v>
      </c>
      <c r="Q260" s="59">
        <v>6.9800000000000001E-2</v>
      </c>
      <c r="R260" s="59">
        <v>7.4499999999999997E-2</v>
      </c>
      <c r="S260">
        <v>0</v>
      </c>
      <c r="T260">
        <v>0</v>
      </c>
    </row>
    <row r="261" spans="1:20" x14ac:dyDescent="0.3">
      <c r="A261" s="4" t="s">
        <v>497</v>
      </c>
      <c r="B261" s="4" t="s">
        <v>1326</v>
      </c>
      <c r="C261" s="54" t="s">
        <v>498</v>
      </c>
      <c r="D261" s="5">
        <v>124452254</v>
      </c>
      <c r="E261" s="5">
        <v>130644462</v>
      </c>
      <c r="F261" s="5">
        <v>135071865</v>
      </c>
      <c r="G261" s="5">
        <v>123007735</v>
      </c>
      <c r="H261" s="5">
        <v>129405845</v>
      </c>
      <c r="I261" s="5">
        <v>134163359</v>
      </c>
      <c r="J261" s="5">
        <v>828000</v>
      </c>
      <c r="K261" s="5">
        <v>2028000</v>
      </c>
      <c r="L261" s="5">
        <v>2028000</v>
      </c>
      <c r="M261" s="58">
        <v>2272519</v>
      </c>
      <c r="N261" s="58">
        <v>3266617</v>
      </c>
      <c r="O261" s="58">
        <v>2936506</v>
      </c>
      <c r="P261" s="59">
        <v>1.8599999999999998E-2</v>
      </c>
      <c r="Q261" s="59">
        <v>2.5600000000000001E-2</v>
      </c>
      <c r="R261" s="59">
        <v>2.2200000000000001E-2</v>
      </c>
      <c r="S261">
        <v>0</v>
      </c>
      <c r="T261">
        <v>0</v>
      </c>
    </row>
    <row r="262" spans="1:20" x14ac:dyDescent="0.3">
      <c r="A262" s="4" t="s">
        <v>1383</v>
      </c>
      <c r="B262" s="4" t="s">
        <v>1338</v>
      </c>
      <c r="C262" s="54" t="s">
        <v>1382</v>
      </c>
      <c r="D262" s="5">
        <v>10556718</v>
      </c>
      <c r="E262" s="5">
        <v>10775158</v>
      </c>
      <c r="F262" s="5">
        <v>11087188</v>
      </c>
      <c r="G262" s="5">
        <v>10921874</v>
      </c>
      <c r="H262" s="5">
        <v>11343072</v>
      </c>
      <c r="I262" s="5">
        <v>11406643</v>
      </c>
      <c r="J262" s="5">
        <v>256422</v>
      </c>
      <c r="K262" s="5">
        <v>100000</v>
      </c>
      <c r="L262" s="5">
        <v>100000</v>
      </c>
      <c r="M262" s="58">
        <v>-108734</v>
      </c>
      <c r="N262" s="58">
        <v>-467914</v>
      </c>
      <c r="O262" s="58">
        <v>-219455</v>
      </c>
      <c r="P262" s="59">
        <v>-1.0200000000000001E-2</v>
      </c>
      <c r="Q262" s="59">
        <v>-4.1599999999999998E-2</v>
      </c>
      <c r="R262" s="59">
        <v>-1.9400000000000001E-2</v>
      </c>
      <c r="S262">
        <v>3</v>
      </c>
      <c r="T262">
        <v>20</v>
      </c>
    </row>
    <row r="263" spans="1:20" x14ac:dyDescent="0.3">
      <c r="A263" s="4" t="s">
        <v>499</v>
      </c>
      <c r="B263" s="4" t="s">
        <v>1327</v>
      </c>
      <c r="C263" s="54" t="s">
        <v>500</v>
      </c>
      <c r="D263" s="5">
        <v>12784434</v>
      </c>
      <c r="E263" s="5">
        <v>12690002</v>
      </c>
      <c r="F263" s="5">
        <v>12845217</v>
      </c>
      <c r="G263" s="5">
        <v>11771842</v>
      </c>
      <c r="H263" s="5">
        <v>12827242</v>
      </c>
      <c r="I263" s="5">
        <v>13514366</v>
      </c>
      <c r="J263" s="5">
        <v>100000</v>
      </c>
      <c r="K263" s="5">
        <v>600000</v>
      </c>
      <c r="L263" s="5">
        <v>300000</v>
      </c>
      <c r="M263" s="58">
        <v>1112592</v>
      </c>
      <c r="N263" s="58">
        <v>462760</v>
      </c>
      <c r="O263" s="58">
        <v>-369149</v>
      </c>
      <c r="P263" s="59">
        <v>9.5299999999999996E-2</v>
      </c>
      <c r="Q263" s="59">
        <v>3.78E-2</v>
      </c>
      <c r="R263" s="59">
        <v>-2.7900000000000001E-2</v>
      </c>
      <c r="S263">
        <v>1</v>
      </c>
      <c r="T263">
        <v>6.67</v>
      </c>
    </row>
    <row r="264" spans="1:20" x14ac:dyDescent="0.3">
      <c r="A264" s="4" t="s">
        <v>501</v>
      </c>
      <c r="B264" s="4" t="s">
        <v>1326</v>
      </c>
      <c r="C264" s="54" t="s">
        <v>502</v>
      </c>
      <c r="D264" s="5">
        <v>53311004</v>
      </c>
      <c r="E264" s="5">
        <v>54718530</v>
      </c>
      <c r="F264" s="5">
        <v>58724538</v>
      </c>
      <c r="G264" s="5">
        <v>51932954</v>
      </c>
      <c r="H264" s="5">
        <v>54428765</v>
      </c>
      <c r="I264" s="5">
        <v>57294428</v>
      </c>
      <c r="J264" s="5">
        <v>100000</v>
      </c>
      <c r="K264" s="5">
        <v>70000</v>
      </c>
      <c r="L264" s="5">
        <v>550000</v>
      </c>
      <c r="M264" s="58">
        <v>1478050</v>
      </c>
      <c r="N264" s="58">
        <v>359765</v>
      </c>
      <c r="O264" s="58">
        <v>1980110</v>
      </c>
      <c r="P264" s="59">
        <v>2.8500000000000001E-2</v>
      </c>
      <c r="Q264" s="59">
        <v>6.6E-3</v>
      </c>
      <c r="R264" s="59">
        <v>3.49E-2</v>
      </c>
      <c r="S264">
        <v>0</v>
      </c>
      <c r="T264">
        <v>0</v>
      </c>
    </row>
    <row r="265" spans="1:20" x14ac:dyDescent="0.3">
      <c r="A265" s="4" t="s">
        <v>503</v>
      </c>
      <c r="B265" s="4" t="s">
        <v>1321</v>
      </c>
      <c r="C265" s="54" t="s">
        <v>504</v>
      </c>
      <c r="D265" s="5">
        <v>118305148</v>
      </c>
      <c r="E265" s="5">
        <v>123048525</v>
      </c>
      <c r="F265" s="5">
        <v>129972255</v>
      </c>
      <c r="G265" s="5">
        <v>114893963</v>
      </c>
      <c r="H265" s="5">
        <v>122716485</v>
      </c>
      <c r="I265" s="5">
        <v>127370655</v>
      </c>
      <c r="J265" s="5">
        <v>146486</v>
      </c>
      <c r="K265" s="5">
        <v>155374</v>
      </c>
      <c r="L265" s="5">
        <v>155374</v>
      </c>
      <c r="M265" s="58">
        <v>3557671</v>
      </c>
      <c r="N265" s="58">
        <v>487414</v>
      </c>
      <c r="O265" s="58">
        <v>2756974</v>
      </c>
      <c r="P265" s="59">
        <v>3.1E-2</v>
      </c>
      <c r="Q265" s="59">
        <v>4.0000000000000001E-3</v>
      </c>
      <c r="R265" s="59">
        <v>2.1700000000000001E-2</v>
      </c>
      <c r="S265">
        <v>0</v>
      </c>
      <c r="T265">
        <v>0</v>
      </c>
    </row>
    <row r="266" spans="1:20" x14ac:dyDescent="0.3">
      <c r="A266" s="4" t="s">
        <v>505</v>
      </c>
      <c r="B266" s="4" t="s">
        <v>1361</v>
      </c>
      <c r="C266" s="54" t="s">
        <v>506</v>
      </c>
      <c r="D266" s="5">
        <v>231530338</v>
      </c>
      <c r="E266" s="5">
        <v>253708154</v>
      </c>
      <c r="F266" s="5">
        <v>274519596</v>
      </c>
      <c r="G266" s="5">
        <v>242367972</v>
      </c>
      <c r="H266" s="5">
        <v>248041354</v>
      </c>
      <c r="I266" s="5">
        <v>274534801</v>
      </c>
      <c r="J266" s="5">
        <v>21615980</v>
      </c>
      <c r="K266" s="5">
        <v>17000000</v>
      </c>
      <c r="L266" s="5">
        <v>28944886</v>
      </c>
      <c r="M266" s="58">
        <v>10778346</v>
      </c>
      <c r="N266" s="58">
        <v>22666800</v>
      </c>
      <c r="O266" s="58">
        <v>28929681</v>
      </c>
      <c r="P266" s="59">
        <v>4.8800000000000003E-2</v>
      </c>
      <c r="Q266" s="59">
        <v>9.8100000000000007E-2</v>
      </c>
      <c r="R266" s="59">
        <v>0.1178</v>
      </c>
      <c r="S266">
        <v>0</v>
      </c>
      <c r="T266">
        <v>0</v>
      </c>
    </row>
    <row r="267" spans="1:20" x14ac:dyDescent="0.3">
      <c r="A267" s="4" t="s">
        <v>507</v>
      </c>
      <c r="B267" s="4" t="s">
        <v>1334</v>
      </c>
      <c r="C267" s="54" t="s">
        <v>508</v>
      </c>
      <c r="D267" s="5">
        <v>244126291</v>
      </c>
      <c r="E267" s="5">
        <v>277399132</v>
      </c>
      <c r="F267" s="5">
        <v>309276179</v>
      </c>
      <c r="G267" s="5">
        <v>239315340</v>
      </c>
      <c r="H267" s="5">
        <v>260802852</v>
      </c>
      <c r="I267" s="5">
        <v>286537198</v>
      </c>
      <c r="J267" s="5">
        <v>250000</v>
      </c>
      <c r="K267" s="5">
        <v>250000</v>
      </c>
      <c r="L267" s="5">
        <v>3152993</v>
      </c>
      <c r="M267" s="58">
        <v>5060951</v>
      </c>
      <c r="N267" s="58">
        <v>16846280</v>
      </c>
      <c r="O267" s="58">
        <v>25891974</v>
      </c>
      <c r="P267" s="59">
        <v>2.12E-2</v>
      </c>
      <c r="Q267" s="59">
        <v>6.4699999999999994E-2</v>
      </c>
      <c r="R267" s="59">
        <v>9.1399999999999995E-2</v>
      </c>
      <c r="S267">
        <v>0</v>
      </c>
      <c r="T267">
        <v>0</v>
      </c>
    </row>
    <row r="268" spans="1:20" x14ac:dyDescent="0.3">
      <c r="A268" s="4" t="s">
        <v>509</v>
      </c>
      <c r="B268" s="4" t="s">
        <v>1326</v>
      </c>
      <c r="C268" s="54" t="s">
        <v>510</v>
      </c>
      <c r="D268" s="5">
        <v>85540813</v>
      </c>
      <c r="E268" s="5">
        <v>84705379</v>
      </c>
      <c r="F268" s="5">
        <v>88343034</v>
      </c>
      <c r="G268" s="5">
        <v>80889255</v>
      </c>
      <c r="H268" s="5">
        <v>83779690</v>
      </c>
      <c r="I268" s="5">
        <v>84577636</v>
      </c>
      <c r="J268" s="5"/>
      <c r="K268" s="5"/>
      <c r="L268" s="5"/>
      <c r="M268" s="58">
        <v>4651558</v>
      </c>
      <c r="N268" s="58">
        <v>925689</v>
      </c>
      <c r="O268" s="58">
        <v>3765398</v>
      </c>
      <c r="P268" s="59">
        <v>5.7500000000000002E-2</v>
      </c>
      <c r="Q268" s="59">
        <v>1.0999999999999999E-2</v>
      </c>
      <c r="R268" s="59">
        <v>4.4499999999999998E-2</v>
      </c>
      <c r="S268">
        <v>0</v>
      </c>
      <c r="T268">
        <v>0</v>
      </c>
    </row>
    <row r="269" spans="1:20" x14ac:dyDescent="0.3">
      <c r="A269" s="4" t="s">
        <v>511</v>
      </c>
      <c r="B269" s="4" t="s">
        <v>1356</v>
      </c>
      <c r="C269" s="54" t="s">
        <v>512</v>
      </c>
      <c r="D269" s="5">
        <v>25418833</v>
      </c>
      <c r="E269" s="5">
        <v>28554435</v>
      </c>
      <c r="F269" s="5">
        <v>33520798</v>
      </c>
      <c r="G269" s="5">
        <v>24100889</v>
      </c>
      <c r="H269" s="5">
        <v>26321187</v>
      </c>
      <c r="I269" s="5">
        <v>34864165</v>
      </c>
      <c r="J269" s="5">
        <v>95378</v>
      </c>
      <c r="K269" s="5">
        <v>100000</v>
      </c>
      <c r="L269" s="5">
        <v>5100000</v>
      </c>
      <c r="M269" s="58">
        <v>1413322</v>
      </c>
      <c r="N269" s="58">
        <v>2333248</v>
      </c>
      <c r="O269" s="58">
        <v>3756633</v>
      </c>
      <c r="P269" s="59">
        <v>5.8900000000000001E-2</v>
      </c>
      <c r="Q269" s="59">
        <v>8.8999999999999996E-2</v>
      </c>
      <c r="R269" s="59">
        <v>0.12620000000000001</v>
      </c>
      <c r="S269">
        <v>0</v>
      </c>
      <c r="T269">
        <v>0</v>
      </c>
    </row>
    <row r="270" spans="1:20" x14ac:dyDescent="0.3">
      <c r="A270" s="4" t="s">
        <v>513</v>
      </c>
      <c r="B270" s="4" t="s">
        <v>1347</v>
      </c>
      <c r="C270" s="54" t="s">
        <v>514</v>
      </c>
      <c r="D270" s="5">
        <v>11501513</v>
      </c>
      <c r="E270" s="5">
        <v>12735463</v>
      </c>
      <c r="F270" s="5">
        <v>13444284</v>
      </c>
      <c r="G270" s="5">
        <v>11468283</v>
      </c>
      <c r="H270" s="5">
        <v>11778802</v>
      </c>
      <c r="I270" s="5">
        <v>12803997</v>
      </c>
      <c r="J270" s="5"/>
      <c r="K270" s="5"/>
      <c r="L270" s="5"/>
      <c r="M270" s="58">
        <v>33230</v>
      </c>
      <c r="N270" s="58">
        <v>956661</v>
      </c>
      <c r="O270" s="58">
        <v>640287</v>
      </c>
      <c r="P270" s="59">
        <v>2.8999999999999998E-3</v>
      </c>
      <c r="Q270" s="59">
        <v>8.1199999999999994E-2</v>
      </c>
      <c r="R270" s="59">
        <v>0.05</v>
      </c>
      <c r="S270">
        <v>0</v>
      </c>
      <c r="T270">
        <v>0</v>
      </c>
    </row>
    <row r="271" spans="1:20" x14ac:dyDescent="0.3">
      <c r="A271" s="4" t="s">
        <v>515</v>
      </c>
      <c r="B271" s="4" t="s">
        <v>1334</v>
      </c>
      <c r="C271" s="54" t="s">
        <v>516</v>
      </c>
      <c r="D271" s="5">
        <v>122054637</v>
      </c>
      <c r="E271" s="5">
        <v>126785389</v>
      </c>
      <c r="F271" s="5">
        <v>136024952</v>
      </c>
      <c r="G271" s="5">
        <v>122370529</v>
      </c>
      <c r="H271" s="5">
        <v>123913929</v>
      </c>
      <c r="I271" s="5">
        <v>135264406</v>
      </c>
      <c r="J271" s="5">
        <v>748000</v>
      </c>
      <c r="K271" s="5">
        <v>776250</v>
      </c>
      <c r="L271" s="5">
        <v>1020000</v>
      </c>
      <c r="M271" s="58">
        <v>432108</v>
      </c>
      <c r="N271" s="58">
        <v>3647710</v>
      </c>
      <c r="O271" s="58">
        <v>1780546</v>
      </c>
      <c r="P271" s="59">
        <v>3.5999999999999999E-3</v>
      </c>
      <c r="Q271" s="59">
        <v>2.9600000000000001E-2</v>
      </c>
      <c r="R271" s="59">
        <v>1.3299999999999999E-2</v>
      </c>
      <c r="S271">
        <v>0</v>
      </c>
      <c r="T271">
        <v>0</v>
      </c>
    </row>
    <row r="272" spans="1:20" x14ac:dyDescent="0.3">
      <c r="A272" s="4" t="s">
        <v>517</v>
      </c>
      <c r="B272" s="4" t="s">
        <v>1347</v>
      </c>
      <c r="C272" s="54" t="s">
        <v>518</v>
      </c>
      <c r="D272" s="5">
        <v>14606542</v>
      </c>
      <c r="E272" s="5">
        <v>15314664</v>
      </c>
      <c r="F272" s="5">
        <v>17210941</v>
      </c>
      <c r="G272" s="5">
        <v>13001568</v>
      </c>
      <c r="H272" s="5">
        <v>14436936</v>
      </c>
      <c r="I272" s="5">
        <v>19791559</v>
      </c>
      <c r="J272" s="5"/>
      <c r="K272" s="5">
        <v>100000</v>
      </c>
      <c r="L272" s="5">
        <v>2761192</v>
      </c>
      <c r="M272" s="58">
        <v>1604974</v>
      </c>
      <c r="N272" s="58">
        <v>977728</v>
      </c>
      <c r="O272" s="58">
        <v>180574</v>
      </c>
      <c r="P272" s="59">
        <v>0.1234</v>
      </c>
      <c r="Q272" s="59">
        <v>6.8199999999999997E-2</v>
      </c>
      <c r="R272" s="59">
        <v>1.06E-2</v>
      </c>
      <c r="S272">
        <v>0</v>
      </c>
      <c r="T272">
        <v>0</v>
      </c>
    </row>
    <row r="273" spans="1:20" x14ac:dyDescent="0.3">
      <c r="A273" s="4" t="s">
        <v>519</v>
      </c>
      <c r="B273" s="4" t="s">
        <v>1334</v>
      </c>
      <c r="C273" s="54" t="s">
        <v>520</v>
      </c>
      <c r="D273" s="5">
        <v>128496337</v>
      </c>
      <c r="E273" s="5">
        <v>134030607</v>
      </c>
      <c r="F273" s="5">
        <v>138829322</v>
      </c>
      <c r="G273" s="5">
        <v>121375968</v>
      </c>
      <c r="H273" s="5">
        <v>140443541</v>
      </c>
      <c r="I273" s="5">
        <v>130456527</v>
      </c>
      <c r="J273" s="5">
        <v>6000000</v>
      </c>
      <c r="K273" s="5">
        <v>21209455</v>
      </c>
      <c r="L273" s="5">
        <v>4000000</v>
      </c>
      <c r="M273" s="58">
        <v>13120369</v>
      </c>
      <c r="N273" s="58">
        <v>14796521</v>
      </c>
      <c r="O273" s="58">
        <v>12372795</v>
      </c>
      <c r="P273" s="59">
        <v>0.1137</v>
      </c>
      <c r="Q273" s="59">
        <v>0.1241</v>
      </c>
      <c r="R273" s="59">
        <v>9.7799999999999998E-2</v>
      </c>
      <c r="S273">
        <v>0</v>
      </c>
      <c r="T273">
        <v>0</v>
      </c>
    </row>
    <row r="274" spans="1:20" x14ac:dyDescent="0.3">
      <c r="A274" s="4" t="s">
        <v>521</v>
      </c>
      <c r="B274" s="4" t="s">
        <v>1334</v>
      </c>
      <c r="C274" s="54" t="s">
        <v>522</v>
      </c>
      <c r="D274" s="5">
        <v>141159738</v>
      </c>
      <c r="E274" s="5">
        <v>152354904</v>
      </c>
      <c r="F274" s="5">
        <v>162445144</v>
      </c>
      <c r="G274" s="5">
        <v>145059159</v>
      </c>
      <c r="H274" s="5">
        <v>153440677</v>
      </c>
      <c r="I274" s="5">
        <v>164580368</v>
      </c>
      <c r="J274" s="5">
        <v>3000000</v>
      </c>
      <c r="K274" s="5">
        <v>2165000</v>
      </c>
      <c r="L274" s="5">
        <v>2150000</v>
      </c>
      <c r="M274" s="58">
        <v>-899421</v>
      </c>
      <c r="N274" s="58">
        <v>1079227</v>
      </c>
      <c r="O274" s="58">
        <v>14776</v>
      </c>
      <c r="P274" s="59">
        <v>-6.3E-3</v>
      </c>
      <c r="Q274" s="59">
        <v>7.1000000000000004E-3</v>
      </c>
      <c r="R274" s="59">
        <v>1E-4</v>
      </c>
      <c r="S274">
        <v>0</v>
      </c>
      <c r="T274">
        <v>0</v>
      </c>
    </row>
    <row r="275" spans="1:20" x14ac:dyDescent="0.3">
      <c r="A275" s="4" t="s">
        <v>523</v>
      </c>
      <c r="B275" s="4" t="s">
        <v>1370</v>
      </c>
      <c r="C275" s="54" t="s">
        <v>524</v>
      </c>
      <c r="D275" s="5">
        <v>45925865</v>
      </c>
      <c r="E275" s="5">
        <v>48537311</v>
      </c>
      <c r="F275" s="5">
        <v>54562967</v>
      </c>
      <c r="G275" s="5">
        <v>44930444</v>
      </c>
      <c r="H275" s="5">
        <v>48479808</v>
      </c>
      <c r="I275" s="5">
        <v>49311980</v>
      </c>
      <c r="J275" s="5"/>
      <c r="K275" s="5">
        <v>1896072</v>
      </c>
      <c r="L275" s="5">
        <v>450000</v>
      </c>
      <c r="M275" s="58">
        <v>995421</v>
      </c>
      <c r="N275" s="58">
        <v>1953575</v>
      </c>
      <c r="O275" s="58">
        <v>5700987</v>
      </c>
      <c r="P275" s="59">
        <v>2.2200000000000001E-2</v>
      </c>
      <c r="Q275" s="59">
        <v>4.19E-2</v>
      </c>
      <c r="R275" s="59">
        <v>0.1167</v>
      </c>
      <c r="S275">
        <v>0</v>
      </c>
      <c r="T275">
        <v>0</v>
      </c>
    </row>
    <row r="276" spans="1:20" x14ac:dyDescent="0.3">
      <c r="A276" s="4" t="s">
        <v>1458</v>
      </c>
      <c r="B276" s="4" t="s">
        <v>1359</v>
      </c>
      <c r="C276" s="54" t="s">
        <v>526</v>
      </c>
      <c r="D276" s="5">
        <v>34276087</v>
      </c>
      <c r="E276" s="5">
        <v>36646469</v>
      </c>
      <c r="F276" s="5">
        <v>43301335</v>
      </c>
      <c r="G276" s="5">
        <v>33583866</v>
      </c>
      <c r="H276" s="5">
        <v>35516171</v>
      </c>
      <c r="I276" s="5">
        <v>38793755</v>
      </c>
      <c r="J276" s="5"/>
      <c r="K276" s="5"/>
      <c r="L276" s="5"/>
      <c r="M276" s="58">
        <v>692221</v>
      </c>
      <c r="N276" s="58">
        <v>1130298</v>
      </c>
      <c r="O276" s="58">
        <v>4507580</v>
      </c>
      <c r="P276" s="59">
        <v>2.06E-2</v>
      </c>
      <c r="Q276" s="59">
        <v>3.1800000000000002E-2</v>
      </c>
      <c r="R276" s="59">
        <v>0.1162</v>
      </c>
      <c r="S276">
        <v>0</v>
      </c>
      <c r="T276">
        <v>0</v>
      </c>
    </row>
    <row r="277" spans="1:20" x14ac:dyDescent="0.3">
      <c r="A277" s="4" t="s">
        <v>527</v>
      </c>
      <c r="B277" s="4" t="s">
        <v>1349</v>
      </c>
      <c r="C277" s="54" t="s">
        <v>528</v>
      </c>
      <c r="D277" s="5">
        <v>89543880</v>
      </c>
      <c r="E277" s="5">
        <v>96191311</v>
      </c>
      <c r="F277" s="5">
        <v>105556648</v>
      </c>
      <c r="G277" s="5">
        <v>85470170</v>
      </c>
      <c r="H277" s="5">
        <v>94782251</v>
      </c>
      <c r="I277" s="5">
        <v>95993079</v>
      </c>
      <c r="J277" s="5">
        <v>100000</v>
      </c>
      <c r="K277" s="5">
        <v>4536432</v>
      </c>
      <c r="L277" s="5">
        <v>1400000</v>
      </c>
      <c r="M277" s="58">
        <v>4173710</v>
      </c>
      <c r="N277" s="58">
        <v>5945492</v>
      </c>
      <c r="O277" s="58">
        <v>10963569</v>
      </c>
      <c r="P277" s="59">
        <v>4.8899999999999999E-2</v>
      </c>
      <c r="Q277" s="59">
        <v>6.59E-2</v>
      </c>
      <c r="R277" s="59">
        <v>0.1159</v>
      </c>
      <c r="S277">
        <v>0</v>
      </c>
      <c r="T277">
        <v>0</v>
      </c>
    </row>
    <row r="278" spans="1:20" x14ac:dyDescent="0.3">
      <c r="A278" s="4" t="s">
        <v>529</v>
      </c>
      <c r="B278" s="4" t="s">
        <v>1319</v>
      </c>
      <c r="C278" s="54" t="s">
        <v>530</v>
      </c>
      <c r="D278" s="5">
        <v>10569980</v>
      </c>
      <c r="E278" s="5">
        <v>10853978</v>
      </c>
      <c r="F278" s="5">
        <v>11017567</v>
      </c>
      <c r="G278" s="5">
        <v>10386813</v>
      </c>
      <c r="H278" s="5">
        <v>10848429</v>
      </c>
      <c r="I278" s="5">
        <v>11194983</v>
      </c>
      <c r="J278" s="5"/>
      <c r="K278" s="5">
        <v>100358</v>
      </c>
      <c r="L278" s="5"/>
      <c r="M278" s="58">
        <v>183167</v>
      </c>
      <c r="N278" s="58">
        <v>105907</v>
      </c>
      <c r="O278" s="58">
        <v>-177416</v>
      </c>
      <c r="P278" s="59">
        <v>1.7600000000000001E-2</v>
      </c>
      <c r="Q278" s="59">
        <v>9.9000000000000008E-3</v>
      </c>
      <c r="R278" s="59">
        <v>-1.5800000000000002E-2</v>
      </c>
      <c r="S278">
        <v>1</v>
      </c>
      <c r="T278">
        <v>6.67</v>
      </c>
    </row>
    <row r="279" spans="1:20" x14ac:dyDescent="0.3">
      <c r="A279" s="4" t="s">
        <v>531</v>
      </c>
      <c r="B279" s="4" t="s">
        <v>1311</v>
      </c>
      <c r="C279" s="54" t="s">
        <v>532</v>
      </c>
      <c r="D279" s="5">
        <v>21011357</v>
      </c>
      <c r="E279" s="5">
        <v>21098212</v>
      </c>
      <c r="F279" s="5">
        <v>22037900</v>
      </c>
      <c r="G279" s="5">
        <v>20696499</v>
      </c>
      <c r="H279" s="5">
        <v>21970895</v>
      </c>
      <c r="I279" s="5">
        <v>20760547</v>
      </c>
      <c r="J279" s="5">
        <v>364707</v>
      </c>
      <c r="K279" s="5">
        <v>1605482</v>
      </c>
      <c r="L279" s="5">
        <v>99684</v>
      </c>
      <c r="M279" s="58">
        <v>679565</v>
      </c>
      <c r="N279" s="58">
        <v>732799</v>
      </c>
      <c r="O279" s="58">
        <v>1377037</v>
      </c>
      <c r="P279" s="59">
        <v>3.3399999999999999E-2</v>
      </c>
      <c r="Q279" s="59">
        <v>3.5999999999999997E-2</v>
      </c>
      <c r="R279" s="59">
        <v>6.6600000000000006E-2</v>
      </c>
      <c r="S279">
        <v>0</v>
      </c>
      <c r="T279">
        <v>0</v>
      </c>
    </row>
    <row r="280" spans="1:20" x14ac:dyDescent="0.3">
      <c r="A280" s="4" t="s">
        <v>533</v>
      </c>
      <c r="B280" s="4" t="s">
        <v>1309</v>
      </c>
      <c r="C280" s="54" t="s">
        <v>534</v>
      </c>
      <c r="D280" s="5">
        <v>33167018</v>
      </c>
      <c r="E280" s="5">
        <v>35255556</v>
      </c>
      <c r="F280" s="5">
        <v>36678578</v>
      </c>
      <c r="G280" s="5">
        <v>32384900</v>
      </c>
      <c r="H280" s="5">
        <v>35271032</v>
      </c>
      <c r="I280" s="5">
        <v>36423469</v>
      </c>
      <c r="J280" s="5">
        <v>100000</v>
      </c>
      <c r="K280" s="5">
        <v>100000</v>
      </c>
      <c r="L280" s="5">
        <v>921068</v>
      </c>
      <c r="M280" s="58">
        <v>882118</v>
      </c>
      <c r="N280" s="58">
        <v>84524</v>
      </c>
      <c r="O280" s="58">
        <v>1176177</v>
      </c>
      <c r="P280" s="59">
        <v>2.7300000000000001E-2</v>
      </c>
      <c r="Q280" s="59">
        <v>2.3999999999999998E-3</v>
      </c>
      <c r="R280" s="59">
        <v>3.3099999999999997E-2</v>
      </c>
      <c r="S280">
        <v>0</v>
      </c>
      <c r="T280">
        <v>0</v>
      </c>
    </row>
    <row r="281" spans="1:20" x14ac:dyDescent="0.3">
      <c r="A281" s="4" t="s">
        <v>535</v>
      </c>
      <c r="B281" s="4" t="s">
        <v>1315</v>
      </c>
      <c r="C281" s="54" t="s">
        <v>536</v>
      </c>
      <c r="D281" s="5">
        <v>25321953</v>
      </c>
      <c r="E281" s="5">
        <v>26600491</v>
      </c>
      <c r="F281" s="5">
        <v>28867200</v>
      </c>
      <c r="G281" s="5">
        <v>24413170</v>
      </c>
      <c r="H281" s="5">
        <v>29188560</v>
      </c>
      <c r="I281" s="5">
        <v>26039730</v>
      </c>
      <c r="J281" s="5">
        <v>129566</v>
      </c>
      <c r="K281" s="5">
        <v>4031031</v>
      </c>
      <c r="L281" s="5">
        <v>56622</v>
      </c>
      <c r="M281" s="58">
        <v>1038349</v>
      </c>
      <c r="N281" s="58">
        <v>1442962</v>
      </c>
      <c r="O281" s="58">
        <v>2884092</v>
      </c>
      <c r="P281" s="59">
        <v>4.2799999999999998E-2</v>
      </c>
      <c r="Q281" s="59">
        <v>5.74E-2</v>
      </c>
      <c r="R281" s="59">
        <v>0.111</v>
      </c>
      <c r="S281">
        <v>0</v>
      </c>
      <c r="T281">
        <v>0</v>
      </c>
    </row>
    <row r="282" spans="1:20" x14ac:dyDescent="0.3">
      <c r="A282" s="4" t="s">
        <v>537</v>
      </c>
      <c r="B282" s="4" t="s">
        <v>1360</v>
      </c>
      <c r="C282" s="54" t="s">
        <v>538</v>
      </c>
      <c r="D282" s="5">
        <v>43144699</v>
      </c>
      <c r="E282" s="5">
        <v>43003660</v>
      </c>
      <c r="F282" s="5">
        <v>45492355</v>
      </c>
      <c r="G282" s="5">
        <v>43386146</v>
      </c>
      <c r="H282" s="5">
        <v>44095202</v>
      </c>
      <c r="I282" s="5">
        <v>46048661</v>
      </c>
      <c r="J282" s="5">
        <v>100000</v>
      </c>
      <c r="K282" s="5">
        <v>100000</v>
      </c>
      <c r="L282" s="5">
        <v>133377</v>
      </c>
      <c r="M282" s="58">
        <v>-141447</v>
      </c>
      <c r="N282" s="58">
        <v>-991542</v>
      </c>
      <c r="O282" s="58">
        <v>-422929</v>
      </c>
      <c r="P282" s="59">
        <v>-3.3E-3</v>
      </c>
      <c r="Q282" s="59">
        <v>-2.2499999999999999E-2</v>
      </c>
      <c r="R282" s="59">
        <v>-9.1999999999999998E-3</v>
      </c>
      <c r="S282">
        <v>1</v>
      </c>
      <c r="T282">
        <v>6.67</v>
      </c>
    </row>
    <row r="283" spans="1:20" x14ac:dyDescent="0.3">
      <c r="A283" s="4" t="s">
        <v>539</v>
      </c>
      <c r="B283" s="4" t="s">
        <v>1354</v>
      </c>
      <c r="C283" s="54" t="s">
        <v>540</v>
      </c>
      <c r="D283" s="5">
        <v>17530530</v>
      </c>
      <c r="E283" s="5">
        <v>18557642</v>
      </c>
      <c r="F283" s="5">
        <v>19312936</v>
      </c>
      <c r="G283" s="5">
        <v>16020250</v>
      </c>
      <c r="H283" s="5">
        <v>16407342</v>
      </c>
      <c r="I283" s="5">
        <v>22381370</v>
      </c>
      <c r="J283" s="5">
        <v>100000</v>
      </c>
      <c r="K283" s="5">
        <v>100000</v>
      </c>
      <c r="L283" s="5">
        <v>4415000</v>
      </c>
      <c r="M283" s="58">
        <v>1610280</v>
      </c>
      <c r="N283" s="58">
        <v>2250300</v>
      </c>
      <c r="O283" s="58">
        <v>1346566</v>
      </c>
      <c r="P283" s="59">
        <v>0.1011</v>
      </c>
      <c r="Q283" s="59">
        <v>0.13800000000000001</v>
      </c>
      <c r="R283" s="59">
        <v>7.4899999999999994E-2</v>
      </c>
      <c r="S283">
        <v>0</v>
      </c>
      <c r="T283">
        <v>0</v>
      </c>
    </row>
    <row r="284" spans="1:20" x14ac:dyDescent="0.3">
      <c r="A284" s="4" t="s">
        <v>541</v>
      </c>
      <c r="B284" s="4" t="s">
        <v>1349</v>
      </c>
      <c r="C284" s="54" t="s">
        <v>542</v>
      </c>
      <c r="D284" s="5">
        <v>53987795</v>
      </c>
      <c r="E284" s="5">
        <v>57460120</v>
      </c>
      <c r="F284" s="5">
        <v>60283481</v>
      </c>
      <c r="G284" s="5">
        <v>52773210</v>
      </c>
      <c r="H284" s="5">
        <v>61343374</v>
      </c>
      <c r="I284" s="5">
        <v>56304322</v>
      </c>
      <c r="J284" s="5">
        <v>1251144</v>
      </c>
      <c r="K284" s="5">
        <v>7214016</v>
      </c>
      <c r="L284" s="5">
        <v>1108738</v>
      </c>
      <c r="M284" s="58">
        <v>2465729</v>
      </c>
      <c r="N284" s="58">
        <v>3330762</v>
      </c>
      <c r="O284" s="58">
        <v>5087897</v>
      </c>
      <c r="P284" s="59">
        <v>4.7899999999999998E-2</v>
      </c>
      <c r="Q284" s="59">
        <v>6.1499999999999999E-2</v>
      </c>
      <c r="R284" s="59">
        <v>9.2200000000000004E-2</v>
      </c>
      <c r="S284">
        <v>0</v>
      </c>
      <c r="T284">
        <v>0</v>
      </c>
    </row>
    <row r="285" spans="1:20" x14ac:dyDescent="0.3">
      <c r="A285" s="4" t="s">
        <v>543</v>
      </c>
      <c r="B285" s="4" t="s">
        <v>1332</v>
      </c>
      <c r="C285" s="54" t="s">
        <v>544</v>
      </c>
      <c r="D285" s="5">
        <v>21528409</v>
      </c>
      <c r="E285" s="5">
        <v>22321386</v>
      </c>
      <c r="F285" s="5">
        <v>23022776</v>
      </c>
      <c r="G285" s="5">
        <v>22292465</v>
      </c>
      <c r="H285" s="5">
        <v>23619175</v>
      </c>
      <c r="I285" s="5">
        <v>23969566</v>
      </c>
      <c r="J285" s="5">
        <v>500000</v>
      </c>
      <c r="K285" s="5">
        <v>1135000</v>
      </c>
      <c r="L285" s="5">
        <v>1120148</v>
      </c>
      <c r="M285" s="58">
        <v>-264056</v>
      </c>
      <c r="N285" s="58">
        <v>-162789</v>
      </c>
      <c r="O285" s="58">
        <v>173358</v>
      </c>
      <c r="P285" s="59">
        <v>-1.21E-2</v>
      </c>
      <c r="Q285" s="59">
        <v>-7.1999999999999998E-3</v>
      </c>
      <c r="R285" s="59">
        <v>7.6E-3</v>
      </c>
      <c r="S285">
        <v>1</v>
      </c>
      <c r="T285">
        <v>6.67</v>
      </c>
    </row>
    <row r="286" spans="1:20" x14ac:dyDescent="0.3">
      <c r="A286" s="4" t="s">
        <v>545</v>
      </c>
      <c r="B286" s="4" t="s">
        <v>1332</v>
      </c>
      <c r="C286" s="54" t="s">
        <v>546</v>
      </c>
      <c r="D286" s="5">
        <v>22726015</v>
      </c>
      <c r="E286" s="5">
        <v>24901125</v>
      </c>
      <c r="F286" s="5">
        <v>26619994</v>
      </c>
      <c r="G286" s="5">
        <v>22691323</v>
      </c>
      <c r="H286" s="5">
        <v>23799734</v>
      </c>
      <c r="I286" s="5">
        <v>29734850</v>
      </c>
      <c r="J286" s="5"/>
      <c r="K286" s="5"/>
      <c r="L286" s="5">
        <v>4600000</v>
      </c>
      <c r="M286" s="58">
        <v>34692</v>
      </c>
      <c r="N286" s="58">
        <v>1101391</v>
      </c>
      <c r="O286" s="58">
        <v>1485144</v>
      </c>
      <c r="P286" s="59">
        <v>1.5E-3</v>
      </c>
      <c r="Q286" s="59">
        <v>4.6300000000000001E-2</v>
      </c>
      <c r="R286" s="59">
        <v>5.91E-2</v>
      </c>
      <c r="S286">
        <v>0</v>
      </c>
      <c r="T286">
        <v>0</v>
      </c>
    </row>
    <row r="287" spans="1:20" x14ac:dyDescent="0.3">
      <c r="A287" s="4" t="s">
        <v>547</v>
      </c>
      <c r="B287" s="4" t="s">
        <v>1308</v>
      </c>
      <c r="C287" s="54" t="s">
        <v>548</v>
      </c>
      <c r="D287" s="5">
        <v>39986038</v>
      </c>
      <c r="E287" s="5">
        <v>42588360</v>
      </c>
      <c r="F287" s="5">
        <v>43909655</v>
      </c>
      <c r="G287" s="5">
        <v>36552306</v>
      </c>
      <c r="H287" s="5">
        <v>41685719</v>
      </c>
      <c r="I287" s="5">
        <v>50568527</v>
      </c>
      <c r="J287" s="5">
        <v>956000</v>
      </c>
      <c r="K287" s="5">
        <v>5447486</v>
      </c>
      <c r="L287" s="5">
        <v>13371219</v>
      </c>
      <c r="M287" s="58">
        <v>4389732</v>
      </c>
      <c r="N287" s="58">
        <v>6350127</v>
      </c>
      <c r="O287" s="58">
        <v>6712347</v>
      </c>
      <c r="P287" s="59">
        <v>0.12330000000000001</v>
      </c>
      <c r="Q287" s="59">
        <v>0.17519999999999999</v>
      </c>
      <c r="R287" s="59">
        <v>0.18049999999999999</v>
      </c>
      <c r="S287">
        <v>0</v>
      </c>
      <c r="T287">
        <v>0</v>
      </c>
    </row>
    <row r="288" spans="1:20" x14ac:dyDescent="0.3">
      <c r="A288" s="4" t="s">
        <v>549</v>
      </c>
      <c r="B288" s="4" t="s">
        <v>1371</v>
      </c>
      <c r="C288" s="54" t="s">
        <v>550</v>
      </c>
      <c r="D288" s="5">
        <v>83686889</v>
      </c>
      <c r="E288" s="5">
        <v>88172266</v>
      </c>
      <c r="F288" s="5">
        <v>93209886</v>
      </c>
      <c r="G288" s="5">
        <v>91216953</v>
      </c>
      <c r="H288" s="5">
        <v>88468505</v>
      </c>
      <c r="I288" s="5">
        <v>94444636</v>
      </c>
      <c r="J288" s="5">
        <v>11400000</v>
      </c>
      <c r="K288" s="5">
        <v>1250000</v>
      </c>
      <c r="L288" s="5">
        <v>1250000</v>
      </c>
      <c r="M288" s="58">
        <v>3869936</v>
      </c>
      <c r="N288" s="58">
        <v>953761</v>
      </c>
      <c r="O288" s="58">
        <v>15250</v>
      </c>
      <c r="P288" s="59">
        <v>4.8500000000000001E-2</v>
      </c>
      <c r="Q288" s="59">
        <v>1.09E-2</v>
      </c>
      <c r="R288" s="59">
        <v>2.0000000000000001E-4</v>
      </c>
      <c r="S288">
        <v>0</v>
      </c>
      <c r="T288">
        <v>0</v>
      </c>
    </row>
    <row r="289" spans="1:20" x14ac:dyDescent="0.3">
      <c r="A289" s="4" t="s">
        <v>551</v>
      </c>
      <c r="B289" s="4" t="s">
        <v>1357</v>
      </c>
      <c r="C289" s="54" t="s">
        <v>552</v>
      </c>
      <c r="D289" s="5">
        <v>52030497</v>
      </c>
      <c r="E289" s="5">
        <v>54396515</v>
      </c>
      <c r="F289" s="5">
        <v>54352831</v>
      </c>
      <c r="G289" s="5">
        <v>50956783</v>
      </c>
      <c r="H289" s="5">
        <v>54080793</v>
      </c>
      <c r="I289" s="5">
        <v>53427019</v>
      </c>
      <c r="J289" s="5"/>
      <c r="K289" s="5">
        <v>600000</v>
      </c>
      <c r="L289" s="5">
        <v>605340</v>
      </c>
      <c r="M289" s="58">
        <v>1073714</v>
      </c>
      <c r="N289" s="58">
        <v>915722</v>
      </c>
      <c r="O289" s="58">
        <v>1531152</v>
      </c>
      <c r="P289" s="59">
        <v>2.1100000000000001E-2</v>
      </c>
      <c r="Q289" s="59">
        <v>1.7100000000000001E-2</v>
      </c>
      <c r="R289" s="59">
        <v>2.9000000000000001E-2</v>
      </c>
      <c r="S289">
        <v>0</v>
      </c>
      <c r="T289">
        <v>0</v>
      </c>
    </row>
    <row r="290" spans="1:20" x14ac:dyDescent="0.3">
      <c r="A290" s="4" t="s">
        <v>553</v>
      </c>
      <c r="B290" s="4" t="s">
        <v>1327</v>
      </c>
      <c r="C290" s="54" t="s">
        <v>554</v>
      </c>
      <c r="D290" s="5">
        <v>44610061</v>
      </c>
      <c r="E290" s="5">
        <v>47864649</v>
      </c>
      <c r="F290" s="5">
        <v>53478570</v>
      </c>
      <c r="G290" s="5">
        <v>44617264</v>
      </c>
      <c r="H290" s="5">
        <v>47936928</v>
      </c>
      <c r="I290" s="5">
        <v>50038681</v>
      </c>
      <c r="J290" s="5"/>
      <c r="K290" s="5"/>
      <c r="L290" s="5"/>
      <c r="M290" s="58">
        <v>-7203</v>
      </c>
      <c r="N290" s="58">
        <v>-72279</v>
      </c>
      <c r="O290" s="58">
        <v>3439889</v>
      </c>
      <c r="P290" s="59">
        <v>-2.0000000000000001E-4</v>
      </c>
      <c r="Q290" s="59">
        <v>-1.5E-3</v>
      </c>
      <c r="R290" s="59">
        <v>6.8699999999999997E-2</v>
      </c>
      <c r="S290">
        <v>0</v>
      </c>
      <c r="T290">
        <v>0</v>
      </c>
    </row>
    <row r="291" spans="1:20" x14ac:dyDescent="0.3">
      <c r="A291" s="4" t="s">
        <v>555</v>
      </c>
      <c r="B291" s="4" t="s">
        <v>1353</v>
      </c>
      <c r="C291" s="54" t="s">
        <v>556</v>
      </c>
      <c r="D291" s="5">
        <v>14615876</v>
      </c>
      <c r="E291" s="5">
        <v>15422022</v>
      </c>
      <c r="F291" s="5">
        <v>15582863</v>
      </c>
      <c r="G291" s="5">
        <v>13327345</v>
      </c>
      <c r="H291" s="5">
        <v>13640142</v>
      </c>
      <c r="I291" s="5">
        <v>13556503</v>
      </c>
      <c r="J291" s="5"/>
      <c r="K291" s="5"/>
      <c r="L291" s="5"/>
      <c r="M291" s="58">
        <v>1288531</v>
      </c>
      <c r="N291" s="58">
        <v>1781880</v>
      </c>
      <c r="O291" s="58">
        <v>2026360</v>
      </c>
      <c r="P291" s="59">
        <v>9.6699999999999994E-2</v>
      </c>
      <c r="Q291" s="59">
        <v>0.13059999999999999</v>
      </c>
      <c r="R291" s="59">
        <v>0.14949999999999999</v>
      </c>
      <c r="S291">
        <v>0</v>
      </c>
      <c r="T291">
        <v>0</v>
      </c>
    </row>
    <row r="292" spans="1:20" x14ac:dyDescent="0.3">
      <c r="A292" s="4" t="s">
        <v>557</v>
      </c>
      <c r="B292" s="4" t="s">
        <v>1321</v>
      </c>
      <c r="C292" s="54" t="s">
        <v>558</v>
      </c>
      <c r="D292" s="5">
        <v>138231721</v>
      </c>
      <c r="E292" s="5">
        <v>143406959</v>
      </c>
      <c r="F292" s="5">
        <v>146740403</v>
      </c>
      <c r="G292" s="5">
        <v>139557764</v>
      </c>
      <c r="H292" s="5">
        <v>144365807</v>
      </c>
      <c r="I292" s="5">
        <v>147774026</v>
      </c>
      <c r="J292" s="5">
        <v>7490000</v>
      </c>
      <c r="K292" s="5">
        <v>6560000</v>
      </c>
      <c r="L292" s="5">
        <v>4815800</v>
      </c>
      <c r="M292" s="58">
        <v>6163957</v>
      </c>
      <c r="N292" s="58">
        <v>5601152</v>
      </c>
      <c r="O292" s="58">
        <v>3782177</v>
      </c>
      <c r="P292" s="59">
        <v>4.6699999999999998E-2</v>
      </c>
      <c r="Q292" s="59">
        <v>4.0599999999999997E-2</v>
      </c>
      <c r="R292" s="59">
        <v>2.6499999999999999E-2</v>
      </c>
      <c r="S292">
        <v>0</v>
      </c>
      <c r="T292">
        <v>0</v>
      </c>
    </row>
    <row r="293" spans="1:20" x14ac:dyDescent="0.3">
      <c r="A293" s="4" t="s">
        <v>559</v>
      </c>
      <c r="B293" s="4" t="s">
        <v>1328</v>
      </c>
      <c r="C293" s="54" t="s">
        <v>560</v>
      </c>
      <c r="D293" s="5">
        <v>101222824</v>
      </c>
      <c r="E293" s="5">
        <v>108358981</v>
      </c>
      <c r="F293" s="5">
        <v>116823609</v>
      </c>
      <c r="G293" s="5">
        <v>104314428</v>
      </c>
      <c r="H293" s="5">
        <v>103058789</v>
      </c>
      <c r="I293" s="5">
        <v>110337648</v>
      </c>
      <c r="J293" s="5">
        <v>3386115</v>
      </c>
      <c r="K293" s="5">
        <v>100000</v>
      </c>
      <c r="L293" s="5">
        <v>100000</v>
      </c>
      <c r="M293" s="58">
        <v>294511</v>
      </c>
      <c r="N293" s="58">
        <v>5400192</v>
      </c>
      <c r="O293" s="58">
        <v>6585961</v>
      </c>
      <c r="P293" s="59">
        <v>2.8999999999999998E-3</v>
      </c>
      <c r="Q293" s="59">
        <v>5.2499999999999998E-2</v>
      </c>
      <c r="R293" s="59">
        <v>5.9700000000000003E-2</v>
      </c>
      <c r="S293">
        <v>0</v>
      </c>
      <c r="T293">
        <v>0</v>
      </c>
    </row>
    <row r="294" spans="1:20" x14ac:dyDescent="0.3">
      <c r="A294" s="4" t="s">
        <v>561</v>
      </c>
      <c r="B294" s="4" t="s">
        <v>1384</v>
      </c>
      <c r="C294" s="54" t="s">
        <v>562</v>
      </c>
      <c r="D294" s="5">
        <v>6441365</v>
      </c>
      <c r="E294" s="5">
        <v>6706542</v>
      </c>
      <c r="F294" s="5">
        <v>6874593</v>
      </c>
      <c r="G294" s="5">
        <v>7326842</v>
      </c>
      <c r="H294" s="5">
        <v>6035550</v>
      </c>
      <c r="I294" s="5">
        <v>6430132</v>
      </c>
      <c r="J294" s="5">
        <v>1385000</v>
      </c>
      <c r="K294" s="5">
        <v>84996</v>
      </c>
      <c r="L294" s="5">
        <v>45000</v>
      </c>
      <c r="M294" s="58">
        <v>499523</v>
      </c>
      <c r="N294" s="58">
        <v>755988</v>
      </c>
      <c r="O294" s="58">
        <v>489461</v>
      </c>
      <c r="P294" s="59">
        <v>8.4099999999999994E-2</v>
      </c>
      <c r="Q294" s="59">
        <v>0.127</v>
      </c>
      <c r="R294" s="59">
        <v>7.6700000000000004E-2</v>
      </c>
      <c r="S294">
        <v>0</v>
      </c>
      <c r="T294">
        <v>0</v>
      </c>
    </row>
    <row r="295" spans="1:20" x14ac:dyDescent="0.3">
      <c r="A295" s="4" t="s">
        <v>563</v>
      </c>
      <c r="B295" s="4" t="s">
        <v>1317</v>
      </c>
      <c r="C295" s="54" t="s">
        <v>564</v>
      </c>
      <c r="D295" s="5">
        <v>84670152</v>
      </c>
      <c r="E295" s="5">
        <v>91595163</v>
      </c>
      <c r="F295" s="5">
        <v>103468355</v>
      </c>
      <c r="G295" s="5">
        <v>84375110</v>
      </c>
      <c r="H295" s="5">
        <v>87830781</v>
      </c>
      <c r="I295" s="5">
        <v>94165913</v>
      </c>
      <c r="J295" s="5"/>
      <c r="K295" s="5"/>
      <c r="L295" s="5">
        <v>600000</v>
      </c>
      <c r="M295" s="58">
        <v>295042</v>
      </c>
      <c r="N295" s="58">
        <v>3764382</v>
      </c>
      <c r="O295" s="58">
        <v>9902442</v>
      </c>
      <c r="P295" s="59">
        <v>3.5000000000000001E-3</v>
      </c>
      <c r="Q295" s="59">
        <v>4.2900000000000001E-2</v>
      </c>
      <c r="R295" s="59">
        <v>0.10580000000000001</v>
      </c>
      <c r="S295">
        <v>0</v>
      </c>
      <c r="T295">
        <v>0</v>
      </c>
    </row>
    <row r="296" spans="1:20" x14ac:dyDescent="0.3">
      <c r="A296" s="4" t="s">
        <v>565</v>
      </c>
      <c r="B296" s="4" t="s">
        <v>1311</v>
      </c>
      <c r="C296" s="54" t="s">
        <v>566</v>
      </c>
      <c r="D296" s="5">
        <v>51176376</v>
      </c>
      <c r="E296" s="5">
        <v>54664204</v>
      </c>
      <c r="F296" s="5">
        <v>56544523</v>
      </c>
      <c r="G296" s="5">
        <v>49376384</v>
      </c>
      <c r="H296" s="5">
        <v>53895653</v>
      </c>
      <c r="I296" s="5">
        <v>54736102</v>
      </c>
      <c r="J296" s="5">
        <v>100000</v>
      </c>
      <c r="K296" s="5">
        <v>100000</v>
      </c>
      <c r="L296" s="5">
        <v>74315</v>
      </c>
      <c r="M296" s="58">
        <v>1899992</v>
      </c>
      <c r="N296" s="58">
        <v>868551</v>
      </c>
      <c r="O296" s="58">
        <v>1882736</v>
      </c>
      <c r="P296" s="59">
        <v>3.8600000000000002E-2</v>
      </c>
      <c r="Q296" s="59">
        <v>1.61E-2</v>
      </c>
      <c r="R296" s="59">
        <v>3.44E-2</v>
      </c>
      <c r="S296">
        <v>0</v>
      </c>
      <c r="T296">
        <v>0</v>
      </c>
    </row>
    <row r="297" spans="1:20" x14ac:dyDescent="0.3">
      <c r="A297" s="4" t="s">
        <v>567</v>
      </c>
      <c r="B297" s="4" t="s">
        <v>1326</v>
      </c>
      <c r="C297" s="54" t="s">
        <v>568</v>
      </c>
      <c r="D297" s="5">
        <v>67125416</v>
      </c>
      <c r="E297" s="5">
        <v>69609999</v>
      </c>
      <c r="F297" s="5">
        <v>74701082</v>
      </c>
      <c r="G297" s="5">
        <v>64573495</v>
      </c>
      <c r="H297" s="5">
        <v>67625552</v>
      </c>
      <c r="I297" s="5">
        <v>71220318</v>
      </c>
      <c r="J297" s="5">
        <v>167000</v>
      </c>
      <c r="K297" s="5">
        <v>100000</v>
      </c>
      <c r="L297" s="5"/>
      <c r="M297" s="58">
        <v>2718921</v>
      </c>
      <c r="N297" s="58">
        <v>2084447</v>
      </c>
      <c r="O297" s="58">
        <v>3480764</v>
      </c>
      <c r="P297" s="59">
        <v>4.2200000000000001E-2</v>
      </c>
      <c r="Q297" s="59">
        <v>3.09E-2</v>
      </c>
      <c r="R297" s="59">
        <v>4.8899999999999999E-2</v>
      </c>
      <c r="S297">
        <v>0</v>
      </c>
      <c r="T297">
        <v>0</v>
      </c>
    </row>
    <row r="298" spans="1:20" x14ac:dyDescent="0.3">
      <c r="A298" s="4" t="s">
        <v>569</v>
      </c>
      <c r="B298" s="4" t="s">
        <v>1334</v>
      </c>
      <c r="C298" s="54" t="s">
        <v>570</v>
      </c>
      <c r="D298" s="5">
        <v>38658792</v>
      </c>
      <c r="E298" s="5">
        <v>41498032</v>
      </c>
      <c r="F298" s="5">
        <v>41188413</v>
      </c>
      <c r="G298" s="5">
        <v>36165043</v>
      </c>
      <c r="H298" s="5">
        <v>37359408</v>
      </c>
      <c r="I298" s="5">
        <v>40346335</v>
      </c>
      <c r="J298" s="5">
        <v>75000</v>
      </c>
      <c r="K298" s="5"/>
      <c r="L298" s="5">
        <v>341</v>
      </c>
      <c r="M298" s="58">
        <v>2568749</v>
      </c>
      <c r="N298" s="58">
        <v>4138624</v>
      </c>
      <c r="O298" s="58">
        <v>842419</v>
      </c>
      <c r="P298" s="59">
        <v>7.1199999999999999E-2</v>
      </c>
      <c r="Q298" s="59">
        <v>0.1108</v>
      </c>
      <c r="R298" s="59">
        <v>2.0899999999999998E-2</v>
      </c>
      <c r="S298">
        <v>0</v>
      </c>
      <c r="T298">
        <v>0</v>
      </c>
    </row>
    <row r="299" spans="1:20" x14ac:dyDescent="0.3">
      <c r="A299" s="4" t="s">
        <v>571</v>
      </c>
      <c r="B299" s="4" t="s">
        <v>1334</v>
      </c>
      <c r="C299" s="54" t="s">
        <v>572</v>
      </c>
      <c r="D299" s="5">
        <v>68407962</v>
      </c>
      <c r="E299" s="5">
        <v>70896441</v>
      </c>
      <c r="F299" s="5">
        <v>75768286</v>
      </c>
      <c r="G299" s="5">
        <v>67517634</v>
      </c>
      <c r="H299" s="5">
        <v>70672977</v>
      </c>
      <c r="I299" s="5">
        <v>73616704</v>
      </c>
      <c r="J299" s="5"/>
      <c r="K299" s="5"/>
      <c r="L299" s="5">
        <v>185000</v>
      </c>
      <c r="M299" s="58">
        <v>890328</v>
      </c>
      <c r="N299" s="58">
        <v>223464</v>
      </c>
      <c r="O299" s="58">
        <v>2336582</v>
      </c>
      <c r="P299" s="59">
        <v>1.32E-2</v>
      </c>
      <c r="Q299" s="59">
        <v>3.2000000000000002E-3</v>
      </c>
      <c r="R299" s="59">
        <v>3.1800000000000002E-2</v>
      </c>
      <c r="S299">
        <v>0</v>
      </c>
      <c r="T299">
        <v>0</v>
      </c>
    </row>
    <row r="300" spans="1:20" x14ac:dyDescent="0.3">
      <c r="A300" s="4" t="s">
        <v>573</v>
      </c>
      <c r="B300" s="4" t="s">
        <v>1321</v>
      </c>
      <c r="C300" s="54" t="s">
        <v>574</v>
      </c>
      <c r="D300" s="5">
        <v>89324929</v>
      </c>
      <c r="E300" s="5">
        <v>91915906</v>
      </c>
      <c r="F300" s="5">
        <v>96939379</v>
      </c>
      <c r="G300" s="5">
        <v>86552879</v>
      </c>
      <c r="H300" s="5">
        <v>90217143</v>
      </c>
      <c r="I300" s="5">
        <v>96720051</v>
      </c>
      <c r="J300" s="5"/>
      <c r="K300" s="5"/>
      <c r="L300" s="5">
        <v>4533</v>
      </c>
      <c r="M300" s="58">
        <v>2772050</v>
      </c>
      <c r="N300" s="58">
        <v>1698763</v>
      </c>
      <c r="O300" s="58">
        <v>223861</v>
      </c>
      <c r="P300" s="59">
        <v>3.2000000000000001E-2</v>
      </c>
      <c r="Q300" s="59">
        <v>1.8800000000000001E-2</v>
      </c>
      <c r="R300" s="59">
        <v>2.3E-3</v>
      </c>
      <c r="S300">
        <v>0</v>
      </c>
      <c r="T300">
        <v>0</v>
      </c>
    </row>
    <row r="301" spans="1:20" x14ac:dyDescent="0.3">
      <c r="A301" s="4" t="s">
        <v>575</v>
      </c>
      <c r="B301" s="4" t="s">
        <v>1366</v>
      </c>
      <c r="C301" s="54" t="s">
        <v>576</v>
      </c>
      <c r="D301" s="5">
        <v>137425915</v>
      </c>
      <c r="E301" s="5">
        <v>148254019</v>
      </c>
      <c r="F301" s="5">
        <v>156010239</v>
      </c>
      <c r="G301" s="5">
        <v>135004575</v>
      </c>
      <c r="H301" s="5">
        <v>144087757</v>
      </c>
      <c r="I301" s="5">
        <v>155112315</v>
      </c>
      <c r="J301" s="5">
        <v>536756</v>
      </c>
      <c r="K301" s="5">
        <v>1371060</v>
      </c>
      <c r="L301" s="5">
        <v>1645837</v>
      </c>
      <c r="M301" s="58">
        <v>2958096</v>
      </c>
      <c r="N301" s="58">
        <v>5537322</v>
      </c>
      <c r="O301" s="58">
        <v>2543761</v>
      </c>
      <c r="P301" s="59">
        <v>2.1999999999999999E-2</v>
      </c>
      <c r="Q301" s="59">
        <v>3.8800000000000001E-2</v>
      </c>
      <c r="R301" s="59">
        <v>1.66E-2</v>
      </c>
      <c r="S301">
        <v>0</v>
      </c>
      <c r="T301">
        <v>0</v>
      </c>
    </row>
    <row r="302" spans="1:20" x14ac:dyDescent="0.3">
      <c r="A302" s="4" t="s">
        <v>577</v>
      </c>
      <c r="B302" s="4" t="s">
        <v>1339</v>
      </c>
      <c r="C302" s="54" t="s">
        <v>578</v>
      </c>
      <c r="D302" s="5">
        <v>89654672</v>
      </c>
      <c r="E302" s="5">
        <v>95282750</v>
      </c>
      <c r="F302" s="5">
        <v>104782557</v>
      </c>
      <c r="G302" s="5">
        <v>81640782</v>
      </c>
      <c r="H302" s="5">
        <v>84433547</v>
      </c>
      <c r="I302" s="5">
        <v>103319329</v>
      </c>
      <c r="J302" s="5">
        <v>90000</v>
      </c>
      <c r="K302" s="5">
        <v>228107</v>
      </c>
      <c r="L302" s="5">
        <v>12721788</v>
      </c>
      <c r="M302" s="58">
        <v>8103890</v>
      </c>
      <c r="N302" s="58">
        <v>11077310</v>
      </c>
      <c r="O302" s="58">
        <v>14185016</v>
      </c>
      <c r="P302" s="59">
        <v>9.9400000000000002E-2</v>
      </c>
      <c r="Q302" s="59">
        <v>0.13159999999999999</v>
      </c>
      <c r="R302" s="59">
        <v>0.15659999999999999</v>
      </c>
      <c r="S302">
        <v>0</v>
      </c>
      <c r="T302">
        <v>0</v>
      </c>
    </row>
    <row r="303" spans="1:20" x14ac:dyDescent="0.3">
      <c r="A303" s="4" t="s">
        <v>579</v>
      </c>
      <c r="B303" s="4" t="s">
        <v>1335</v>
      </c>
      <c r="C303" s="54" t="s">
        <v>580</v>
      </c>
      <c r="D303" s="5">
        <v>59905061</v>
      </c>
      <c r="E303" s="5">
        <v>63914886</v>
      </c>
      <c r="F303" s="5">
        <v>70837326</v>
      </c>
      <c r="G303" s="5">
        <v>58662752</v>
      </c>
      <c r="H303" s="5">
        <v>65225645</v>
      </c>
      <c r="I303" s="5">
        <v>67910414</v>
      </c>
      <c r="J303" s="5">
        <v>499509</v>
      </c>
      <c r="K303" s="5">
        <v>826488</v>
      </c>
      <c r="L303" s="5">
        <v>686850</v>
      </c>
      <c r="M303" s="58">
        <v>1741818</v>
      </c>
      <c r="N303" s="58">
        <v>-484271</v>
      </c>
      <c r="O303" s="58">
        <v>3613762</v>
      </c>
      <c r="P303" s="59">
        <v>2.9899999999999999E-2</v>
      </c>
      <c r="Q303" s="59">
        <v>-7.4999999999999997E-3</v>
      </c>
      <c r="R303" s="59">
        <v>5.3800000000000001E-2</v>
      </c>
      <c r="S303">
        <v>0</v>
      </c>
      <c r="T303">
        <v>0</v>
      </c>
    </row>
    <row r="304" spans="1:20" x14ac:dyDescent="0.3">
      <c r="A304" s="4" t="s">
        <v>581</v>
      </c>
      <c r="B304" s="4" t="s">
        <v>1308</v>
      </c>
      <c r="C304" s="54" t="s">
        <v>582</v>
      </c>
      <c r="D304" s="5">
        <v>12569077</v>
      </c>
      <c r="E304" s="5">
        <v>13720156</v>
      </c>
      <c r="F304" s="5">
        <v>13620735</v>
      </c>
      <c r="G304" s="5">
        <v>11174750</v>
      </c>
      <c r="H304" s="5">
        <v>11100362</v>
      </c>
      <c r="I304" s="5">
        <v>12648203</v>
      </c>
      <c r="J304" s="5">
        <v>285043</v>
      </c>
      <c r="K304" s="5">
        <v>100000</v>
      </c>
      <c r="L304" s="5"/>
      <c r="M304" s="58">
        <v>1679370</v>
      </c>
      <c r="N304" s="58">
        <v>2719794</v>
      </c>
      <c r="O304" s="58">
        <v>972532</v>
      </c>
      <c r="P304" s="59">
        <v>0.1542</v>
      </c>
      <c r="Q304" s="59">
        <v>0.2472</v>
      </c>
      <c r="R304" s="59">
        <v>7.6899999999999996E-2</v>
      </c>
      <c r="S304">
        <v>0</v>
      </c>
      <c r="T304">
        <v>0</v>
      </c>
    </row>
    <row r="305" spans="1:20" x14ac:dyDescent="0.3">
      <c r="A305" s="4" t="s">
        <v>583</v>
      </c>
      <c r="B305" s="4" t="s">
        <v>1363</v>
      </c>
      <c r="C305" s="54" t="s">
        <v>584</v>
      </c>
      <c r="D305" s="5">
        <v>6861023</v>
      </c>
      <c r="E305" s="5">
        <v>7092969</v>
      </c>
      <c r="F305" s="5">
        <v>7254984</v>
      </c>
      <c r="G305" s="5">
        <v>6290447</v>
      </c>
      <c r="H305" s="5">
        <v>7142850</v>
      </c>
      <c r="I305" s="5">
        <v>6835008</v>
      </c>
      <c r="J305" s="5">
        <v>80283</v>
      </c>
      <c r="K305" s="5">
        <v>500000</v>
      </c>
      <c r="L305" s="5">
        <v>25847</v>
      </c>
      <c r="M305" s="58">
        <v>650859</v>
      </c>
      <c r="N305" s="58">
        <v>450119</v>
      </c>
      <c r="O305" s="58">
        <v>445823</v>
      </c>
      <c r="P305" s="59">
        <v>0.1048</v>
      </c>
      <c r="Q305" s="59">
        <v>6.7799999999999999E-2</v>
      </c>
      <c r="R305" s="59">
        <v>6.5500000000000003E-2</v>
      </c>
      <c r="S305">
        <v>0</v>
      </c>
      <c r="T305">
        <v>0</v>
      </c>
    </row>
    <row r="306" spans="1:20" x14ac:dyDescent="0.3">
      <c r="A306" s="4" t="s">
        <v>585</v>
      </c>
      <c r="B306" s="4" t="s">
        <v>1334</v>
      </c>
      <c r="C306" s="54" t="s">
        <v>586</v>
      </c>
      <c r="D306" s="5">
        <v>124085711</v>
      </c>
      <c r="E306" s="5">
        <v>126960857</v>
      </c>
      <c r="F306" s="5">
        <v>133773663</v>
      </c>
      <c r="G306" s="5">
        <v>125433426</v>
      </c>
      <c r="H306" s="5">
        <v>129045053</v>
      </c>
      <c r="I306" s="5">
        <v>132356204</v>
      </c>
      <c r="J306" s="5">
        <v>10961175</v>
      </c>
      <c r="K306" s="5">
        <v>8518795</v>
      </c>
      <c r="L306" s="5">
        <v>5723603</v>
      </c>
      <c r="M306" s="58">
        <v>9613460</v>
      </c>
      <c r="N306" s="58">
        <v>6434599</v>
      </c>
      <c r="O306" s="58">
        <v>7141062</v>
      </c>
      <c r="P306" s="59">
        <v>8.4000000000000005E-2</v>
      </c>
      <c r="Q306" s="59">
        <v>5.3400000000000003E-2</v>
      </c>
      <c r="R306" s="59">
        <v>5.6399999999999999E-2</v>
      </c>
      <c r="S306">
        <v>0</v>
      </c>
      <c r="T306">
        <v>0</v>
      </c>
    </row>
    <row r="307" spans="1:20" x14ac:dyDescent="0.3">
      <c r="A307" s="4" t="s">
        <v>587</v>
      </c>
      <c r="B307" s="4" t="s">
        <v>1343</v>
      </c>
      <c r="C307" s="54" t="s">
        <v>588</v>
      </c>
      <c r="D307" s="5">
        <v>10126528</v>
      </c>
      <c r="E307" s="5">
        <v>10839462</v>
      </c>
      <c r="F307" s="5">
        <v>10724208</v>
      </c>
      <c r="G307" s="5">
        <v>9977395</v>
      </c>
      <c r="H307" s="5">
        <v>10961171</v>
      </c>
      <c r="I307" s="5">
        <v>10775370</v>
      </c>
      <c r="J307" s="5"/>
      <c r="K307" s="5"/>
      <c r="L307" s="5"/>
      <c r="M307" s="58">
        <v>149133</v>
      </c>
      <c r="N307" s="58">
        <v>-121709</v>
      </c>
      <c r="O307" s="58">
        <v>-51162</v>
      </c>
      <c r="P307" s="59">
        <v>1.49E-2</v>
      </c>
      <c r="Q307" s="59">
        <v>-1.11E-2</v>
      </c>
      <c r="R307" s="59">
        <v>-4.7000000000000002E-3</v>
      </c>
      <c r="S307">
        <v>1</v>
      </c>
      <c r="T307">
        <v>6.67</v>
      </c>
    </row>
    <row r="308" spans="1:20" x14ac:dyDescent="0.3">
      <c r="A308" s="4" t="s">
        <v>589</v>
      </c>
      <c r="B308" s="4" t="s">
        <v>1342</v>
      </c>
      <c r="C308" s="54" t="s">
        <v>590</v>
      </c>
      <c r="D308" s="5">
        <v>58904585</v>
      </c>
      <c r="E308" s="5">
        <v>63487213</v>
      </c>
      <c r="F308" s="5">
        <v>69031496</v>
      </c>
      <c r="G308" s="5">
        <v>58629033</v>
      </c>
      <c r="H308" s="5">
        <v>60222869</v>
      </c>
      <c r="I308" s="5">
        <v>68699837</v>
      </c>
      <c r="J308" s="5">
        <v>100000</v>
      </c>
      <c r="K308" s="5">
        <v>100000</v>
      </c>
      <c r="L308" s="5">
        <v>100000</v>
      </c>
      <c r="M308" s="58">
        <v>375552</v>
      </c>
      <c r="N308" s="58">
        <v>3364344</v>
      </c>
      <c r="O308" s="58">
        <v>431659</v>
      </c>
      <c r="P308" s="59">
        <v>6.4000000000000003E-3</v>
      </c>
      <c r="Q308" s="59">
        <v>5.6000000000000001E-2</v>
      </c>
      <c r="R308" s="59">
        <v>6.3E-3</v>
      </c>
      <c r="S308">
        <v>0</v>
      </c>
      <c r="T308">
        <v>0</v>
      </c>
    </row>
    <row r="309" spans="1:20" x14ac:dyDescent="0.3">
      <c r="A309" s="4" t="s">
        <v>591</v>
      </c>
      <c r="B309" s="4" t="s">
        <v>1350</v>
      </c>
      <c r="C309" s="54" t="s">
        <v>592</v>
      </c>
      <c r="D309" s="5">
        <v>37622786</v>
      </c>
      <c r="E309" s="5">
        <v>41438101</v>
      </c>
      <c r="F309" s="5">
        <v>42860447</v>
      </c>
      <c r="G309" s="5">
        <v>36183103</v>
      </c>
      <c r="H309" s="5">
        <v>37026390</v>
      </c>
      <c r="I309" s="5">
        <v>43198243</v>
      </c>
      <c r="J309" s="5">
        <v>2100000</v>
      </c>
      <c r="K309" s="5">
        <v>1100000</v>
      </c>
      <c r="L309" s="5">
        <v>5100000</v>
      </c>
      <c r="M309" s="58">
        <v>3539683</v>
      </c>
      <c r="N309" s="58">
        <v>5511711</v>
      </c>
      <c r="O309" s="58">
        <v>4762204</v>
      </c>
      <c r="P309" s="59">
        <v>0.10390000000000001</v>
      </c>
      <c r="Q309" s="59">
        <v>0.15340000000000001</v>
      </c>
      <c r="R309" s="59">
        <v>0.125</v>
      </c>
      <c r="S309">
        <v>0</v>
      </c>
      <c r="T309">
        <v>0</v>
      </c>
    </row>
    <row r="310" spans="1:20" x14ac:dyDescent="0.3">
      <c r="A310" s="4" t="s">
        <v>593</v>
      </c>
      <c r="B310" s="4" t="s">
        <v>1335</v>
      </c>
      <c r="C310" s="54" t="s">
        <v>594</v>
      </c>
      <c r="D310" s="5">
        <v>32019015</v>
      </c>
      <c r="E310" s="5">
        <v>33411333</v>
      </c>
      <c r="F310" s="5">
        <v>35991380</v>
      </c>
      <c r="G310" s="5">
        <v>31120475</v>
      </c>
      <c r="H310" s="5">
        <v>32822403</v>
      </c>
      <c r="I310" s="5">
        <v>33970361</v>
      </c>
      <c r="J310" s="5">
        <v>97482</v>
      </c>
      <c r="K310" s="5">
        <v>97467</v>
      </c>
      <c r="L310" s="5">
        <v>204237</v>
      </c>
      <c r="M310" s="58">
        <v>996022</v>
      </c>
      <c r="N310" s="58">
        <v>686397</v>
      </c>
      <c r="O310" s="58">
        <v>2225256</v>
      </c>
      <c r="P310" s="59">
        <v>3.2099999999999997E-2</v>
      </c>
      <c r="Q310" s="59">
        <v>2.1000000000000001E-2</v>
      </c>
      <c r="R310" s="59">
        <v>6.59E-2</v>
      </c>
      <c r="S310">
        <v>0</v>
      </c>
      <c r="T310">
        <v>0</v>
      </c>
    </row>
    <row r="311" spans="1:20" x14ac:dyDescent="0.3">
      <c r="A311" s="4" t="s">
        <v>595</v>
      </c>
      <c r="B311" s="4" t="s">
        <v>1326</v>
      </c>
      <c r="C311" s="54" t="s">
        <v>596</v>
      </c>
      <c r="D311" s="5">
        <v>111136625</v>
      </c>
      <c r="E311" s="5">
        <v>115509795</v>
      </c>
      <c r="F311" s="5">
        <v>120430554</v>
      </c>
      <c r="G311" s="5">
        <v>111595873</v>
      </c>
      <c r="H311" s="5">
        <v>114887328</v>
      </c>
      <c r="I311" s="5">
        <v>119459776</v>
      </c>
      <c r="J311" s="5">
        <v>2421975</v>
      </c>
      <c r="K311" s="5">
        <v>2850000</v>
      </c>
      <c r="L311" s="5">
        <v>2250000</v>
      </c>
      <c r="M311" s="58">
        <v>1962727</v>
      </c>
      <c r="N311" s="58">
        <v>3472467</v>
      </c>
      <c r="O311" s="58">
        <v>3220778</v>
      </c>
      <c r="P311" s="59">
        <v>1.7999999999999999E-2</v>
      </c>
      <c r="Q311" s="59">
        <v>3.1E-2</v>
      </c>
      <c r="R311" s="59">
        <v>2.75E-2</v>
      </c>
      <c r="S311">
        <v>0</v>
      </c>
      <c r="T311">
        <v>0</v>
      </c>
    </row>
    <row r="312" spans="1:20" x14ac:dyDescent="0.3">
      <c r="A312" s="4" t="s">
        <v>597</v>
      </c>
      <c r="B312" s="4" t="s">
        <v>1346</v>
      </c>
      <c r="C312" s="54" t="s">
        <v>598</v>
      </c>
      <c r="D312" s="5">
        <v>6665222</v>
      </c>
      <c r="E312" s="5">
        <v>7200309</v>
      </c>
      <c r="F312" s="5">
        <v>7791248</v>
      </c>
      <c r="G312" s="5">
        <v>6632457</v>
      </c>
      <c r="H312" s="5">
        <v>7035421</v>
      </c>
      <c r="I312" s="5">
        <v>7682003</v>
      </c>
      <c r="J312" s="5">
        <v>259566</v>
      </c>
      <c r="K312" s="5"/>
      <c r="L312" s="5">
        <v>569716</v>
      </c>
      <c r="M312" s="58">
        <v>292331</v>
      </c>
      <c r="N312" s="58">
        <v>164888</v>
      </c>
      <c r="O312" s="58">
        <v>678961</v>
      </c>
      <c r="P312" s="59">
        <v>4.5900000000000003E-2</v>
      </c>
      <c r="Q312" s="59">
        <v>2.3400000000000001E-2</v>
      </c>
      <c r="R312" s="59">
        <v>9.5500000000000002E-2</v>
      </c>
      <c r="S312">
        <v>0</v>
      </c>
      <c r="T312">
        <v>0</v>
      </c>
    </row>
    <row r="313" spans="1:20" x14ac:dyDescent="0.3">
      <c r="A313" s="4" t="s">
        <v>599</v>
      </c>
      <c r="B313" s="4" t="s">
        <v>1315</v>
      </c>
      <c r="C313" s="54" t="s">
        <v>600</v>
      </c>
      <c r="D313" s="5">
        <v>19499131</v>
      </c>
      <c r="E313" s="5">
        <v>19743883</v>
      </c>
      <c r="F313" s="5">
        <v>21059813</v>
      </c>
      <c r="G313" s="5">
        <v>17491262</v>
      </c>
      <c r="H313" s="5">
        <v>17042437</v>
      </c>
      <c r="I313" s="5">
        <v>21042440</v>
      </c>
      <c r="J313" s="5">
        <v>451388</v>
      </c>
      <c r="K313" s="5">
        <v>10367</v>
      </c>
      <c r="L313" s="5">
        <v>2475672</v>
      </c>
      <c r="M313" s="58">
        <v>2459257</v>
      </c>
      <c r="N313" s="58">
        <v>2711813</v>
      </c>
      <c r="O313" s="58">
        <v>2493045</v>
      </c>
      <c r="P313" s="59">
        <v>0.14430000000000001</v>
      </c>
      <c r="Q313" s="59">
        <v>0.15920000000000001</v>
      </c>
      <c r="R313" s="59">
        <v>0.1343</v>
      </c>
      <c r="S313">
        <v>0</v>
      </c>
      <c r="T313">
        <v>0</v>
      </c>
    </row>
    <row r="314" spans="1:20" x14ac:dyDescent="0.3">
      <c r="A314" s="4" t="s">
        <v>1459</v>
      </c>
      <c r="B314" s="4" t="s">
        <v>1311</v>
      </c>
      <c r="C314" s="54" t="s">
        <v>602</v>
      </c>
      <c r="D314" s="5">
        <v>171375174</v>
      </c>
      <c r="E314" s="5">
        <v>190109179</v>
      </c>
      <c r="F314" s="5">
        <v>186804709</v>
      </c>
      <c r="G314" s="5">
        <v>174564972</v>
      </c>
      <c r="H314" s="5">
        <v>187124214</v>
      </c>
      <c r="I314" s="5">
        <v>188577819</v>
      </c>
      <c r="J314" s="5"/>
      <c r="K314" s="5">
        <v>100000</v>
      </c>
      <c r="L314" s="5">
        <v>8566777</v>
      </c>
      <c r="M314" s="58">
        <v>-3189798</v>
      </c>
      <c r="N314" s="58">
        <v>3084965</v>
      </c>
      <c r="O314" s="58">
        <v>6793667</v>
      </c>
      <c r="P314" s="59">
        <v>-1.83E-2</v>
      </c>
      <c r="Q314" s="59">
        <v>1.6500000000000001E-2</v>
      </c>
      <c r="R314" s="59">
        <v>3.7699999999999997E-2</v>
      </c>
      <c r="S314">
        <v>1</v>
      </c>
      <c r="T314">
        <v>6.67</v>
      </c>
    </row>
    <row r="315" spans="1:20" x14ac:dyDescent="0.3">
      <c r="A315" s="4" t="s">
        <v>1386</v>
      </c>
      <c r="B315" s="4" t="s">
        <v>1357</v>
      </c>
      <c r="C315" s="54" t="s">
        <v>1385</v>
      </c>
      <c r="D315" s="5">
        <v>44970207</v>
      </c>
      <c r="E315" s="5">
        <v>46630013</v>
      </c>
      <c r="F315" s="5">
        <v>47988170</v>
      </c>
      <c r="G315" s="5">
        <v>44922223</v>
      </c>
      <c r="H315" s="5">
        <v>46444362</v>
      </c>
      <c r="I315" s="5">
        <v>48161709</v>
      </c>
      <c r="J315" s="5"/>
      <c r="K315" s="5"/>
      <c r="L315" s="5"/>
      <c r="M315" s="58">
        <v>47984</v>
      </c>
      <c r="N315" s="58">
        <v>185651</v>
      </c>
      <c r="O315" s="58">
        <v>-173539</v>
      </c>
      <c r="P315" s="59">
        <v>1.1000000000000001E-3</v>
      </c>
      <c r="Q315" s="59">
        <v>4.0000000000000001E-3</v>
      </c>
      <c r="R315" s="59">
        <v>-3.5999999999999999E-3</v>
      </c>
      <c r="S315">
        <v>0</v>
      </c>
      <c r="T315">
        <v>0</v>
      </c>
    </row>
    <row r="316" spans="1:20" x14ac:dyDescent="0.3">
      <c r="A316" s="4" t="s">
        <v>603</v>
      </c>
      <c r="B316" s="4" t="s">
        <v>1321</v>
      </c>
      <c r="C316" s="54" t="s">
        <v>604</v>
      </c>
      <c r="D316" s="5">
        <v>95394075</v>
      </c>
      <c r="E316" s="5">
        <v>98677102</v>
      </c>
      <c r="F316" s="5">
        <v>101112864</v>
      </c>
      <c r="G316" s="5">
        <v>90653945</v>
      </c>
      <c r="H316" s="5">
        <v>98357873</v>
      </c>
      <c r="I316" s="5">
        <v>107319359</v>
      </c>
      <c r="J316" s="5"/>
      <c r="K316" s="5">
        <v>2285000</v>
      </c>
      <c r="L316" s="5">
        <v>7353161</v>
      </c>
      <c r="M316" s="58">
        <v>4740130</v>
      </c>
      <c r="N316" s="58">
        <v>2604229</v>
      </c>
      <c r="O316" s="58">
        <v>1146666</v>
      </c>
      <c r="P316" s="59">
        <v>5.2299999999999999E-2</v>
      </c>
      <c r="Q316" s="59">
        <v>2.7099999999999999E-2</v>
      </c>
      <c r="R316" s="59">
        <v>1.15E-2</v>
      </c>
      <c r="S316">
        <v>0</v>
      </c>
      <c r="T316">
        <v>0</v>
      </c>
    </row>
    <row r="317" spans="1:20" x14ac:dyDescent="0.3">
      <c r="A317" s="4" t="s">
        <v>605</v>
      </c>
      <c r="B317" s="4" t="s">
        <v>1370</v>
      </c>
      <c r="C317" s="54" t="s">
        <v>606</v>
      </c>
      <c r="D317" s="5">
        <v>193928450</v>
      </c>
      <c r="E317" s="5">
        <v>208365383</v>
      </c>
      <c r="F317" s="5">
        <v>218685709</v>
      </c>
      <c r="G317" s="5">
        <v>192445066</v>
      </c>
      <c r="H317" s="5">
        <v>199972347</v>
      </c>
      <c r="I317" s="5">
        <v>228441195</v>
      </c>
      <c r="J317" s="5">
        <v>255000</v>
      </c>
      <c r="K317" s="5">
        <v>205000</v>
      </c>
      <c r="L317" s="5">
        <v>10205000</v>
      </c>
      <c r="M317" s="58">
        <v>1738384</v>
      </c>
      <c r="N317" s="58">
        <v>8598036</v>
      </c>
      <c r="O317" s="58">
        <v>449514</v>
      </c>
      <c r="P317" s="59">
        <v>8.9999999999999993E-3</v>
      </c>
      <c r="Q317" s="59">
        <v>4.2999999999999997E-2</v>
      </c>
      <c r="R317" s="59">
        <v>2.0999999999999999E-3</v>
      </c>
      <c r="S317">
        <v>0</v>
      </c>
      <c r="T317">
        <v>0</v>
      </c>
    </row>
    <row r="318" spans="1:20" x14ac:dyDescent="0.3">
      <c r="A318" s="4" t="s">
        <v>607</v>
      </c>
      <c r="B318" s="4" t="s">
        <v>1359</v>
      </c>
      <c r="C318" s="54" t="s">
        <v>608</v>
      </c>
      <c r="D318" s="5">
        <v>26742955</v>
      </c>
      <c r="E318" s="5">
        <v>26999219</v>
      </c>
      <c r="F318" s="5">
        <v>29056427</v>
      </c>
      <c r="G318" s="5">
        <v>22824122</v>
      </c>
      <c r="H318" s="5">
        <v>23750140</v>
      </c>
      <c r="I318" s="5">
        <v>26129073</v>
      </c>
      <c r="J318" s="5"/>
      <c r="K318" s="5"/>
      <c r="L318" s="5"/>
      <c r="M318" s="58">
        <v>3918833</v>
      </c>
      <c r="N318" s="58">
        <v>3249079</v>
      </c>
      <c r="O318" s="58">
        <v>2927354</v>
      </c>
      <c r="P318" s="59">
        <v>0.17169999999999999</v>
      </c>
      <c r="Q318" s="59">
        <v>0.1368</v>
      </c>
      <c r="R318" s="59">
        <v>0.112</v>
      </c>
      <c r="S318">
        <v>0</v>
      </c>
      <c r="T318">
        <v>0</v>
      </c>
    </row>
    <row r="319" spans="1:20" x14ac:dyDescent="0.3">
      <c r="A319" s="4" t="s">
        <v>609</v>
      </c>
      <c r="B319" s="4" t="s">
        <v>1317</v>
      </c>
      <c r="C319" s="54" t="s">
        <v>610</v>
      </c>
      <c r="D319" s="5">
        <v>10864760</v>
      </c>
      <c r="E319" s="5">
        <v>11237722</v>
      </c>
      <c r="F319" s="5">
        <v>11629103</v>
      </c>
      <c r="G319" s="5">
        <v>10224442</v>
      </c>
      <c r="H319" s="5">
        <v>11298002</v>
      </c>
      <c r="I319" s="5">
        <v>10880172</v>
      </c>
      <c r="J319" s="5"/>
      <c r="K319" s="5">
        <v>900000</v>
      </c>
      <c r="L319" s="5"/>
      <c r="M319" s="58">
        <v>640318</v>
      </c>
      <c r="N319" s="58">
        <v>839720</v>
      </c>
      <c r="O319" s="58">
        <v>748931</v>
      </c>
      <c r="P319" s="59">
        <v>6.2600000000000003E-2</v>
      </c>
      <c r="Q319" s="59">
        <v>8.0799999999999997E-2</v>
      </c>
      <c r="R319" s="59">
        <v>6.88E-2</v>
      </c>
      <c r="S319">
        <v>0</v>
      </c>
      <c r="T319">
        <v>0</v>
      </c>
    </row>
    <row r="320" spans="1:20" x14ac:dyDescent="0.3">
      <c r="A320" s="4" t="s">
        <v>611</v>
      </c>
      <c r="B320" s="4" t="s">
        <v>1311</v>
      </c>
      <c r="C320" s="54" t="s">
        <v>612</v>
      </c>
      <c r="D320" s="5">
        <v>59952080</v>
      </c>
      <c r="E320" s="5">
        <v>64954025</v>
      </c>
      <c r="F320" s="5">
        <v>72719431</v>
      </c>
      <c r="G320" s="5">
        <v>46406036</v>
      </c>
      <c r="H320" s="5">
        <v>57581382</v>
      </c>
      <c r="I320" s="5">
        <v>91030330</v>
      </c>
      <c r="J320" s="5">
        <v>61978</v>
      </c>
      <c r="K320" s="5">
        <v>100000</v>
      </c>
      <c r="L320" s="5">
        <v>25752654</v>
      </c>
      <c r="M320" s="58">
        <v>13608022</v>
      </c>
      <c r="N320" s="58">
        <v>7472643</v>
      </c>
      <c r="O320" s="58">
        <v>7441755</v>
      </c>
      <c r="P320" s="59">
        <v>0.29360000000000003</v>
      </c>
      <c r="Q320" s="59">
        <v>0.13</v>
      </c>
      <c r="R320" s="59">
        <v>0.114</v>
      </c>
      <c r="S320">
        <v>0</v>
      </c>
      <c r="T320">
        <v>0</v>
      </c>
    </row>
    <row r="321" spans="1:20" x14ac:dyDescent="0.3">
      <c r="A321" s="4" t="s">
        <v>613</v>
      </c>
      <c r="B321" s="4" t="s">
        <v>1335</v>
      </c>
      <c r="C321" s="54" t="s">
        <v>614</v>
      </c>
      <c r="D321" s="5">
        <v>25126908</v>
      </c>
      <c r="E321" s="5">
        <v>27326026</v>
      </c>
      <c r="F321" s="5">
        <v>31297050</v>
      </c>
      <c r="G321" s="5">
        <v>25108191</v>
      </c>
      <c r="H321" s="5">
        <v>26963673</v>
      </c>
      <c r="I321" s="5">
        <v>29285640</v>
      </c>
      <c r="J321" s="5">
        <v>87342</v>
      </c>
      <c r="K321" s="5">
        <v>1188113</v>
      </c>
      <c r="L321" s="5">
        <v>225000</v>
      </c>
      <c r="M321" s="58">
        <v>106059</v>
      </c>
      <c r="N321" s="58">
        <v>1550466</v>
      </c>
      <c r="O321" s="58">
        <v>2236410</v>
      </c>
      <c r="P321" s="59">
        <v>4.1999999999999997E-3</v>
      </c>
      <c r="Q321" s="59">
        <v>6.0199999999999997E-2</v>
      </c>
      <c r="R321" s="59">
        <v>7.6999999999999999E-2</v>
      </c>
      <c r="S321">
        <v>0</v>
      </c>
      <c r="T321">
        <v>0</v>
      </c>
    </row>
    <row r="322" spans="1:20" x14ac:dyDescent="0.3">
      <c r="A322" s="4" t="s">
        <v>615</v>
      </c>
      <c r="B322" s="4" t="s">
        <v>1343</v>
      </c>
      <c r="C322" s="54" t="s">
        <v>616</v>
      </c>
      <c r="D322" s="5">
        <v>23318217</v>
      </c>
      <c r="E322" s="5">
        <v>24137034</v>
      </c>
      <c r="F322" s="5">
        <v>25209769</v>
      </c>
      <c r="G322" s="5">
        <v>22460598</v>
      </c>
      <c r="H322" s="5">
        <v>23421147</v>
      </c>
      <c r="I322" s="5">
        <v>26485583</v>
      </c>
      <c r="J322" s="5"/>
      <c r="K322" s="5">
        <v>100000</v>
      </c>
      <c r="L322" s="5">
        <v>3167000</v>
      </c>
      <c r="M322" s="58">
        <v>857619</v>
      </c>
      <c r="N322" s="58">
        <v>815887</v>
      </c>
      <c r="O322" s="58">
        <v>1891186</v>
      </c>
      <c r="P322" s="59">
        <v>3.8199999999999998E-2</v>
      </c>
      <c r="Q322" s="59">
        <v>3.5000000000000003E-2</v>
      </c>
      <c r="R322" s="59">
        <v>8.1100000000000005E-2</v>
      </c>
      <c r="S322">
        <v>0</v>
      </c>
      <c r="T322">
        <v>0</v>
      </c>
    </row>
    <row r="323" spans="1:20" x14ac:dyDescent="0.3">
      <c r="A323" s="4" t="s">
        <v>617</v>
      </c>
      <c r="B323" s="4" t="s">
        <v>1346</v>
      </c>
      <c r="C323" s="54" t="s">
        <v>618</v>
      </c>
      <c r="D323" s="5">
        <v>20277546</v>
      </c>
      <c r="E323" s="5">
        <v>20507584</v>
      </c>
      <c r="F323" s="5">
        <v>21541705</v>
      </c>
      <c r="G323" s="5">
        <v>19088123</v>
      </c>
      <c r="H323" s="5">
        <v>20669221</v>
      </c>
      <c r="I323" s="5">
        <v>21300447</v>
      </c>
      <c r="J323" s="5">
        <v>1020000</v>
      </c>
      <c r="K323" s="5"/>
      <c r="L323" s="5"/>
      <c r="M323" s="58">
        <v>2209423</v>
      </c>
      <c r="N323" s="58">
        <v>-161637</v>
      </c>
      <c r="O323" s="58">
        <v>241258</v>
      </c>
      <c r="P323" s="59">
        <v>0.12230000000000001</v>
      </c>
      <c r="Q323" s="59">
        <v>-7.7999999999999996E-3</v>
      </c>
      <c r="R323" s="59">
        <v>1.1299999999999999E-2</v>
      </c>
      <c r="S323">
        <v>0</v>
      </c>
      <c r="T323">
        <v>0</v>
      </c>
    </row>
    <row r="324" spans="1:20" x14ac:dyDescent="0.3">
      <c r="A324" s="4" t="s">
        <v>619</v>
      </c>
      <c r="B324" s="4" t="s">
        <v>1384</v>
      </c>
      <c r="C324" s="54" t="s">
        <v>620</v>
      </c>
      <c r="D324" s="5">
        <v>4758524</v>
      </c>
      <c r="E324" s="5">
        <v>4913744</v>
      </c>
      <c r="F324" s="5">
        <v>5242420</v>
      </c>
      <c r="G324" s="5">
        <v>4646856</v>
      </c>
      <c r="H324" s="5">
        <v>4656288</v>
      </c>
      <c r="I324" s="5">
        <v>5068428</v>
      </c>
      <c r="J324" s="5"/>
      <c r="K324" s="5"/>
      <c r="L324" s="5"/>
      <c r="M324" s="58">
        <v>111668</v>
      </c>
      <c r="N324" s="58">
        <v>257456</v>
      </c>
      <c r="O324" s="58">
        <v>173992</v>
      </c>
      <c r="P324" s="59">
        <v>2.4E-2</v>
      </c>
      <c r="Q324" s="59">
        <v>5.5300000000000002E-2</v>
      </c>
      <c r="R324" s="59">
        <v>3.4299999999999997E-2</v>
      </c>
      <c r="S324">
        <v>0</v>
      </c>
      <c r="T324">
        <v>0</v>
      </c>
    </row>
    <row r="325" spans="1:20" x14ac:dyDescent="0.3">
      <c r="A325" s="4" t="s">
        <v>621</v>
      </c>
      <c r="B325" s="4" t="s">
        <v>1326</v>
      </c>
      <c r="C325" s="54" t="s">
        <v>622</v>
      </c>
      <c r="D325" s="5">
        <v>164912109</v>
      </c>
      <c r="E325" s="5">
        <v>174806833</v>
      </c>
      <c r="F325" s="5">
        <v>185160164</v>
      </c>
      <c r="G325" s="5">
        <v>161745130</v>
      </c>
      <c r="H325" s="5">
        <v>188641713</v>
      </c>
      <c r="I325" s="5">
        <v>174478244</v>
      </c>
      <c r="J325" s="5">
        <v>500000</v>
      </c>
      <c r="K325" s="5">
        <v>20750000</v>
      </c>
      <c r="L325" s="5">
        <v>1000000</v>
      </c>
      <c r="M325" s="58">
        <v>3666979</v>
      </c>
      <c r="N325" s="58">
        <v>6915120</v>
      </c>
      <c r="O325" s="58">
        <v>11681920</v>
      </c>
      <c r="P325" s="59">
        <v>2.2700000000000001E-2</v>
      </c>
      <c r="Q325" s="59">
        <v>4.1200000000000001E-2</v>
      </c>
      <c r="R325" s="59">
        <v>6.7299999999999999E-2</v>
      </c>
      <c r="S325">
        <v>0</v>
      </c>
      <c r="T325">
        <v>0</v>
      </c>
    </row>
    <row r="326" spans="1:20" x14ac:dyDescent="0.3">
      <c r="A326" s="4" t="s">
        <v>623</v>
      </c>
      <c r="B326" s="4" t="s">
        <v>1311</v>
      </c>
      <c r="C326" s="54" t="s">
        <v>624</v>
      </c>
      <c r="D326" s="5">
        <v>112467989</v>
      </c>
      <c r="E326" s="5">
        <v>119138664</v>
      </c>
      <c r="F326" s="5">
        <v>127371785</v>
      </c>
      <c r="G326" s="5">
        <v>105296927</v>
      </c>
      <c r="H326" s="5">
        <v>107788105</v>
      </c>
      <c r="I326" s="5">
        <v>126216067</v>
      </c>
      <c r="J326" s="5">
        <v>74640</v>
      </c>
      <c r="K326" s="5">
        <v>112272</v>
      </c>
      <c r="L326" s="5">
        <v>87491</v>
      </c>
      <c r="M326" s="58">
        <v>7245702</v>
      </c>
      <c r="N326" s="58">
        <v>11462831</v>
      </c>
      <c r="O326" s="58">
        <v>1243209</v>
      </c>
      <c r="P326" s="59">
        <v>6.8900000000000003E-2</v>
      </c>
      <c r="Q326" s="59">
        <v>0.1065</v>
      </c>
      <c r="R326" s="59">
        <v>9.9000000000000008E-3</v>
      </c>
      <c r="S326">
        <v>0</v>
      </c>
      <c r="T326">
        <v>0</v>
      </c>
    </row>
    <row r="327" spans="1:20" x14ac:dyDescent="0.3">
      <c r="A327" s="4" t="s">
        <v>625</v>
      </c>
      <c r="B327" s="4" t="s">
        <v>1366</v>
      </c>
      <c r="C327" s="54" t="s">
        <v>626</v>
      </c>
      <c r="D327" s="5">
        <v>32525515</v>
      </c>
      <c r="E327" s="5">
        <v>34808625</v>
      </c>
      <c r="F327" s="5">
        <v>36728628</v>
      </c>
      <c r="G327" s="5">
        <v>32213012</v>
      </c>
      <c r="H327" s="5">
        <v>33893995</v>
      </c>
      <c r="I327" s="5">
        <v>38083273</v>
      </c>
      <c r="J327" s="5">
        <v>453</v>
      </c>
      <c r="K327" s="5">
        <v>94829</v>
      </c>
      <c r="L327" s="5">
        <v>1808528</v>
      </c>
      <c r="M327" s="58">
        <v>312956</v>
      </c>
      <c r="N327" s="58">
        <v>1009459</v>
      </c>
      <c r="O327" s="58">
        <v>453883</v>
      </c>
      <c r="P327" s="59">
        <v>9.7000000000000003E-3</v>
      </c>
      <c r="Q327" s="59">
        <v>2.9899999999999999E-2</v>
      </c>
      <c r="R327" s="59">
        <v>1.2500000000000001E-2</v>
      </c>
      <c r="S327">
        <v>0</v>
      </c>
      <c r="T327">
        <v>0</v>
      </c>
    </row>
    <row r="328" spans="1:20" x14ac:dyDescent="0.3">
      <c r="A328" s="4" t="s">
        <v>627</v>
      </c>
      <c r="B328" s="4" t="s">
        <v>1332</v>
      </c>
      <c r="C328" s="54" t="s">
        <v>628</v>
      </c>
      <c r="D328" s="5">
        <v>53409501</v>
      </c>
      <c r="E328" s="5">
        <v>54871787</v>
      </c>
      <c r="F328" s="5">
        <v>61379594</v>
      </c>
      <c r="G328" s="5">
        <v>52331451</v>
      </c>
      <c r="H328" s="5">
        <v>56420859</v>
      </c>
      <c r="I328" s="5">
        <v>59163446</v>
      </c>
      <c r="J328" s="5"/>
      <c r="K328" s="5">
        <v>602500</v>
      </c>
      <c r="L328" s="5">
        <v>3272</v>
      </c>
      <c r="M328" s="58">
        <v>1078050</v>
      </c>
      <c r="N328" s="58">
        <v>-946572</v>
      </c>
      <c r="O328" s="58">
        <v>2219420</v>
      </c>
      <c r="P328" s="59">
        <v>2.06E-2</v>
      </c>
      <c r="Q328" s="59">
        <v>-1.7000000000000001E-2</v>
      </c>
      <c r="R328" s="59">
        <v>3.7499999999999999E-2</v>
      </c>
      <c r="S328">
        <v>1</v>
      </c>
      <c r="T328">
        <v>6.67</v>
      </c>
    </row>
    <row r="329" spans="1:20" x14ac:dyDescent="0.3">
      <c r="A329" s="4" t="s">
        <v>629</v>
      </c>
      <c r="B329" s="4" t="s">
        <v>1358</v>
      </c>
      <c r="C329" s="54" t="s">
        <v>630</v>
      </c>
      <c r="D329" s="5">
        <v>9954419</v>
      </c>
      <c r="E329" s="5">
        <v>10518351</v>
      </c>
      <c r="F329" s="5">
        <v>10407971</v>
      </c>
      <c r="G329" s="5">
        <v>8895804</v>
      </c>
      <c r="H329" s="5">
        <v>10105345</v>
      </c>
      <c r="I329" s="5">
        <v>12840010</v>
      </c>
      <c r="J329" s="5">
        <v>53622</v>
      </c>
      <c r="K329" s="5">
        <v>54500</v>
      </c>
      <c r="L329" s="5">
        <v>56004</v>
      </c>
      <c r="M329" s="58">
        <v>1112237</v>
      </c>
      <c r="N329" s="58">
        <v>467506</v>
      </c>
      <c r="O329" s="58">
        <v>-2376035</v>
      </c>
      <c r="P329" s="59">
        <v>0.1258</v>
      </c>
      <c r="Q329" s="59">
        <v>4.65E-2</v>
      </c>
      <c r="R329" s="59">
        <v>-0.18590000000000001</v>
      </c>
      <c r="S329">
        <v>1</v>
      </c>
      <c r="T329">
        <v>6.67</v>
      </c>
    </row>
    <row r="330" spans="1:20" x14ac:dyDescent="0.3">
      <c r="A330" s="4" t="s">
        <v>631</v>
      </c>
      <c r="B330" s="4" t="s">
        <v>1334</v>
      </c>
      <c r="C330" s="54" t="s">
        <v>632</v>
      </c>
      <c r="D330" s="5">
        <v>105013798</v>
      </c>
      <c r="E330" s="5">
        <v>106012457</v>
      </c>
      <c r="F330" s="5">
        <v>117782246</v>
      </c>
      <c r="G330" s="5">
        <v>96257252</v>
      </c>
      <c r="H330" s="5">
        <v>113447446</v>
      </c>
      <c r="I330" s="5">
        <v>102742558</v>
      </c>
      <c r="J330" s="5">
        <v>8964947</v>
      </c>
      <c r="K330" s="5">
        <v>23964947</v>
      </c>
      <c r="L330" s="5">
        <v>13964947</v>
      </c>
      <c r="M330" s="58">
        <v>17721493</v>
      </c>
      <c r="N330" s="58">
        <v>16529958</v>
      </c>
      <c r="O330" s="58">
        <v>29004635</v>
      </c>
      <c r="P330" s="59">
        <v>0.20300000000000001</v>
      </c>
      <c r="Q330" s="59">
        <v>0.1847</v>
      </c>
      <c r="R330" s="59">
        <v>0.32669999999999999</v>
      </c>
      <c r="S330">
        <v>0</v>
      </c>
      <c r="T330">
        <v>0</v>
      </c>
    </row>
    <row r="331" spans="1:20" x14ac:dyDescent="0.3">
      <c r="A331" s="4" t="s">
        <v>633</v>
      </c>
      <c r="B331" s="4" t="s">
        <v>1316</v>
      </c>
      <c r="C331" s="54" t="s">
        <v>634</v>
      </c>
      <c r="D331" s="5">
        <v>26933372</v>
      </c>
      <c r="E331" s="5">
        <v>28107706</v>
      </c>
      <c r="F331" s="5">
        <v>31096606</v>
      </c>
      <c r="G331" s="5">
        <v>25929631</v>
      </c>
      <c r="H331" s="5">
        <v>27060413</v>
      </c>
      <c r="I331" s="5">
        <v>31774430</v>
      </c>
      <c r="J331" s="5">
        <v>1100672</v>
      </c>
      <c r="K331" s="5">
        <v>176194</v>
      </c>
      <c r="L331" s="5">
        <v>2906997</v>
      </c>
      <c r="M331" s="58">
        <v>2104413</v>
      </c>
      <c r="N331" s="58">
        <v>1223487</v>
      </c>
      <c r="O331" s="58">
        <v>2229173</v>
      </c>
      <c r="P331" s="59">
        <v>8.48E-2</v>
      </c>
      <c r="Q331" s="59">
        <v>4.5499999999999999E-2</v>
      </c>
      <c r="R331" s="59">
        <v>7.7200000000000005E-2</v>
      </c>
      <c r="S331">
        <v>0</v>
      </c>
      <c r="T331">
        <v>0</v>
      </c>
    </row>
    <row r="332" spans="1:20" x14ac:dyDescent="0.3">
      <c r="A332" s="4" t="s">
        <v>635</v>
      </c>
      <c r="B332" s="4" t="s">
        <v>1329</v>
      </c>
      <c r="C332" s="54" t="s">
        <v>636</v>
      </c>
      <c r="D332" s="5">
        <v>21763847</v>
      </c>
      <c r="E332" s="5">
        <v>22467536</v>
      </c>
      <c r="F332" s="5">
        <v>25555660</v>
      </c>
      <c r="G332" s="5">
        <v>20465975</v>
      </c>
      <c r="H332" s="5">
        <v>20905038</v>
      </c>
      <c r="I332" s="5">
        <v>23707644</v>
      </c>
      <c r="J332" s="5">
        <v>362315</v>
      </c>
      <c r="K332" s="5">
        <v>147796</v>
      </c>
      <c r="L332" s="5">
        <v>94033</v>
      </c>
      <c r="M332" s="58">
        <v>1660187</v>
      </c>
      <c r="N332" s="58">
        <v>1710294</v>
      </c>
      <c r="O332" s="58">
        <v>1942049</v>
      </c>
      <c r="P332" s="59">
        <v>8.2600000000000007E-2</v>
      </c>
      <c r="Q332" s="59">
        <v>8.2400000000000001E-2</v>
      </c>
      <c r="R332" s="59">
        <v>8.2199999999999995E-2</v>
      </c>
      <c r="S332">
        <v>0</v>
      </c>
      <c r="T332">
        <v>0</v>
      </c>
    </row>
    <row r="333" spans="1:20" x14ac:dyDescent="0.3">
      <c r="A333" s="4" t="s">
        <v>637</v>
      </c>
      <c r="B333" s="4" t="s">
        <v>1334</v>
      </c>
      <c r="C333" s="54" t="s">
        <v>638</v>
      </c>
      <c r="D333" s="5">
        <v>225394665</v>
      </c>
      <c r="E333" s="5">
        <v>228843969</v>
      </c>
      <c r="F333" s="5">
        <v>247156993</v>
      </c>
      <c r="G333" s="5">
        <v>203826789</v>
      </c>
      <c r="H333" s="5">
        <v>269000656</v>
      </c>
      <c r="I333" s="5">
        <v>228246961</v>
      </c>
      <c r="J333" s="5">
        <v>2100000</v>
      </c>
      <c r="K333" s="5">
        <v>56295623</v>
      </c>
      <c r="L333" s="5">
        <v>3000000</v>
      </c>
      <c r="M333" s="58">
        <v>23667876</v>
      </c>
      <c r="N333" s="58">
        <v>16138936</v>
      </c>
      <c r="O333" s="58">
        <v>21910032</v>
      </c>
      <c r="P333" s="59">
        <v>0.1173</v>
      </c>
      <c r="Q333" s="59">
        <v>7.5899999999999995E-2</v>
      </c>
      <c r="R333" s="59">
        <v>9.7299999999999998E-2</v>
      </c>
      <c r="S333">
        <v>0</v>
      </c>
      <c r="T333">
        <v>0</v>
      </c>
    </row>
    <row r="334" spans="1:20" x14ac:dyDescent="0.3">
      <c r="A334" s="4" t="s">
        <v>639</v>
      </c>
      <c r="B334" s="4" t="s">
        <v>1337</v>
      </c>
      <c r="C334" s="54" t="s">
        <v>640</v>
      </c>
      <c r="D334" s="5">
        <v>49295200</v>
      </c>
      <c r="E334" s="5">
        <v>50905288</v>
      </c>
      <c r="F334" s="5">
        <v>51805558</v>
      </c>
      <c r="G334" s="5">
        <v>47643039</v>
      </c>
      <c r="H334" s="5">
        <v>50292124</v>
      </c>
      <c r="I334" s="5">
        <v>52120880</v>
      </c>
      <c r="J334" s="5">
        <v>100000</v>
      </c>
      <c r="K334" s="5"/>
      <c r="L334" s="5">
        <v>100000</v>
      </c>
      <c r="M334" s="58">
        <v>1752161</v>
      </c>
      <c r="N334" s="58">
        <v>613164</v>
      </c>
      <c r="O334" s="58">
        <v>-215322</v>
      </c>
      <c r="P334" s="59">
        <v>3.6900000000000002E-2</v>
      </c>
      <c r="Q334" s="59">
        <v>1.2200000000000001E-2</v>
      </c>
      <c r="R334" s="59">
        <v>-4.1000000000000003E-3</v>
      </c>
      <c r="S334">
        <v>0</v>
      </c>
      <c r="T334">
        <v>0</v>
      </c>
    </row>
    <row r="335" spans="1:20" x14ac:dyDescent="0.3">
      <c r="A335" s="4" t="s">
        <v>641</v>
      </c>
      <c r="B335" s="4" t="s">
        <v>1369</v>
      </c>
      <c r="C335" s="54" t="s">
        <v>642</v>
      </c>
      <c r="D335" s="5">
        <v>52631870</v>
      </c>
      <c r="E335" s="5">
        <v>60835659</v>
      </c>
      <c r="F335" s="5">
        <v>68273282</v>
      </c>
      <c r="G335" s="5">
        <v>50959366</v>
      </c>
      <c r="H335" s="5">
        <v>51467936</v>
      </c>
      <c r="I335" s="5">
        <v>66584703</v>
      </c>
      <c r="J335" s="5"/>
      <c r="K335" s="5"/>
      <c r="L335" s="5">
        <v>10000000</v>
      </c>
      <c r="M335" s="58">
        <v>1672504</v>
      </c>
      <c r="N335" s="58">
        <v>9367723</v>
      </c>
      <c r="O335" s="58">
        <v>11688579</v>
      </c>
      <c r="P335" s="59">
        <v>3.2800000000000003E-2</v>
      </c>
      <c r="Q335" s="59">
        <v>0.182</v>
      </c>
      <c r="R335" s="59">
        <v>0.20660000000000001</v>
      </c>
      <c r="S335">
        <v>0</v>
      </c>
      <c r="T335">
        <v>0</v>
      </c>
    </row>
    <row r="336" spans="1:20" x14ac:dyDescent="0.3">
      <c r="A336" s="4" t="s">
        <v>643</v>
      </c>
      <c r="B336" s="4" t="s">
        <v>1321</v>
      </c>
      <c r="C336" s="54" t="s">
        <v>644</v>
      </c>
      <c r="D336" s="5">
        <v>167010582</v>
      </c>
      <c r="E336" s="5">
        <v>175118672</v>
      </c>
      <c r="F336" s="5">
        <v>182094221</v>
      </c>
      <c r="G336" s="5">
        <v>163777776</v>
      </c>
      <c r="H336" s="5">
        <v>172022466</v>
      </c>
      <c r="I336" s="5">
        <v>183487618</v>
      </c>
      <c r="J336" s="5">
        <v>3100000</v>
      </c>
      <c r="K336" s="5">
        <v>1500000</v>
      </c>
      <c r="L336" s="5">
        <v>1500000</v>
      </c>
      <c r="M336" s="58">
        <v>6332806</v>
      </c>
      <c r="N336" s="58">
        <v>4596206</v>
      </c>
      <c r="O336" s="58">
        <v>106603</v>
      </c>
      <c r="P336" s="59">
        <v>3.9399999999999998E-2</v>
      </c>
      <c r="Q336" s="59">
        <v>2.7E-2</v>
      </c>
      <c r="R336" s="59">
        <v>5.9999999999999995E-4</v>
      </c>
      <c r="S336">
        <v>0</v>
      </c>
      <c r="T336">
        <v>0</v>
      </c>
    </row>
    <row r="337" spans="1:20" x14ac:dyDescent="0.3">
      <c r="A337" s="4" t="s">
        <v>645</v>
      </c>
      <c r="B337" s="4" t="s">
        <v>1347</v>
      </c>
      <c r="C337" s="54" t="s">
        <v>646</v>
      </c>
      <c r="D337" s="5">
        <v>13754594</v>
      </c>
      <c r="E337" s="5">
        <v>15239937</v>
      </c>
      <c r="F337" s="5">
        <v>16934216</v>
      </c>
      <c r="G337" s="5">
        <v>13420435</v>
      </c>
      <c r="H337" s="5">
        <v>16232555</v>
      </c>
      <c r="I337" s="5">
        <v>17189343</v>
      </c>
      <c r="J337" s="5"/>
      <c r="K337" s="5"/>
      <c r="L337" s="5"/>
      <c r="M337" s="58">
        <v>334159</v>
      </c>
      <c r="N337" s="58">
        <v>-992618</v>
      </c>
      <c r="O337" s="58">
        <v>-255127</v>
      </c>
      <c r="P337" s="59">
        <v>2.4899999999999999E-2</v>
      </c>
      <c r="Q337" s="59">
        <v>-6.1100000000000002E-2</v>
      </c>
      <c r="R337" s="59">
        <v>-1.4800000000000001E-2</v>
      </c>
      <c r="S337">
        <v>2</v>
      </c>
      <c r="T337">
        <v>13.33</v>
      </c>
    </row>
    <row r="338" spans="1:20" x14ac:dyDescent="0.3">
      <c r="A338" s="4" t="s">
        <v>647</v>
      </c>
      <c r="B338" s="4" t="s">
        <v>1356</v>
      </c>
      <c r="C338" s="54" t="s">
        <v>648</v>
      </c>
      <c r="D338" s="5">
        <v>24975293</v>
      </c>
      <c r="E338" s="5">
        <v>28533216</v>
      </c>
      <c r="F338" s="5">
        <v>32251552</v>
      </c>
      <c r="G338" s="5">
        <v>25734701</v>
      </c>
      <c r="H338" s="5">
        <v>28325321</v>
      </c>
      <c r="I338" s="5">
        <v>32064649</v>
      </c>
      <c r="J338" s="5"/>
      <c r="K338" s="5"/>
      <c r="L338" s="5"/>
      <c r="M338" s="58">
        <v>-759408</v>
      </c>
      <c r="N338" s="58">
        <v>207895</v>
      </c>
      <c r="O338" s="58">
        <v>186903</v>
      </c>
      <c r="P338" s="59">
        <v>-2.9499999999999998E-2</v>
      </c>
      <c r="Q338" s="59">
        <v>7.3000000000000001E-3</v>
      </c>
      <c r="R338" s="59">
        <v>5.7999999999999996E-3</v>
      </c>
      <c r="S338">
        <v>1</v>
      </c>
      <c r="T338">
        <v>6.67</v>
      </c>
    </row>
    <row r="339" spans="1:20" x14ac:dyDescent="0.3">
      <c r="A339" s="4" t="s">
        <v>649</v>
      </c>
      <c r="B339" s="4" t="s">
        <v>1335</v>
      </c>
      <c r="C339" s="54" t="s">
        <v>650</v>
      </c>
      <c r="D339" s="5">
        <v>163920657</v>
      </c>
      <c r="E339" s="5">
        <v>177035502</v>
      </c>
      <c r="F339" s="5">
        <v>186103819</v>
      </c>
      <c r="G339" s="5">
        <v>170260947</v>
      </c>
      <c r="H339" s="5">
        <v>167070201</v>
      </c>
      <c r="I339" s="5">
        <v>182194123</v>
      </c>
      <c r="J339" s="5">
        <v>13332227</v>
      </c>
      <c r="K339" s="5">
        <v>200000</v>
      </c>
      <c r="L339" s="5">
        <v>8581503</v>
      </c>
      <c r="M339" s="58">
        <v>6991937</v>
      </c>
      <c r="N339" s="58">
        <v>10165301</v>
      </c>
      <c r="O339" s="58">
        <v>12491199</v>
      </c>
      <c r="P339" s="59">
        <v>4.4600000000000001E-2</v>
      </c>
      <c r="Q339" s="59">
        <v>6.0900000000000003E-2</v>
      </c>
      <c r="R339" s="59">
        <v>7.1900000000000006E-2</v>
      </c>
      <c r="S339">
        <v>0</v>
      </c>
      <c r="T339">
        <v>0</v>
      </c>
    </row>
    <row r="340" spans="1:20" x14ac:dyDescent="0.3">
      <c r="A340" s="4" t="s">
        <v>651</v>
      </c>
      <c r="B340" s="4" t="s">
        <v>1369</v>
      </c>
      <c r="C340" s="54" t="s">
        <v>652</v>
      </c>
      <c r="D340" s="5">
        <v>18500821</v>
      </c>
      <c r="E340" s="5">
        <v>19714874</v>
      </c>
      <c r="F340" s="5">
        <v>19797633</v>
      </c>
      <c r="G340" s="5">
        <v>16584277</v>
      </c>
      <c r="H340" s="5">
        <v>22032012</v>
      </c>
      <c r="I340" s="5">
        <v>21582651</v>
      </c>
      <c r="J340" s="5"/>
      <c r="K340" s="5">
        <v>4534662</v>
      </c>
      <c r="L340" s="5">
        <v>5000000</v>
      </c>
      <c r="M340" s="58">
        <v>1916544</v>
      </c>
      <c r="N340" s="58">
        <v>2217524</v>
      </c>
      <c r="O340" s="58">
        <v>3214982</v>
      </c>
      <c r="P340" s="59">
        <v>0.11559999999999999</v>
      </c>
      <c r="Q340" s="59">
        <v>0.12670000000000001</v>
      </c>
      <c r="R340" s="59">
        <v>0.19389999999999999</v>
      </c>
      <c r="S340">
        <v>0</v>
      </c>
      <c r="T340">
        <v>0</v>
      </c>
    </row>
    <row r="341" spans="1:20" x14ac:dyDescent="0.3">
      <c r="A341" s="4" t="s">
        <v>653</v>
      </c>
      <c r="B341" s="4" t="s">
        <v>1333</v>
      </c>
      <c r="C341" s="54" t="s">
        <v>654</v>
      </c>
      <c r="D341" s="5">
        <v>36613594</v>
      </c>
      <c r="E341" s="5">
        <v>38469028</v>
      </c>
      <c r="F341" s="5">
        <v>40760714</v>
      </c>
      <c r="G341" s="5">
        <v>36000229</v>
      </c>
      <c r="H341" s="5">
        <v>34927323</v>
      </c>
      <c r="I341" s="5">
        <v>36985784</v>
      </c>
      <c r="J341" s="5">
        <v>5350887</v>
      </c>
      <c r="K341" s="5">
        <v>100000</v>
      </c>
      <c r="L341" s="5">
        <v>699703</v>
      </c>
      <c r="M341" s="58">
        <v>5964252</v>
      </c>
      <c r="N341" s="58">
        <v>3641705</v>
      </c>
      <c r="O341" s="58">
        <v>4474633</v>
      </c>
      <c r="P341" s="59">
        <v>0.1946</v>
      </c>
      <c r="Q341" s="59">
        <v>0.1046</v>
      </c>
      <c r="R341" s="59">
        <v>0.12330000000000001</v>
      </c>
      <c r="S341">
        <v>0</v>
      </c>
      <c r="T341">
        <v>0</v>
      </c>
    </row>
    <row r="342" spans="1:20" x14ac:dyDescent="0.3">
      <c r="A342" s="4" t="s">
        <v>655</v>
      </c>
      <c r="B342" s="4" t="s">
        <v>1337</v>
      </c>
      <c r="C342" s="54" t="s">
        <v>656</v>
      </c>
      <c r="D342" s="5">
        <v>105511172</v>
      </c>
      <c r="E342" s="5">
        <v>114163583</v>
      </c>
      <c r="F342" s="5">
        <v>121667943</v>
      </c>
      <c r="G342" s="5">
        <v>104508486</v>
      </c>
      <c r="H342" s="5">
        <v>112210047</v>
      </c>
      <c r="I342" s="5">
        <v>120392585</v>
      </c>
      <c r="J342" s="5">
        <v>100000</v>
      </c>
      <c r="K342" s="5">
        <v>1000000</v>
      </c>
      <c r="L342" s="5">
        <v>553431</v>
      </c>
      <c r="M342" s="58">
        <v>1102686</v>
      </c>
      <c r="N342" s="58">
        <v>2953536</v>
      </c>
      <c r="O342" s="58">
        <v>1828789</v>
      </c>
      <c r="P342" s="59">
        <v>1.06E-2</v>
      </c>
      <c r="Q342" s="59">
        <v>2.6599999999999999E-2</v>
      </c>
      <c r="R342" s="59">
        <v>1.5299999999999999E-2</v>
      </c>
      <c r="S342">
        <v>0</v>
      </c>
      <c r="T342">
        <v>0</v>
      </c>
    </row>
    <row r="343" spans="1:20" x14ac:dyDescent="0.3">
      <c r="A343" s="4" t="s">
        <v>657</v>
      </c>
      <c r="B343" s="4" t="s">
        <v>1334</v>
      </c>
      <c r="C343" s="54" t="s">
        <v>658</v>
      </c>
      <c r="D343" s="5">
        <v>89602256</v>
      </c>
      <c r="E343" s="5">
        <v>92220310</v>
      </c>
      <c r="F343" s="5">
        <v>94764329</v>
      </c>
      <c r="G343" s="5">
        <v>86822400</v>
      </c>
      <c r="H343" s="5">
        <v>89851506</v>
      </c>
      <c r="I343" s="5">
        <v>96921465</v>
      </c>
      <c r="J343" s="5">
        <v>2500000</v>
      </c>
      <c r="K343" s="5">
        <v>2500000</v>
      </c>
      <c r="L343" s="5">
        <v>6200000</v>
      </c>
      <c r="M343" s="58">
        <v>5279856</v>
      </c>
      <c r="N343" s="58">
        <v>4868804</v>
      </c>
      <c r="O343" s="58">
        <v>4042864</v>
      </c>
      <c r="P343" s="59">
        <v>6.2600000000000003E-2</v>
      </c>
      <c r="Q343" s="59">
        <v>5.57E-2</v>
      </c>
      <c r="R343" s="59">
        <v>4.4600000000000001E-2</v>
      </c>
      <c r="S343">
        <v>0</v>
      </c>
      <c r="T343">
        <v>0</v>
      </c>
    </row>
    <row r="344" spans="1:20" x14ac:dyDescent="0.3">
      <c r="A344" s="4" t="s">
        <v>659</v>
      </c>
      <c r="B344" s="4" t="s">
        <v>1334</v>
      </c>
      <c r="C344" s="54" t="s">
        <v>660</v>
      </c>
      <c r="D344" s="5">
        <v>147427908</v>
      </c>
      <c r="E344" s="5">
        <v>149873402</v>
      </c>
      <c r="F344" s="5">
        <v>153535986</v>
      </c>
      <c r="G344" s="5">
        <v>150660846</v>
      </c>
      <c r="H344" s="5">
        <v>157864375</v>
      </c>
      <c r="I344" s="5">
        <v>150046594</v>
      </c>
      <c r="J344" s="5">
        <v>9532757</v>
      </c>
      <c r="K344" s="5">
        <v>10185400</v>
      </c>
      <c r="L344" s="5">
        <v>700000</v>
      </c>
      <c r="M344" s="58">
        <v>6299819</v>
      </c>
      <c r="N344" s="58">
        <v>2194427</v>
      </c>
      <c r="O344" s="58">
        <v>4189392</v>
      </c>
      <c r="P344" s="59">
        <v>4.4600000000000001E-2</v>
      </c>
      <c r="Q344" s="59">
        <v>1.49E-2</v>
      </c>
      <c r="R344" s="59">
        <v>2.81E-2</v>
      </c>
      <c r="S344">
        <v>0</v>
      </c>
      <c r="T344">
        <v>0</v>
      </c>
    </row>
    <row r="345" spans="1:20" x14ac:dyDescent="0.3">
      <c r="A345" s="4" t="s">
        <v>661</v>
      </c>
      <c r="B345" s="4" t="s">
        <v>1384</v>
      </c>
      <c r="C345" s="54" t="s">
        <v>662</v>
      </c>
      <c r="D345" s="5">
        <v>4305570</v>
      </c>
      <c r="E345" s="5">
        <v>4152243</v>
      </c>
      <c r="F345" s="5">
        <v>4329928</v>
      </c>
      <c r="G345" s="5">
        <v>4053230</v>
      </c>
      <c r="H345" s="5">
        <v>4229342</v>
      </c>
      <c r="I345" s="5">
        <v>4010381</v>
      </c>
      <c r="J345" s="5"/>
      <c r="K345" s="5"/>
      <c r="L345" s="5">
        <v>86917</v>
      </c>
      <c r="M345" s="58">
        <v>252340</v>
      </c>
      <c r="N345" s="58">
        <v>-77099</v>
      </c>
      <c r="O345" s="58">
        <v>406464</v>
      </c>
      <c r="P345" s="59">
        <v>6.2300000000000001E-2</v>
      </c>
      <c r="Q345" s="59">
        <v>-1.8200000000000001E-2</v>
      </c>
      <c r="R345" s="59">
        <v>0.1036</v>
      </c>
      <c r="S345">
        <v>1</v>
      </c>
      <c r="T345">
        <v>6.67</v>
      </c>
    </row>
    <row r="346" spans="1:20" x14ac:dyDescent="0.3">
      <c r="A346" s="4" t="s">
        <v>663</v>
      </c>
      <c r="B346" s="4" t="s">
        <v>1321</v>
      </c>
      <c r="C346" s="54" t="s">
        <v>664</v>
      </c>
      <c r="D346" s="5">
        <v>258574482</v>
      </c>
      <c r="E346" s="5">
        <v>270286449</v>
      </c>
      <c r="F346" s="5">
        <v>292320563</v>
      </c>
      <c r="G346" s="5">
        <v>243619954</v>
      </c>
      <c r="H346" s="5">
        <v>256415494</v>
      </c>
      <c r="I346" s="5">
        <v>294922385</v>
      </c>
      <c r="J346" s="5">
        <v>450000</v>
      </c>
      <c r="K346" s="5">
        <v>450000</v>
      </c>
      <c r="L346" s="5">
        <v>18760157</v>
      </c>
      <c r="M346" s="58">
        <v>15404528</v>
      </c>
      <c r="N346" s="58">
        <v>14320955</v>
      </c>
      <c r="O346" s="58">
        <v>16158335</v>
      </c>
      <c r="P346" s="59">
        <v>6.3299999999999995E-2</v>
      </c>
      <c r="Q346" s="59">
        <v>5.5899999999999998E-2</v>
      </c>
      <c r="R346" s="59">
        <v>5.8500000000000003E-2</v>
      </c>
      <c r="S346">
        <v>0</v>
      </c>
      <c r="T346">
        <v>0</v>
      </c>
    </row>
    <row r="347" spans="1:20" x14ac:dyDescent="0.3">
      <c r="A347" s="4" t="s">
        <v>1460</v>
      </c>
      <c r="B347" s="4" t="s">
        <v>1338</v>
      </c>
      <c r="C347" s="54" t="s">
        <v>666</v>
      </c>
      <c r="D347" s="5">
        <v>26498037</v>
      </c>
      <c r="E347" s="5">
        <v>27613113</v>
      </c>
      <c r="F347" s="5">
        <v>30381617</v>
      </c>
      <c r="G347" s="5">
        <v>25861176</v>
      </c>
      <c r="H347" s="5">
        <v>29192445</v>
      </c>
      <c r="I347" s="5">
        <v>28661222</v>
      </c>
      <c r="J347" s="5">
        <v>100000</v>
      </c>
      <c r="K347" s="5">
        <v>2347471</v>
      </c>
      <c r="L347" s="5">
        <v>95908</v>
      </c>
      <c r="M347" s="58">
        <v>736861</v>
      </c>
      <c r="N347" s="58">
        <v>768139</v>
      </c>
      <c r="O347" s="58">
        <v>1816303</v>
      </c>
      <c r="P347" s="59">
        <v>2.86E-2</v>
      </c>
      <c r="Q347" s="59">
        <v>2.86E-2</v>
      </c>
      <c r="R347" s="59">
        <v>6.3600000000000004E-2</v>
      </c>
      <c r="S347">
        <v>0</v>
      </c>
      <c r="T347">
        <v>0</v>
      </c>
    </row>
    <row r="348" spans="1:20" x14ac:dyDescent="0.3">
      <c r="A348" s="4" t="s">
        <v>667</v>
      </c>
      <c r="B348" s="4" t="s">
        <v>1317</v>
      </c>
      <c r="C348" s="54" t="s">
        <v>668</v>
      </c>
      <c r="D348" s="5">
        <v>8193573</v>
      </c>
      <c r="E348" s="5">
        <v>8421743</v>
      </c>
      <c r="F348" s="5">
        <v>8586473</v>
      </c>
      <c r="G348" s="5">
        <v>8216179</v>
      </c>
      <c r="H348" s="5">
        <v>8180407</v>
      </c>
      <c r="I348" s="5">
        <v>9199604</v>
      </c>
      <c r="J348" s="5"/>
      <c r="K348" s="5"/>
      <c r="L348" s="5">
        <v>1000000</v>
      </c>
      <c r="M348" s="58">
        <v>-22606</v>
      </c>
      <c r="N348" s="58">
        <v>241336</v>
      </c>
      <c r="O348" s="58">
        <v>386869</v>
      </c>
      <c r="P348" s="59">
        <v>-2.8E-3</v>
      </c>
      <c r="Q348" s="59">
        <v>2.9499999999999998E-2</v>
      </c>
      <c r="R348" s="59">
        <v>4.7199999999999999E-2</v>
      </c>
      <c r="S348">
        <v>0</v>
      </c>
      <c r="T348">
        <v>0</v>
      </c>
    </row>
    <row r="349" spans="1:20" x14ac:dyDescent="0.3">
      <c r="A349" s="4" t="s">
        <v>669</v>
      </c>
      <c r="B349" s="4" t="s">
        <v>1334</v>
      </c>
      <c r="C349" s="54" t="s">
        <v>670</v>
      </c>
      <c r="D349" s="5">
        <v>90680617</v>
      </c>
      <c r="E349" s="5">
        <v>95537524</v>
      </c>
      <c r="F349" s="5">
        <v>100997016</v>
      </c>
      <c r="G349" s="5">
        <v>89364023</v>
      </c>
      <c r="H349" s="5">
        <v>94823728</v>
      </c>
      <c r="I349" s="5">
        <v>99562714</v>
      </c>
      <c r="J349" s="5">
        <v>3747050</v>
      </c>
      <c r="K349" s="5">
        <v>5022876</v>
      </c>
      <c r="L349" s="5">
        <v>2642679</v>
      </c>
      <c r="M349" s="58">
        <v>5063644</v>
      </c>
      <c r="N349" s="58">
        <v>5736672</v>
      </c>
      <c r="O349" s="58">
        <v>4076981</v>
      </c>
      <c r="P349" s="59">
        <v>5.91E-2</v>
      </c>
      <c r="Q349" s="59">
        <v>6.3899999999999998E-2</v>
      </c>
      <c r="R349" s="59">
        <v>4.2099999999999999E-2</v>
      </c>
      <c r="S349">
        <v>0</v>
      </c>
      <c r="T349">
        <v>0</v>
      </c>
    </row>
    <row r="350" spans="1:20" x14ac:dyDescent="0.3">
      <c r="A350" s="4" t="s">
        <v>671</v>
      </c>
      <c r="B350" s="4" t="s">
        <v>1335</v>
      </c>
      <c r="C350" s="54" t="s">
        <v>672</v>
      </c>
      <c r="D350" s="5">
        <v>12050218</v>
      </c>
      <c r="E350" s="5">
        <v>13483779</v>
      </c>
      <c r="F350" s="5">
        <v>15692444</v>
      </c>
      <c r="G350" s="5">
        <v>12502252</v>
      </c>
      <c r="H350" s="5">
        <v>12076725</v>
      </c>
      <c r="I350" s="5">
        <v>14526465</v>
      </c>
      <c r="J350" s="5">
        <v>1100000</v>
      </c>
      <c r="K350" s="5">
        <v>100000</v>
      </c>
      <c r="L350" s="5">
        <v>100000</v>
      </c>
      <c r="M350" s="58">
        <v>647966</v>
      </c>
      <c r="N350" s="58">
        <v>1507054</v>
      </c>
      <c r="O350" s="58">
        <v>1265979</v>
      </c>
      <c r="P350" s="59">
        <v>5.6800000000000003E-2</v>
      </c>
      <c r="Q350" s="59">
        <v>0.1258</v>
      </c>
      <c r="R350" s="59">
        <v>8.7800000000000003E-2</v>
      </c>
      <c r="S350">
        <v>0</v>
      </c>
      <c r="T350">
        <v>0</v>
      </c>
    </row>
    <row r="351" spans="1:20" x14ac:dyDescent="0.3">
      <c r="A351" s="4" t="s">
        <v>673</v>
      </c>
      <c r="B351" s="4" t="s">
        <v>1315</v>
      </c>
      <c r="C351" s="54" t="s">
        <v>674</v>
      </c>
      <c r="D351" s="5">
        <v>14670819</v>
      </c>
      <c r="E351" s="5">
        <v>16279263</v>
      </c>
      <c r="F351" s="5">
        <v>18223201</v>
      </c>
      <c r="G351" s="5">
        <v>14507203</v>
      </c>
      <c r="H351" s="5">
        <v>14845226</v>
      </c>
      <c r="I351" s="5">
        <v>19768291</v>
      </c>
      <c r="J351" s="5"/>
      <c r="K351" s="5">
        <v>1015962</v>
      </c>
      <c r="L351" s="5">
        <v>4595415</v>
      </c>
      <c r="M351" s="58">
        <v>163616</v>
      </c>
      <c r="N351" s="58">
        <v>2449999</v>
      </c>
      <c r="O351" s="58">
        <v>3050325</v>
      </c>
      <c r="P351" s="59">
        <v>1.1299999999999999E-2</v>
      </c>
      <c r="Q351" s="59">
        <v>0.1772</v>
      </c>
      <c r="R351" s="59">
        <v>0.20100000000000001</v>
      </c>
      <c r="S351">
        <v>0</v>
      </c>
      <c r="T351">
        <v>0</v>
      </c>
    </row>
    <row r="352" spans="1:20" x14ac:dyDescent="0.3">
      <c r="A352" s="4" t="s">
        <v>675</v>
      </c>
      <c r="B352" s="4" t="s">
        <v>1362</v>
      </c>
      <c r="C352" s="54" t="s">
        <v>676</v>
      </c>
      <c r="D352" s="5">
        <v>23547006</v>
      </c>
      <c r="E352" s="5">
        <v>24837574</v>
      </c>
      <c r="F352" s="5">
        <v>27392137</v>
      </c>
      <c r="G352" s="5">
        <v>22541686</v>
      </c>
      <c r="H352" s="5">
        <v>23923231</v>
      </c>
      <c r="I352" s="5">
        <v>31963108</v>
      </c>
      <c r="J352" s="5">
        <v>100000</v>
      </c>
      <c r="K352" s="5">
        <v>394070</v>
      </c>
      <c r="L352" s="5">
        <v>6183034</v>
      </c>
      <c r="M352" s="58">
        <v>1105320</v>
      </c>
      <c r="N352" s="58">
        <v>1308413</v>
      </c>
      <c r="O352" s="58">
        <v>1612063</v>
      </c>
      <c r="P352" s="59">
        <v>4.9299999999999997E-2</v>
      </c>
      <c r="Q352" s="59">
        <v>5.5599999999999997E-2</v>
      </c>
      <c r="R352" s="59">
        <v>6.25E-2</v>
      </c>
      <c r="S352">
        <v>0</v>
      </c>
      <c r="T352">
        <v>0</v>
      </c>
    </row>
    <row r="353" spans="1:20" x14ac:dyDescent="0.3">
      <c r="A353" s="4" t="s">
        <v>677</v>
      </c>
      <c r="B353" s="4" t="s">
        <v>1351</v>
      </c>
      <c r="C353" s="54" t="s">
        <v>678</v>
      </c>
      <c r="D353" s="5">
        <v>10311857</v>
      </c>
      <c r="E353" s="5">
        <v>11075308</v>
      </c>
      <c r="F353" s="5">
        <v>11776374</v>
      </c>
      <c r="G353" s="5">
        <v>9967744</v>
      </c>
      <c r="H353" s="5">
        <v>11285465</v>
      </c>
      <c r="I353" s="5">
        <v>11303874</v>
      </c>
      <c r="J353" s="5"/>
      <c r="K353" s="5">
        <v>710882</v>
      </c>
      <c r="L353" s="5"/>
      <c r="M353" s="58">
        <v>344113</v>
      </c>
      <c r="N353" s="58">
        <v>500725</v>
      </c>
      <c r="O353" s="58">
        <v>472500</v>
      </c>
      <c r="P353" s="59">
        <v>3.4500000000000003E-2</v>
      </c>
      <c r="Q353" s="59">
        <v>4.7399999999999998E-2</v>
      </c>
      <c r="R353" s="59">
        <v>4.1799999999999997E-2</v>
      </c>
      <c r="S353">
        <v>0</v>
      </c>
      <c r="T353">
        <v>0</v>
      </c>
    </row>
    <row r="354" spans="1:20" x14ac:dyDescent="0.3">
      <c r="A354" s="4" t="s">
        <v>679</v>
      </c>
      <c r="B354" s="4" t="s">
        <v>1347</v>
      </c>
      <c r="C354" s="54" t="s">
        <v>680</v>
      </c>
      <c r="D354" s="5">
        <v>16695907</v>
      </c>
      <c r="E354" s="5">
        <v>17836643</v>
      </c>
      <c r="F354" s="5">
        <v>18869742</v>
      </c>
      <c r="G354" s="5">
        <v>16236387</v>
      </c>
      <c r="H354" s="5">
        <v>16168082</v>
      </c>
      <c r="I354" s="5">
        <v>19791674</v>
      </c>
      <c r="J354" s="5">
        <v>339839</v>
      </c>
      <c r="K354" s="5">
        <v>113771</v>
      </c>
      <c r="L354" s="5">
        <v>2721418</v>
      </c>
      <c r="M354" s="58">
        <v>799359</v>
      </c>
      <c r="N354" s="58">
        <v>1782332</v>
      </c>
      <c r="O354" s="58">
        <v>1799486</v>
      </c>
      <c r="P354" s="59">
        <v>5.0299999999999997E-2</v>
      </c>
      <c r="Q354" s="59">
        <v>0.111</v>
      </c>
      <c r="R354" s="59">
        <v>0.10539999999999999</v>
      </c>
      <c r="S354">
        <v>0</v>
      </c>
      <c r="T354">
        <v>0</v>
      </c>
    </row>
    <row r="355" spans="1:20" x14ac:dyDescent="0.3">
      <c r="A355" s="4" t="s">
        <v>681</v>
      </c>
      <c r="B355" s="4" t="s">
        <v>1348</v>
      </c>
      <c r="C355" s="54" t="s">
        <v>682</v>
      </c>
      <c r="D355" s="5">
        <v>122885610</v>
      </c>
      <c r="E355" s="5">
        <v>131397826</v>
      </c>
      <c r="F355" s="5">
        <v>141209316</v>
      </c>
      <c r="G355" s="5">
        <v>120052651</v>
      </c>
      <c r="H355" s="5">
        <v>126796502</v>
      </c>
      <c r="I355" s="5">
        <v>134053727</v>
      </c>
      <c r="J355" s="5">
        <v>60000</v>
      </c>
      <c r="K355" s="5"/>
      <c r="L355" s="5"/>
      <c r="M355" s="58">
        <v>2892959</v>
      </c>
      <c r="N355" s="58">
        <v>4601324</v>
      </c>
      <c r="O355" s="58">
        <v>7155589</v>
      </c>
      <c r="P355" s="59">
        <v>2.41E-2</v>
      </c>
      <c r="Q355" s="59">
        <v>3.6299999999999999E-2</v>
      </c>
      <c r="R355" s="59">
        <v>5.3400000000000003E-2</v>
      </c>
      <c r="S355">
        <v>0</v>
      </c>
      <c r="T355">
        <v>0</v>
      </c>
    </row>
    <row r="356" spans="1:20" x14ac:dyDescent="0.3">
      <c r="A356" s="4" t="s">
        <v>683</v>
      </c>
      <c r="B356" s="4" t="s">
        <v>1342</v>
      </c>
      <c r="C356" s="54" t="s">
        <v>684</v>
      </c>
      <c r="D356" s="5">
        <v>58452725</v>
      </c>
      <c r="E356" s="5">
        <v>66638866</v>
      </c>
      <c r="F356" s="5">
        <v>71294889</v>
      </c>
      <c r="G356" s="5">
        <v>54496377</v>
      </c>
      <c r="H356" s="5">
        <v>61182040</v>
      </c>
      <c r="I356" s="5">
        <v>64405761</v>
      </c>
      <c r="J356" s="5">
        <v>550000</v>
      </c>
      <c r="K356" s="5">
        <v>3600000</v>
      </c>
      <c r="L356" s="5">
        <v>600000</v>
      </c>
      <c r="M356" s="58">
        <v>4506348</v>
      </c>
      <c r="N356" s="58">
        <v>9056826</v>
      </c>
      <c r="O356" s="58">
        <v>7489128</v>
      </c>
      <c r="P356" s="59">
        <v>8.3500000000000005E-2</v>
      </c>
      <c r="Q356" s="59">
        <v>0.1573</v>
      </c>
      <c r="R356" s="59">
        <v>0.1174</v>
      </c>
      <c r="S356">
        <v>0</v>
      </c>
      <c r="T356">
        <v>0</v>
      </c>
    </row>
    <row r="357" spans="1:20" x14ac:dyDescent="0.3">
      <c r="A357" s="4" t="s">
        <v>685</v>
      </c>
      <c r="B357" s="4" t="s">
        <v>1352</v>
      </c>
      <c r="C357" s="54" t="s">
        <v>686</v>
      </c>
      <c r="D357" s="5">
        <v>53675596</v>
      </c>
      <c r="E357" s="5">
        <v>57754339</v>
      </c>
      <c r="F357" s="5">
        <v>65571674</v>
      </c>
      <c r="G357" s="5">
        <v>52808695</v>
      </c>
      <c r="H357" s="5">
        <v>60224374</v>
      </c>
      <c r="I357" s="5">
        <v>61657793</v>
      </c>
      <c r="J357" s="5"/>
      <c r="K357" s="5">
        <v>2919205</v>
      </c>
      <c r="L357" s="5">
        <v>90768</v>
      </c>
      <c r="M357" s="58">
        <v>866901</v>
      </c>
      <c r="N357" s="58">
        <v>449170</v>
      </c>
      <c r="O357" s="58">
        <v>4004649</v>
      </c>
      <c r="P357" s="59">
        <v>1.6400000000000001E-2</v>
      </c>
      <c r="Q357" s="59">
        <v>7.7999999999999996E-3</v>
      </c>
      <c r="R357" s="59">
        <v>6.5000000000000002E-2</v>
      </c>
      <c r="S357">
        <v>0</v>
      </c>
      <c r="T357">
        <v>0</v>
      </c>
    </row>
    <row r="358" spans="1:20" x14ac:dyDescent="0.3">
      <c r="A358" s="4" t="s">
        <v>687</v>
      </c>
      <c r="B358" s="4" t="s">
        <v>1334</v>
      </c>
      <c r="C358" s="54" t="s">
        <v>688</v>
      </c>
      <c r="D358" s="5">
        <v>60611094</v>
      </c>
      <c r="E358" s="5">
        <v>63882410</v>
      </c>
      <c r="F358" s="5">
        <v>69367764</v>
      </c>
      <c r="G358" s="5">
        <v>62572760</v>
      </c>
      <c r="H358" s="5">
        <v>62783908</v>
      </c>
      <c r="I358" s="5">
        <v>67823053</v>
      </c>
      <c r="J358" s="5">
        <v>2595380</v>
      </c>
      <c r="K358" s="5">
        <v>1195000</v>
      </c>
      <c r="L358" s="5">
        <v>1795000</v>
      </c>
      <c r="M358" s="58">
        <v>633714</v>
      </c>
      <c r="N358" s="58">
        <v>2293502</v>
      </c>
      <c r="O358" s="58">
        <v>3339711</v>
      </c>
      <c r="P358" s="59">
        <v>1.06E-2</v>
      </c>
      <c r="Q358" s="59">
        <v>3.7199999999999997E-2</v>
      </c>
      <c r="R358" s="59">
        <v>5.0599999999999999E-2</v>
      </c>
      <c r="S358">
        <v>0</v>
      </c>
      <c r="T358">
        <v>0</v>
      </c>
    </row>
    <row r="359" spans="1:20" x14ac:dyDescent="0.3">
      <c r="A359" s="4" t="s">
        <v>689</v>
      </c>
      <c r="B359" s="4" t="s">
        <v>1326</v>
      </c>
      <c r="C359" s="54" t="s">
        <v>690</v>
      </c>
      <c r="D359" s="5">
        <v>145941539</v>
      </c>
      <c r="E359" s="5">
        <v>152909990</v>
      </c>
      <c r="F359" s="5">
        <v>159911702</v>
      </c>
      <c r="G359" s="5">
        <v>142808490</v>
      </c>
      <c r="H359" s="5">
        <v>147221693</v>
      </c>
      <c r="I359" s="5">
        <v>154212528</v>
      </c>
      <c r="J359" s="5">
        <v>655569</v>
      </c>
      <c r="K359" s="5">
        <v>400000</v>
      </c>
      <c r="L359" s="5"/>
      <c r="M359" s="58">
        <v>3788618</v>
      </c>
      <c r="N359" s="58">
        <v>6088297</v>
      </c>
      <c r="O359" s="58">
        <v>5699174</v>
      </c>
      <c r="P359" s="59">
        <v>2.6700000000000002E-2</v>
      </c>
      <c r="Q359" s="59">
        <v>4.1500000000000002E-2</v>
      </c>
      <c r="R359" s="59">
        <v>3.6999999999999998E-2</v>
      </c>
      <c r="S359">
        <v>0</v>
      </c>
      <c r="T359">
        <v>0</v>
      </c>
    </row>
    <row r="360" spans="1:20" x14ac:dyDescent="0.3">
      <c r="A360" s="4" t="s">
        <v>691</v>
      </c>
      <c r="B360" s="4" t="s">
        <v>1354</v>
      </c>
      <c r="C360" s="54" t="s">
        <v>692</v>
      </c>
      <c r="D360" s="5">
        <v>20511757</v>
      </c>
      <c r="E360" s="5">
        <v>21599032</v>
      </c>
      <c r="F360" s="5">
        <v>24246108</v>
      </c>
      <c r="G360" s="5">
        <v>19140686</v>
      </c>
      <c r="H360" s="5">
        <v>21075610</v>
      </c>
      <c r="I360" s="5">
        <v>22370288</v>
      </c>
      <c r="J360" s="5">
        <v>519121</v>
      </c>
      <c r="K360" s="5">
        <v>594841</v>
      </c>
      <c r="L360" s="5">
        <v>456639</v>
      </c>
      <c r="M360" s="58">
        <v>1890192</v>
      </c>
      <c r="N360" s="58">
        <v>1118263</v>
      </c>
      <c r="O360" s="58">
        <v>2332459</v>
      </c>
      <c r="P360" s="59">
        <v>0.10150000000000001</v>
      </c>
      <c r="Q360" s="59">
        <v>5.4600000000000003E-2</v>
      </c>
      <c r="R360" s="59">
        <v>0.10639999999999999</v>
      </c>
      <c r="S360">
        <v>0</v>
      </c>
      <c r="T360">
        <v>0</v>
      </c>
    </row>
    <row r="361" spans="1:20" x14ac:dyDescent="0.3">
      <c r="A361" s="4" t="s">
        <v>693</v>
      </c>
      <c r="B361" s="4" t="s">
        <v>1334</v>
      </c>
      <c r="C361" s="54" t="s">
        <v>694</v>
      </c>
      <c r="D361" s="5">
        <v>101830622</v>
      </c>
      <c r="E361" s="5">
        <v>104661257</v>
      </c>
      <c r="F361" s="5">
        <v>109514977</v>
      </c>
      <c r="G361" s="5">
        <v>103965260</v>
      </c>
      <c r="H361" s="5">
        <v>103736829</v>
      </c>
      <c r="I361" s="5">
        <v>105846989</v>
      </c>
      <c r="J361" s="5">
        <v>3185000</v>
      </c>
      <c r="K361" s="5"/>
      <c r="L361" s="5"/>
      <c r="M361" s="58">
        <v>1050362</v>
      </c>
      <c r="N361" s="58">
        <v>924428</v>
      </c>
      <c r="O361" s="58">
        <v>3667988</v>
      </c>
      <c r="P361" s="59">
        <v>1.04E-2</v>
      </c>
      <c r="Q361" s="59">
        <v>8.8999999999999999E-3</v>
      </c>
      <c r="R361" s="59">
        <v>3.4700000000000002E-2</v>
      </c>
      <c r="S361">
        <v>0</v>
      </c>
      <c r="T361">
        <v>0</v>
      </c>
    </row>
    <row r="362" spans="1:20" x14ac:dyDescent="0.3">
      <c r="A362" s="4" t="s">
        <v>695</v>
      </c>
      <c r="B362" s="4" t="s">
        <v>1360</v>
      </c>
      <c r="C362" s="54" t="s">
        <v>696</v>
      </c>
      <c r="D362" s="5">
        <v>18892097</v>
      </c>
      <c r="E362" s="5">
        <v>18806826</v>
      </c>
      <c r="F362" s="5">
        <v>20640517</v>
      </c>
      <c r="G362" s="5">
        <v>18211682</v>
      </c>
      <c r="H362" s="5">
        <v>18553799</v>
      </c>
      <c r="I362" s="5">
        <v>20154320</v>
      </c>
      <c r="J362" s="5"/>
      <c r="K362" s="5"/>
      <c r="L362" s="5"/>
      <c r="M362" s="58">
        <v>680415</v>
      </c>
      <c r="N362" s="58">
        <v>253027</v>
      </c>
      <c r="O362" s="58">
        <v>486197</v>
      </c>
      <c r="P362" s="59">
        <v>3.7400000000000003E-2</v>
      </c>
      <c r="Q362" s="59">
        <v>1.3599999999999999E-2</v>
      </c>
      <c r="R362" s="59">
        <v>2.41E-2</v>
      </c>
      <c r="S362">
        <v>0</v>
      </c>
      <c r="T362">
        <v>0</v>
      </c>
    </row>
    <row r="363" spans="1:20" x14ac:dyDescent="0.3">
      <c r="A363" s="4" t="s">
        <v>697</v>
      </c>
      <c r="B363" s="4" t="s">
        <v>1335</v>
      </c>
      <c r="C363" s="54" t="s">
        <v>698</v>
      </c>
      <c r="D363" s="5">
        <v>36965318</v>
      </c>
      <c r="E363" s="5">
        <v>37449168</v>
      </c>
      <c r="F363" s="5">
        <v>38797512</v>
      </c>
      <c r="G363" s="5">
        <v>35458372</v>
      </c>
      <c r="H363" s="5">
        <v>38044137</v>
      </c>
      <c r="I363" s="5">
        <v>38629193</v>
      </c>
      <c r="J363" s="5">
        <v>100000</v>
      </c>
      <c r="K363" s="5">
        <v>1900000</v>
      </c>
      <c r="L363" s="5">
        <v>200000</v>
      </c>
      <c r="M363" s="58">
        <v>1606946</v>
      </c>
      <c r="N363" s="58">
        <v>1305031</v>
      </c>
      <c r="O363" s="58">
        <v>368319</v>
      </c>
      <c r="P363" s="59">
        <v>4.5400000000000003E-2</v>
      </c>
      <c r="Q363" s="59">
        <v>3.61E-2</v>
      </c>
      <c r="R363" s="59">
        <v>9.5999999999999992E-3</v>
      </c>
      <c r="S363">
        <v>0</v>
      </c>
      <c r="T363">
        <v>0</v>
      </c>
    </row>
    <row r="364" spans="1:20" x14ac:dyDescent="0.3">
      <c r="A364" s="4" t="s">
        <v>699</v>
      </c>
      <c r="B364" s="4" t="s">
        <v>1325</v>
      </c>
      <c r="C364" s="54" t="s">
        <v>700</v>
      </c>
      <c r="D364" s="5">
        <v>11466343</v>
      </c>
      <c r="E364" s="5">
        <v>11467218</v>
      </c>
      <c r="F364" s="5">
        <v>11569685</v>
      </c>
      <c r="G364" s="5">
        <v>10584710</v>
      </c>
      <c r="H364" s="5">
        <v>12157085</v>
      </c>
      <c r="I364" s="5">
        <v>12075431</v>
      </c>
      <c r="J364" s="5">
        <v>408</v>
      </c>
      <c r="K364" s="5"/>
      <c r="L364" s="5"/>
      <c r="M364" s="58">
        <v>882041</v>
      </c>
      <c r="N364" s="58">
        <v>-689867</v>
      </c>
      <c r="O364" s="58">
        <v>-505746</v>
      </c>
      <c r="P364" s="59">
        <v>8.3299999999999999E-2</v>
      </c>
      <c r="Q364" s="59">
        <v>-5.67E-2</v>
      </c>
      <c r="R364" s="59">
        <v>-4.19E-2</v>
      </c>
      <c r="S364">
        <v>2</v>
      </c>
      <c r="T364">
        <v>13.33</v>
      </c>
    </row>
    <row r="365" spans="1:20" x14ac:dyDescent="0.3">
      <c r="A365" s="4" t="s">
        <v>701</v>
      </c>
      <c r="B365" s="4" t="s">
        <v>1362</v>
      </c>
      <c r="C365" s="54" t="s">
        <v>702</v>
      </c>
      <c r="D365" s="5">
        <v>20963175</v>
      </c>
      <c r="E365" s="5">
        <v>21143098</v>
      </c>
      <c r="F365" s="5">
        <v>23039851</v>
      </c>
      <c r="G365" s="5">
        <v>19988039</v>
      </c>
      <c r="H365" s="5">
        <v>19638758</v>
      </c>
      <c r="I365" s="5">
        <v>21522292</v>
      </c>
      <c r="J365" s="5">
        <v>451939</v>
      </c>
      <c r="K365" s="5">
        <v>473921</v>
      </c>
      <c r="L365" s="5">
        <v>546810</v>
      </c>
      <c r="M365" s="58">
        <v>1427075</v>
      </c>
      <c r="N365" s="58">
        <v>1978261</v>
      </c>
      <c r="O365" s="58">
        <v>2064369</v>
      </c>
      <c r="P365" s="59">
        <v>7.2999999999999995E-2</v>
      </c>
      <c r="Q365" s="59">
        <v>0.1032</v>
      </c>
      <c r="R365" s="59">
        <v>9.8400000000000001E-2</v>
      </c>
      <c r="S365">
        <v>0</v>
      </c>
      <c r="T365">
        <v>0</v>
      </c>
    </row>
    <row r="366" spans="1:20" x14ac:dyDescent="0.3">
      <c r="A366" s="4" t="s">
        <v>703</v>
      </c>
      <c r="B366" s="4" t="s">
        <v>1370</v>
      </c>
      <c r="C366" s="54" t="s">
        <v>704</v>
      </c>
      <c r="D366" s="5">
        <v>55797781</v>
      </c>
      <c r="E366" s="5">
        <v>59342556</v>
      </c>
      <c r="F366" s="5">
        <v>62498493</v>
      </c>
      <c r="G366" s="5">
        <v>57072794</v>
      </c>
      <c r="H366" s="5">
        <v>60071732</v>
      </c>
      <c r="I366" s="5">
        <v>61502146</v>
      </c>
      <c r="J366" s="5">
        <v>50000</v>
      </c>
      <c r="K366" s="5">
        <v>1500000</v>
      </c>
      <c r="L366" s="5"/>
      <c r="M366" s="58">
        <v>-1225013</v>
      </c>
      <c r="N366" s="58">
        <v>770824</v>
      </c>
      <c r="O366" s="58">
        <v>996347</v>
      </c>
      <c r="P366" s="59">
        <v>-2.1499999999999998E-2</v>
      </c>
      <c r="Q366" s="59">
        <v>1.32E-2</v>
      </c>
      <c r="R366" s="59">
        <v>1.6199999999999999E-2</v>
      </c>
      <c r="S366">
        <v>1</v>
      </c>
      <c r="T366">
        <v>6.67</v>
      </c>
    </row>
    <row r="367" spans="1:20" x14ac:dyDescent="0.3">
      <c r="A367" s="4" t="s">
        <v>705</v>
      </c>
      <c r="B367" s="4" t="s">
        <v>1334</v>
      </c>
      <c r="C367" s="54" t="s">
        <v>706</v>
      </c>
      <c r="D367" s="5">
        <v>209281949</v>
      </c>
      <c r="E367" s="5">
        <v>219133501</v>
      </c>
      <c r="F367" s="5">
        <v>228853631</v>
      </c>
      <c r="G367" s="5">
        <v>208890347</v>
      </c>
      <c r="H367" s="5">
        <v>216828516</v>
      </c>
      <c r="I367" s="5">
        <v>223037427</v>
      </c>
      <c r="J367" s="5"/>
      <c r="K367" s="5">
        <v>1332090</v>
      </c>
      <c r="L367" s="5">
        <v>1721970</v>
      </c>
      <c r="M367" s="58">
        <v>391602</v>
      </c>
      <c r="N367" s="58">
        <v>3637075</v>
      </c>
      <c r="O367" s="58">
        <v>7538174</v>
      </c>
      <c r="P367" s="59">
        <v>1.9E-3</v>
      </c>
      <c r="Q367" s="59">
        <v>1.6899999999999998E-2</v>
      </c>
      <c r="R367" s="59">
        <v>3.4099999999999998E-2</v>
      </c>
      <c r="S367">
        <v>0</v>
      </c>
      <c r="T367">
        <v>0</v>
      </c>
    </row>
    <row r="368" spans="1:20" x14ac:dyDescent="0.3">
      <c r="A368" s="4" t="s">
        <v>707</v>
      </c>
      <c r="B368" s="4" t="s">
        <v>1347</v>
      </c>
      <c r="C368" s="54" t="s">
        <v>708</v>
      </c>
      <c r="D368" s="5">
        <v>58361288</v>
      </c>
      <c r="E368" s="5">
        <v>63631565</v>
      </c>
      <c r="F368" s="5">
        <v>68897946</v>
      </c>
      <c r="G368" s="5">
        <v>51139580</v>
      </c>
      <c r="H368" s="5">
        <v>57034506</v>
      </c>
      <c r="I368" s="5">
        <v>60806572</v>
      </c>
      <c r="J368" s="5">
        <v>1097039</v>
      </c>
      <c r="K368" s="5">
        <v>1094043</v>
      </c>
      <c r="L368" s="5">
        <v>1092551</v>
      </c>
      <c r="M368" s="58">
        <v>8318747</v>
      </c>
      <c r="N368" s="58">
        <v>7691102</v>
      </c>
      <c r="O368" s="58">
        <v>9183925</v>
      </c>
      <c r="P368" s="59">
        <v>0.16619999999999999</v>
      </c>
      <c r="Q368" s="59">
        <v>0.13750000000000001</v>
      </c>
      <c r="R368" s="59">
        <v>0.15379999999999999</v>
      </c>
      <c r="S368">
        <v>0</v>
      </c>
      <c r="T368">
        <v>0</v>
      </c>
    </row>
    <row r="369" spans="1:20" x14ac:dyDescent="0.3">
      <c r="A369" s="4" t="s">
        <v>709</v>
      </c>
      <c r="B369" s="4" t="s">
        <v>1321</v>
      </c>
      <c r="C369" s="54" t="s">
        <v>710</v>
      </c>
      <c r="D369" s="5">
        <v>42815542</v>
      </c>
      <c r="E369" s="5">
        <v>43748251</v>
      </c>
      <c r="F369" s="5">
        <v>44611514</v>
      </c>
      <c r="G369" s="5">
        <v>40127643</v>
      </c>
      <c r="H369" s="5">
        <v>48126369</v>
      </c>
      <c r="I369" s="5">
        <v>39458471</v>
      </c>
      <c r="J369" s="5">
        <v>1201083</v>
      </c>
      <c r="K369" s="5">
        <v>7681571</v>
      </c>
      <c r="L369" s="5"/>
      <c r="M369" s="58">
        <v>3888982</v>
      </c>
      <c r="N369" s="58">
        <v>3303453</v>
      </c>
      <c r="O369" s="58">
        <v>5153043</v>
      </c>
      <c r="P369" s="59">
        <v>9.9900000000000003E-2</v>
      </c>
      <c r="Q369" s="59">
        <v>8.1699999999999995E-2</v>
      </c>
      <c r="R369" s="59">
        <v>0.13059999999999999</v>
      </c>
      <c r="S369">
        <v>0</v>
      </c>
      <c r="T369">
        <v>0</v>
      </c>
    </row>
    <row r="370" spans="1:20" x14ac:dyDescent="0.3">
      <c r="A370" s="4" t="s">
        <v>711</v>
      </c>
      <c r="B370" s="4" t="s">
        <v>1350</v>
      </c>
      <c r="C370" s="54" t="s">
        <v>712</v>
      </c>
      <c r="D370" s="5">
        <v>19758135</v>
      </c>
      <c r="E370" s="5">
        <v>20826774</v>
      </c>
      <c r="F370" s="5">
        <v>21716936</v>
      </c>
      <c r="G370" s="5">
        <v>19488594</v>
      </c>
      <c r="H370" s="5">
        <v>19130162</v>
      </c>
      <c r="I370" s="5">
        <v>19486614</v>
      </c>
      <c r="J370" s="5">
        <v>1100000</v>
      </c>
      <c r="K370" s="5">
        <v>100000</v>
      </c>
      <c r="L370" s="5">
        <v>100000</v>
      </c>
      <c r="M370" s="58">
        <v>1369541</v>
      </c>
      <c r="N370" s="58">
        <v>1796612</v>
      </c>
      <c r="O370" s="58">
        <v>2330322</v>
      </c>
      <c r="P370" s="59">
        <v>7.4499999999999997E-2</v>
      </c>
      <c r="Q370" s="59">
        <v>9.4399999999999998E-2</v>
      </c>
      <c r="R370" s="59">
        <v>0.1202</v>
      </c>
      <c r="S370">
        <v>0</v>
      </c>
      <c r="T370">
        <v>0</v>
      </c>
    </row>
    <row r="371" spans="1:20" x14ac:dyDescent="0.3">
      <c r="A371" s="4" t="s">
        <v>713</v>
      </c>
      <c r="B371" s="4" t="s">
        <v>1360</v>
      </c>
      <c r="C371" s="54" t="s">
        <v>714</v>
      </c>
      <c r="D371" s="5">
        <v>13905810</v>
      </c>
      <c r="E371" s="5">
        <v>14577463</v>
      </c>
      <c r="F371" s="5">
        <v>15630792</v>
      </c>
      <c r="G371" s="5">
        <v>13182059</v>
      </c>
      <c r="H371" s="5">
        <v>13669402</v>
      </c>
      <c r="I371" s="5">
        <v>16972536</v>
      </c>
      <c r="J371" s="5">
        <v>100000</v>
      </c>
      <c r="K371" s="5">
        <v>157883</v>
      </c>
      <c r="L371" s="5">
        <v>2533522</v>
      </c>
      <c r="M371" s="58">
        <v>823751</v>
      </c>
      <c r="N371" s="58">
        <v>1065944</v>
      </c>
      <c r="O371" s="58">
        <v>1191778</v>
      </c>
      <c r="P371" s="59">
        <v>6.3E-2</v>
      </c>
      <c r="Q371" s="59">
        <v>7.8899999999999998E-2</v>
      </c>
      <c r="R371" s="59">
        <v>8.2500000000000004E-2</v>
      </c>
      <c r="S371">
        <v>0</v>
      </c>
      <c r="T371">
        <v>0</v>
      </c>
    </row>
    <row r="372" spans="1:20" x14ac:dyDescent="0.3">
      <c r="A372" s="4" t="s">
        <v>715</v>
      </c>
      <c r="B372" s="4" t="s">
        <v>1336</v>
      </c>
      <c r="C372" s="54" t="s">
        <v>716</v>
      </c>
      <c r="D372" s="5">
        <v>28526364</v>
      </c>
      <c r="E372" s="5">
        <v>30182385</v>
      </c>
      <c r="F372" s="5">
        <v>33187259</v>
      </c>
      <c r="G372" s="5">
        <v>29082111</v>
      </c>
      <c r="H372" s="5">
        <v>28113423</v>
      </c>
      <c r="I372" s="5">
        <v>34015755</v>
      </c>
      <c r="J372" s="5">
        <v>2000000</v>
      </c>
      <c r="K372" s="5"/>
      <c r="L372" s="5">
        <v>1841543</v>
      </c>
      <c r="M372" s="58">
        <v>1444253</v>
      </c>
      <c r="N372" s="58">
        <v>2068962</v>
      </c>
      <c r="O372" s="58">
        <v>1013047</v>
      </c>
      <c r="P372" s="59">
        <v>5.33E-2</v>
      </c>
      <c r="Q372" s="59">
        <v>7.3599999999999999E-2</v>
      </c>
      <c r="R372" s="59">
        <v>3.15E-2</v>
      </c>
      <c r="S372">
        <v>0</v>
      </c>
      <c r="T372">
        <v>0</v>
      </c>
    </row>
    <row r="373" spans="1:20" x14ac:dyDescent="0.3">
      <c r="A373" s="4" t="s">
        <v>717</v>
      </c>
      <c r="B373" s="4" t="s">
        <v>1315</v>
      </c>
      <c r="C373" s="54" t="s">
        <v>718</v>
      </c>
      <c r="D373" s="5">
        <v>37606071</v>
      </c>
      <c r="E373" s="5">
        <v>38368994</v>
      </c>
      <c r="F373" s="5">
        <v>39378462</v>
      </c>
      <c r="G373" s="5">
        <v>36546248</v>
      </c>
      <c r="H373" s="5">
        <v>38449537</v>
      </c>
      <c r="I373" s="5">
        <v>42204453</v>
      </c>
      <c r="J373" s="5"/>
      <c r="K373" s="5"/>
      <c r="L373" s="5">
        <v>2595069</v>
      </c>
      <c r="M373" s="58">
        <v>1059823</v>
      </c>
      <c r="N373" s="58">
        <v>-80543</v>
      </c>
      <c r="O373" s="58">
        <v>-230922</v>
      </c>
      <c r="P373" s="59">
        <v>2.9000000000000001E-2</v>
      </c>
      <c r="Q373" s="59">
        <v>-2.0999999999999999E-3</v>
      </c>
      <c r="R373" s="59">
        <v>-5.7999999999999996E-3</v>
      </c>
      <c r="S373">
        <v>0</v>
      </c>
      <c r="T373">
        <v>0</v>
      </c>
    </row>
    <row r="374" spans="1:20" x14ac:dyDescent="0.3">
      <c r="A374" s="4" t="s">
        <v>719</v>
      </c>
      <c r="B374" s="4" t="s">
        <v>1312</v>
      </c>
      <c r="C374" s="54" t="s">
        <v>720</v>
      </c>
      <c r="D374" s="5">
        <v>9918728</v>
      </c>
      <c r="E374" s="5">
        <v>10287388</v>
      </c>
      <c r="F374" s="5">
        <v>10958149</v>
      </c>
      <c r="G374" s="5">
        <v>9792962</v>
      </c>
      <c r="H374" s="5">
        <v>10322574</v>
      </c>
      <c r="I374" s="5">
        <v>10469893</v>
      </c>
      <c r="J374" s="5"/>
      <c r="K374" s="5"/>
      <c r="L374" s="5">
        <v>150000</v>
      </c>
      <c r="M374" s="58">
        <v>125766</v>
      </c>
      <c r="N374" s="58">
        <v>-35186</v>
      </c>
      <c r="O374" s="58">
        <v>638256</v>
      </c>
      <c r="P374" s="59">
        <v>1.2800000000000001E-2</v>
      </c>
      <c r="Q374" s="59">
        <v>-3.3999999999999998E-3</v>
      </c>
      <c r="R374" s="59">
        <v>6.1800000000000001E-2</v>
      </c>
      <c r="S374">
        <v>0</v>
      </c>
      <c r="T374">
        <v>0</v>
      </c>
    </row>
    <row r="375" spans="1:20" x14ac:dyDescent="0.3">
      <c r="A375" s="4" t="s">
        <v>721</v>
      </c>
      <c r="B375" s="4" t="s">
        <v>1334</v>
      </c>
      <c r="C375" s="54" t="s">
        <v>722</v>
      </c>
      <c r="D375" s="5">
        <v>53959826</v>
      </c>
      <c r="E375" s="5">
        <v>55549135</v>
      </c>
      <c r="F375" s="5">
        <v>58994907</v>
      </c>
      <c r="G375" s="5">
        <v>52244138</v>
      </c>
      <c r="H375" s="5">
        <v>53956575</v>
      </c>
      <c r="I375" s="5">
        <v>61549042</v>
      </c>
      <c r="J375" s="5">
        <v>826729</v>
      </c>
      <c r="K375" s="5">
        <v>1304800</v>
      </c>
      <c r="L375" s="5">
        <v>6100000</v>
      </c>
      <c r="M375" s="58">
        <v>2542417</v>
      </c>
      <c r="N375" s="58">
        <v>2897360</v>
      </c>
      <c r="O375" s="58">
        <v>3545865</v>
      </c>
      <c r="P375" s="59">
        <v>4.9399999999999999E-2</v>
      </c>
      <c r="Q375" s="59">
        <v>5.5E-2</v>
      </c>
      <c r="R375" s="59">
        <v>6.3899999999999998E-2</v>
      </c>
      <c r="S375">
        <v>0</v>
      </c>
      <c r="T375">
        <v>0</v>
      </c>
    </row>
    <row r="376" spans="1:20" x14ac:dyDescent="0.3">
      <c r="A376" s="4" t="s">
        <v>723</v>
      </c>
      <c r="B376" s="4" t="s">
        <v>1320</v>
      </c>
      <c r="C376" s="54" t="s">
        <v>724</v>
      </c>
      <c r="D376" s="5">
        <v>55790795</v>
      </c>
      <c r="E376" s="5">
        <v>57833543</v>
      </c>
      <c r="F376" s="5">
        <v>60391208</v>
      </c>
      <c r="G376" s="5">
        <v>55118207</v>
      </c>
      <c r="H376" s="5">
        <v>57629341</v>
      </c>
      <c r="I376" s="5">
        <v>59816300</v>
      </c>
      <c r="J376" s="5"/>
      <c r="K376" s="5">
        <v>1123246</v>
      </c>
      <c r="L376" s="5">
        <v>1500000</v>
      </c>
      <c r="M376" s="58">
        <v>672588</v>
      </c>
      <c r="N376" s="58">
        <v>1327448</v>
      </c>
      <c r="O376" s="58">
        <v>2074908</v>
      </c>
      <c r="P376" s="59">
        <v>1.2200000000000001E-2</v>
      </c>
      <c r="Q376" s="59">
        <v>2.35E-2</v>
      </c>
      <c r="R376" s="59">
        <v>3.56E-2</v>
      </c>
      <c r="S376">
        <v>0</v>
      </c>
      <c r="T376">
        <v>0</v>
      </c>
    </row>
    <row r="377" spans="1:20" x14ac:dyDescent="0.3">
      <c r="A377" s="4" t="s">
        <v>1388</v>
      </c>
      <c r="B377" s="4" t="s">
        <v>1321</v>
      </c>
      <c r="C377" s="54" t="s">
        <v>1387</v>
      </c>
      <c r="D377" s="5">
        <v>256409332</v>
      </c>
      <c r="E377" s="5">
        <v>257962221</v>
      </c>
      <c r="F377" s="5">
        <v>273793649</v>
      </c>
      <c r="G377" s="5">
        <v>256143160</v>
      </c>
      <c r="H377" s="5">
        <v>262473575</v>
      </c>
      <c r="I377" s="5">
        <v>274105295</v>
      </c>
      <c r="J377" s="5"/>
      <c r="K377" s="5"/>
      <c r="L377" s="5">
        <v>250000</v>
      </c>
      <c r="M377" s="58">
        <v>266172</v>
      </c>
      <c r="N377" s="58">
        <v>-4511354</v>
      </c>
      <c r="O377" s="58">
        <v>-61646</v>
      </c>
      <c r="P377" s="59">
        <v>1E-3</v>
      </c>
      <c r="Q377" s="59">
        <v>-1.72E-2</v>
      </c>
      <c r="R377" s="59">
        <v>-2.0000000000000001E-4</v>
      </c>
      <c r="S377">
        <v>1</v>
      </c>
      <c r="T377">
        <v>6.67</v>
      </c>
    </row>
    <row r="378" spans="1:20" x14ac:dyDescent="0.3">
      <c r="A378" s="4" t="s">
        <v>725</v>
      </c>
      <c r="B378" s="4" t="s">
        <v>1363</v>
      </c>
      <c r="C378" s="54" t="s">
        <v>726</v>
      </c>
      <c r="D378" s="5">
        <v>21490333</v>
      </c>
      <c r="E378" s="5">
        <v>23818367</v>
      </c>
      <c r="F378" s="5">
        <v>24420601</v>
      </c>
      <c r="G378" s="5">
        <v>20563269</v>
      </c>
      <c r="H378" s="5">
        <v>23095296</v>
      </c>
      <c r="I378" s="5">
        <v>22893450</v>
      </c>
      <c r="J378" s="5">
        <v>100000</v>
      </c>
      <c r="K378" s="5">
        <v>100000</v>
      </c>
      <c r="L378" s="5">
        <v>100000</v>
      </c>
      <c r="M378" s="58">
        <v>1027064</v>
      </c>
      <c r="N378" s="58">
        <v>823071</v>
      </c>
      <c r="O378" s="58">
        <v>1627151</v>
      </c>
      <c r="P378" s="59">
        <v>5.0200000000000002E-2</v>
      </c>
      <c r="Q378" s="59">
        <v>3.5799999999999998E-2</v>
      </c>
      <c r="R378" s="59">
        <v>7.1400000000000005E-2</v>
      </c>
      <c r="S378">
        <v>0</v>
      </c>
      <c r="T378">
        <v>0</v>
      </c>
    </row>
    <row r="379" spans="1:20" x14ac:dyDescent="0.3">
      <c r="A379" s="4" t="s">
        <v>727</v>
      </c>
      <c r="B379" s="4" t="s">
        <v>1359</v>
      </c>
      <c r="C379" s="54" t="s">
        <v>728</v>
      </c>
      <c r="D379" s="5">
        <v>208596136</v>
      </c>
      <c r="E379" s="5">
        <v>230401864</v>
      </c>
      <c r="F379" s="5">
        <v>269710289</v>
      </c>
      <c r="G379" s="5">
        <v>229356789</v>
      </c>
      <c r="H379" s="5">
        <v>229859258</v>
      </c>
      <c r="I379" s="5">
        <v>260749741</v>
      </c>
      <c r="J379" s="5">
        <v>26219404</v>
      </c>
      <c r="K379" s="5">
        <v>15615000</v>
      </c>
      <c r="L379" s="5">
        <v>14000000</v>
      </c>
      <c r="M379" s="58">
        <v>5458751</v>
      </c>
      <c r="N379" s="58">
        <v>16157606</v>
      </c>
      <c r="O379" s="58">
        <v>22960548</v>
      </c>
      <c r="P379" s="59">
        <v>2.69E-2</v>
      </c>
      <c r="Q379" s="59">
        <v>7.5399999999999995E-2</v>
      </c>
      <c r="R379" s="59">
        <v>9.3100000000000002E-2</v>
      </c>
      <c r="S379">
        <v>0</v>
      </c>
      <c r="T379">
        <v>0</v>
      </c>
    </row>
    <row r="380" spans="1:20" x14ac:dyDescent="0.3">
      <c r="A380" s="4" t="s">
        <v>729</v>
      </c>
      <c r="B380" s="4" t="s">
        <v>1358</v>
      </c>
      <c r="C380" s="54" t="s">
        <v>730</v>
      </c>
      <c r="D380" s="5">
        <v>10386900</v>
      </c>
      <c r="E380" s="5">
        <v>10739433</v>
      </c>
      <c r="F380" s="5">
        <v>11227290</v>
      </c>
      <c r="G380" s="5">
        <v>10407106</v>
      </c>
      <c r="H380" s="5">
        <v>10342172</v>
      </c>
      <c r="I380" s="5">
        <v>11399830</v>
      </c>
      <c r="J380" s="5">
        <v>92252</v>
      </c>
      <c r="K380" s="5">
        <v>88220</v>
      </c>
      <c r="L380" s="5">
        <v>998314</v>
      </c>
      <c r="M380" s="58">
        <v>72046</v>
      </c>
      <c r="N380" s="58">
        <v>485481</v>
      </c>
      <c r="O380" s="58">
        <v>825774</v>
      </c>
      <c r="P380" s="59">
        <v>7.0000000000000001E-3</v>
      </c>
      <c r="Q380" s="59">
        <v>4.7300000000000002E-2</v>
      </c>
      <c r="R380" s="59">
        <v>7.9399999999999998E-2</v>
      </c>
      <c r="S380">
        <v>0</v>
      </c>
      <c r="T380">
        <v>0</v>
      </c>
    </row>
    <row r="381" spans="1:20" x14ac:dyDescent="0.3">
      <c r="A381" s="4" t="s">
        <v>731</v>
      </c>
      <c r="B381" s="4" t="s">
        <v>1328</v>
      </c>
      <c r="C381" s="54" t="s">
        <v>732</v>
      </c>
      <c r="D381" s="5">
        <v>30343304</v>
      </c>
      <c r="E381" s="5">
        <v>31474722</v>
      </c>
      <c r="F381" s="5">
        <v>33160489</v>
      </c>
      <c r="G381" s="5">
        <v>27988863</v>
      </c>
      <c r="H381" s="5">
        <v>27937060</v>
      </c>
      <c r="I381" s="5">
        <v>31940917</v>
      </c>
      <c r="J381" s="5">
        <v>140636</v>
      </c>
      <c r="K381" s="5">
        <v>194140</v>
      </c>
      <c r="L381" s="5"/>
      <c r="M381" s="58">
        <v>2495077</v>
      </c>
      <c r="N381" s="58">
        <v>3731802</v>
      </c>
      <c r="O381" s="58">
        <v>1219572</v>
      </c>
      <c r="P381" s="59">
        <v>8.9599999999999999E-2</v>
      </c>
      <c r="Q381" s="59">
        <v>0.13450000000000001</v>
      </c>
      <c r="R381" s="59">
        <v>3.8199999999999998E-2</v>
      </c>
      <c r="S381">
        <v>0</v>
      </c>
      <c r="T381">
        <v>0</v>
      </c>
    </row>
    <row r="382" spans="1:20" x14ac:dyDescent="0.3">
      <c r="A382" s="4" t="s">
        <v>733</v>
      </c>
      <c r="B382" s="4" t="s">
        <v>1321</v>
      </c>
      <c r="C382" s="54" t="s">
        <v>734</v>
      </c>
      <c r="D382" s="5">
        <v>72450590</v>
      </c>
      <c r="E382" s="5">
        <v>74456857</v>
      </c>
      <c r="F382" s="5">
        <v>78407780</v>
      </c>
      <c r="G382" s="5">
        <v>71378078</v>
      </c>
      <c r="H382" s="5">
        <v>73905509</v>
      </c>
      <c r="I382" s="5">
        <v>77375568</v>
      </c>
      <c r="J382" s="5">
        <v>352335</v>
      </c>
      <c r="K382" s="5">
        <v>200000</v>
      </c>
      <c r="L382" s="5"/>
      <c r="M382" s="58">
        <v>1424847</v>
      </c>
      <c r="N382" s="58">
        <v>751348</v>
      </c>
      <c r="O382" s="58">
        <v>1032212</v>
      </c>
      <c r="P382" s="59">
        <v>2.01E-2</v>
      </c>
      <c r="Q382" s="59">
        <v>1.0200000000000001E-2</v>
      </c>
      <c r="R382" s="59">
        <v>1.3299999999999999E-2</v>
      </c>
      <c r="S382">
        <v>0</v>
      </c>
      <c r="T382">
        <v>0</v>
      </c>
    </row>
    <row r="383" spans="1:20" x14ac:dyDescent="0.3">
      <c r="A383" s="4" t="s">
        <v>735</v>
      </c>
      <c r="B383" s="4" t="s">
        <v>1334</v>
      </c>
      <c r="C383" s="54" t="s">
        <v>736</v>
      </c>
      <c r="D383" s="5">
        <v>99873890</v>
      </c>
      <c r="E383" s="5">
        <v>103155895</v>
      </c>
      <c r="F383" s="5">
        <v>107493343</v>
      </c>
      <c r="G383" s="5">
        <v>110419288</v>
      </c>
      <c r="H383" s="5">
        <v>104697089</v>
      </c>
      <c r="I383" s="5">
        <v>109842085</v>
      </c>
      <c r="J383" s="5">
        <v>17830000</v>
      </c>
      <c r="K383" s="5">
        <v>9000000</v>
      </c>
      <c r="L383" s="5">
        <v>9100000</v>
      </c>
      <c r="M383" s="58">
        <v>7284602</v>
      </c>
      <c r="N383" s="58">
        <v>7458806</v>
      </c>
      <c r="O383" s="58">
        <v>6751258</v>
      </c>
      <c r="P383" s="59">
        <v>7.8700000000000006E-2</v>
      </c>
      <c r="Q383" s="59">
        <v>7.7899999999999997E-2</v>
      </c>
      <c r="R383" s="59">
        <v>6.7000000000000004E-2</v>
      </c>
      <c r="S383">
        <v>0</v>
      </c>
      <c r="T383">
        <v>0</v>
      </c>
    </row>
    <row r="384" spans="1:20" x14ac:dyDescent="0.3">
      <c r="A384" s="4" t="s">
        <v>737</v>
      </c>
      <c r="B384" s="4" t="s">
        <v>1346</v>
      </c>
      <c r="C384" s="54" t="s">
        <v>738</v>
      </c>
      <c r="D384" s="5">
        <v>5405134</v>
      </c>
      <c r="E384" s="5">
        <v>5598227</v>
      </c>
      <c r="F384" s="5">
        <v>5819533</v>
      </c>
      <c r="G384" s="5">
        <v>5217378</v>
      </c>
      <c r="H384" s="5">
        <v>5546989</v>
      </c>
      <c r="I384" s="5">
        <v>6753376</v>
      </c>
      <c r="J384" s="5"/>
      <c r="K384" s="5"/>
      <c r="L384" s="5">
        <v>1096261</v>
      </c>
      <c r="M384" s="58">
        <v>187756</v>
      </c>
      <c r="N384" s="58">
        <v>51238</v>
      </c>
      <c r="O384" s="58">
        <v>162418</v>
      </c>
      <c r="P384" s="59">
        <v>3.5999999999999997E-2</v>
      </c>
      <c r="Q384" s="59">
        <v>9.1999999999999998E-3</v>
      </c>
      <c r="R384" s="59">
        <v>2.87E-2</v>
      </c>
      <c r="S384">
        <v>0</v>
      </c>
      <c r="T384">
        <v>0</v>
      </c>
    </row>
    <row r="385" spans="1:20" x14ac:dyDescent="0.3">
      <c r="A385" s="4" t="s">
        <v>739</v>
      </c>
      <c r="B385" s="4" t="s">
        <v>1359</v>
      </c>
      <c r="C385" s="54" t="s">
        <v>740</v>
      </c>
      <c r="D385" s="5">
        <v>96446318</v>
      </c>
      <c r="E385" s="5">
        <v>102458937</v>
      </c>
      <c r="F385" s="5">
        <v>111178304</v>
      </c>
      <c r="G385" s="5">
        <v>94242573</v>
      </c>
      <c r="H385" s="5">
        <v>101068224</v>
      </c>
      <c r="I385" s="5">
        <v>109295393</v>
      </c>
      <c r="J385" s="5"/>
      <c r="K385" s="5"/>
      <c r="L385" s="5"/>
      <c r="M385" s="58">
        <v>2203745</v>
      </c>
      <c r="N385" s="58">
        <v>1390713</v>
      </c>
      <c r="O385" s="58">
        <v>1882911</v>
      </c>
      <c r="P385" s="59">
        <v>2.3400000000000001E-2</v>
      </c>
      <c r="Q385" s="59">
        <v>1.38E-2</v>
      </c>
      <c r="R385" s="59">
        <v>1.72E-2</v>
      </c>
      <c r="S385">
        <v>0</v>
      </c>
      <c r="T385">
        <v>0</v>
      </c>
    </row>
    <row r="386" spans="1:20" x14ac:dyDescent="0.3">
      <c r="A386" s="4" t="s">
        <v>741</v>
      </c>
      <c r="B386" s="4" t="s">
        <v>1359</v>
      </c>
      <c r="C386" s="54" t="s">
        <v>742</v>
      </c>
      <c r="D386" s="5">
        <v>195075028</v>
      </c>
      <c r="E386" s="5">
        <v>207443068</v>
      </c>
      <c r="F386" s="5">
        <v>225112156</v>
      </c>
      <c r="G386" s="5">
        <v>189427103</v>
      </c>
      <c r="H386" s="5">
        <v>197451901</v>
      </c>
      <c r="I386" s="5">
        <v>216735386</v>
      </c>
      <c r="J386" s="5">
        <v>1048367</v>
      </c>
      <c r="K386" s="5"/>
      <c r="L386" s="5">
        <v>8538408</v>
      </c>
      <c r="M386" s="58">
        <v>6696292</v>
      </c>
      <c r="N386" s="58">
        <v>9991167</v>
      </c>
      <c r="O386" s="58">
        <v>16915178</v>
      </c>
      <c r="P386" s="59">
        <v>3.5499999999999997E-2</v>
      </c>
      <c r="Q386" s="59">
        <v>5.0599999999999999E-2</v>
      </c>
      <c r="R386" s="59">
        <v>8.1199999999999994E-2</v>
      </c>
      <c r="S386">
        <v>0</v>
      </c>
      <c r="T386">
        <v>0</v>
      </c>
    </row>
    <row r="387" spans="1:20" x14ac:dyDescent="0.3">
      <c r="A387" s="4" t="s">
        <v>743</v>
      </c>
      <c r="B387" s="4" t="s">
        <v>1321</v>
      </c>
      <c r="C387" s="54" t="s">
        <v>744</v>
      </c>
      <c r="D387" s="5">
        <v>20101996</v>
      </c>
      <c r="E387" s="5">
        <v>18737677</v>
      </c>
      <c r="F387" s="5">
        <v>22696669</v>
      </c>
      <c r="G387" s="5">
        <v>24605342</v>
      </c>
      <c r="H387" s="5">
        <v>20376705</v>
      </c>
      <c r="I387" s="5">
        <v>19989852</v>
      </c>
      <c r="J387" s="5">
        <v>400000</v>
      </c>
      <c r="K387" s="5">
        <v>200000</v>
      </c>
      <c r="L387" s="5"/>
      <c r="M387" s="58">
        <v>-4103346</v>
      </c>
      <c r="N387" s="58">
        <v>-1439028</v>
      </c>
      <c r="O387" s="58">
        <v>2706817</v>
      </c>
      <c r="P387" s="59">
        <v>-0.16950000000000001</v>
      </c>
      <c r="Q387" s="59">
        <v>-7.1300000000000002E-2</v>
      </c>
      <c r="R387" s="59">
        <v>0.13539999999999999</v>
      </c>
      <c r="S387">
        <v>2</v>
      </c>
      <c r="T387">
        <v>13.33</v>
      </c>
    </row>
    <row r="388" spans="1:20" x14ac:dyDescent="0.3">
      <c r="A388" s="4" t="s">
        <v>745</v>
      </c>
      <c r="B388" s="4" t="s">
        <v>1369</v>
      </c>
      <c r="C388" s="54" t="s">
        <v>746</v>
      </c>
      <c r="D388" s="5">
        <v>89349248</v>
      </c>
      <c r="E388" s="5">
        <v>96319771</v>
      </c>
      <c r="F388" s="5">
        <v>100568904</v>
      </c>
      <c r="G388" s="5">
        <v>89823867</v>
      </c>
      <c r="H388" s="5">
        <v>92188859</v>
      </c>
      <c r="I388" s="5">
        <v>109242393</v>
      </c>
      <c r="J388" s="5">
        <v>80134</v>
      </c>
      <c r="K388" s="5"/>
      <c r="L388" s="5">
        <v>14025205</v>
      </c>
      <c r="M388" s="58">
        <v>-394485</v>
      </c>
      <c r="N388" s="58">
        <v>4130912</v>
      </c>
      <c r="O388" s="58">
        <v>5351716</v>
      </c>
      <c r="P388" s="59">
        <v>-4.4000000000000003E-3</v>
      </c>
      <c r="Q388" s="59">
        <v>4.48E-2</v>
      </c>
      <c r="R388" s="59">
        <v>5.62E-2</v>
      </c>
      <c r="S388">
        <v>0</v>
      </c>
      <c r="T388">
        <v>0</v>
      </c>
    </row>
    <row r="389" spans="1:20" x14ac:dyDescent="0.3">
      <c r="A389" s="4" t="s">
        <v>747</v>
      </c>
      <c r="B389" s="4" t="s">
        <v>1330</v>
      </c>
      <c r="C389" s="54" t="s">
        <v>748</v>
      </c>
      <c r="D389" s="5">
        <v>25127934</v>
      </c>
      <c r="E389" s="5">
        <v>26431431</v>
      </c>
      <c r="F389" s="5">
        <v>27781863</v>
      </c>
      <c r="G389" s="5">
        <v>24976398</v>
      </c>
      <c r="H389" s="5">
        <v>27882030</v>
      </c>
      <c r="I389" s="5">
        <v>27284958</v>
      </c>
      <c r="J389" s="5">
        <v>106201</v>
      </c>
      <c r="K389" s="5">
        <v>2100000</v>
      </c>
      <c r="L389" s="5">
        <v>134661</v>
      </c>
      <c r="M389" s="58">
        <v>257737</v>
      </c>
      <c r="N389" s="58">
        <v>649401</v>
      </c>
      <c r="O389" s="58">
        <v>631566</v>
      </c>
      <c r="P389" s="59">
        <v>1.04E-2</v>
      </c>
      <c r="Q389" s="59">
        <v>2.52E-2</v>
      </c>
      <c r="R389" s="59">
        <v>2.3300000000000001E-2</v>
      </c>
      <c r="S389">
        <v>0</v>
      </c>
      <c r="T389">
        <v>0</v>
      </c>
    </row>
    <row r="390" spans="1:20" x14ac:dyDescent="0.3">
      <c r="A390" s="4" t="s">
        <v>749</v>
      </c>
      <c r="B390" s="4" t="s">
        <v>1346</v>
      </c>
      <c r="C390" s="54" t="s">
        <v>750</v>
      </c>
      <c r="D390" s="5">
        <v>17354554</v>
      </c>
      <c r="E390" s="5">
        <v>18427026</v>
      </c>
      <c r="F390" s="5">
        <v>21414259</v>
      </c>
      <c r="G390" s="5">
        <v>17443798</v>
      </c>
      <c r="H390" s="5">
        <v>18092583</v>
      </c>
      <c r="I390" s="5">
        <v>21304421</v>
      </c>
      <c r="J390" s="5"/>
      <c r="K390" s="5"/>
      <c r="L390" s="5"/>
      <c r="M390" s="58">
        <v>-89244</v>
      </c>
      <c r="N390" s="58">
        <v>334443</v>
      </c>
      <c r="O390" s="58">
        <v>109838</v>
      </c>
      <c r="P390" s="59">
        <v>-5.1000000000000004E-3</v>
      </c>
      <c r="Q390" s="59">
        <v>1.8499999999999999E-2</v>
      </c>
      <c r="R390" s="59">
        <v>5.1999999999999998E-3</v>
      </c>
      <c r="S390">
        <v>0</v>
      </c>
      <c r="T390">
        <v>0</v>
      </c>
    </row>
    <row r="391" spans="1:20" x14ac:dyDescent="0.3">
      <c r="A391" s="4" t="s">
        <v>751</v>
      </c>
      <c r="B391" s="4" t="s">
        <v>1358</v>
      </c>
      <c r="C391" s="54" t="s">
        <v>752</v>
      </c>
      <c r="D391" s="5">
        <v>9826157</v>
      </c>
      <c r="E391" s="5">
        <v>10350313</v>
      </c>
      <c r="F391" s="5">
        <v>10515780</v>
      </c>
      <c r="G391" s="5">
        <v>9433312</v>
      </c>
      <c r="H391" s="5">
        <v>9159394</v>
      </c>
      <c r="I391" s="5">
        <v>10165901</v>
      </c>
      <c r="J391" s="5">
        <v>100000</v>
      </c>
      <c r="K391" s="5">
        <v>110000</v>
      </c>
      <c r="L391" s="5">
        <v>1100000</v>
      </c>
      <c r="M391" s="58">
        <v>492845</v>
      </c>
      <c r="N391" s="58">
        <v>1300919</v>
      </c>
      <c r="O391" s="58">
        <v>1449879</v>
      </c>
      <c r="P391" s="59">
        <v>5.28E-2</v>
      </c>
      <c r="Q391" s="59">
        <v>0.14380000000000001</v>
      </c>
      <c r="R391" s="59">
        <v>0.15989999999999999</v>
      </c>
      <c r="S391">
        <v>0</v>
      </c>
      <c r="T391">
        <v>0</v>
      </c>
    </row>
    <row r="392" spans="1:20" x14ac:dyDescent="0.3">
      <c r="A392" s="4" t="s">
        <v>753</v>
      </c>
      <c r="B392" s="4" t="s">
        <v>1347</v>
      </c>
      <c r="C392" s="54" t="s">
        <v>754</v>
      </c>
      <c r="D392" s="5">
        <v>10130383</v>
      </c>
      <c r="E392" s="5">
        <v>10981921</v>
      </c>
      <c r="F392" s="5">
        <v>11726132</v>
      </c>
      <c r="G392" s="5">
        <v>8771508</v>
      </c>
      <c r="H392" s="5">
        <v>8687377</v>
      </c>
      <c r="I392" s="5">
        <v>10620361</v>
      </c>
      <c r="J392" s="5">
        <v>99664</v>
      </c>
      <c r="K392" s="5">
        <v>100000</v>
      </c>
      <c r="L392" s="5">
        <v>100000</v>
      </c>
      <c r="M392" s="58">
        <v>1458539</v>
      </c>
      <c r="N392" s="58">
        <v>2394544</v>
      </c>
      <c r="O392" s="58">
        <v>1205771</v>
      </c>
      <c r="P392" s="59">
        <v>0.16819999999999999</v>
      </c>
      <c r="Q392" s="59">
        <v>0.27879999999999999</v>
      </c>
      <c r="R392" s="59">
        <v>0.11459999999999999</v>
      </c>
      <c r="S392">
        <v>0</v>
      </c>
      <c r="T392">
        <v>0</v>
      </c>
    </row>
    <row r="393" spans="1:20" x14ac:dyDescent="0.3">
      <c r="A393" s="4" t="s">
        <v>755</v>
      </c>
      <c r="B393" s="4" t="s">
        <v>1351</v>
      </c>
      <c r="C393" s="54" t="s">
        <v>756</v>
      </c>
      <c r="D393" s="5">
        <v>17817752</v>
      </c>
      <c r="E393" s="5">
        <v>18460615</v>
      </c>
      <c r="F393" s="5">
        <v>18879943</v>
      </c>
      <c r="G393" s="5">
        <v>17645171</v>
      </c>
      <c r="H393" s="5">
        <v>17893522</v>
      </c>
      <c r="I393" s="5">
        <v>17138597</v>
      </c>
      <c r="J393" s="5">
        <v>467939</v>
      </c>
      <c r="K393" s="5">
        <v>324772</v>
      </c>
      <c r="L393" s="5">
        <v>115207</v>
      </c>
      <c r="M393" s="58">
        <v>640520</v>
      </c>
      <c r="N393" s="58">
        <v>891865</v>
      </c>
      <c r="O393" s="58">
        <v>1856553</v>
      </c>
      <c r="P393" s="59">
        <v>3.73E-2</v>
      </c>
      <c r="Q393" s="59">
        <v>5.0799999999999998E-2</v>
      </c>
      <c r="R393" s="59">
        <v>0.1091</v>
      </c>
      <c r="S393">
        <v>0</v>
      </c>
      <c r="T393">
        <v>0</v>
      </c>
    </row>
    <row r="394" spans="1:20" x14ac:dyDescent="0.3">
      <c r="A394" s="4" t="s">
        <v>757</v>
      </c>
      <c r="B394" s="4" t="s">
        <v>1356</v>
      </c>
      <c r="C394" s="54" t="s">
        <v>758</v>
      </c>
      <c r="D394" s="5">
        <v>27916209</v>
      </c>
      <c r="E394" s="5">
        <v>30085780</v>
      </c>
      <c r="F394" s="5">
        <v>33955599</v>
      </c>
      <c r="G394" s="5">
        <v>28927338</v>
      </c>
      <c r="H394" s="5">
        <v>28535198</v>
      </c>
      <c r="I394" s="5">
        <v>31202869</v>
      </c>
      <c r="J394" s="5">
        <v>2100000</v>
      </c>
      <c r="K394" s="5">
        <v>100000</v>
      </c>
      <c r="L394" s="5">
        <v>100000</v>
      </c>
      <c r="M394" s="58">
        <v>1088871</v>
      </c>
      <c r="N394" s="58">
        <v>1650582</v>
      </c>
      <c r="O394" s="58">
        <v>2852730</v>
      </c>
      <c r="P394" s="59">
        <v>4.0599999999999997E-2</v>
      </c>
      <c r="Q394" s="59">
        <v>5.8000000000000003E-2</v>
      </c>
      <c r="R394" s="59">
        <v>9.1700000000000004E-2</v>
      </c>
      <c r="S394">
        <v>0</v>
      </c>
      <c r="T394">
        <v>0</v>
      </c>
    </row>
    <row r="395" spans="1:20" x14ac:dyDescent="0.3">
      <c r="A395" s="4" t="s">
        <v>759</v>
      </c>
      <c r="B395" s="4" t="s">
        <v>1333</v>
      </c>
      <c r="C395" s="54" t="s">
        <v>760</v>
      </c>
      <c r="D395" s="5">
        <v>15784415</v>
      </c>
      <c r="E395" s="5">
        <v>16852544</v>
      </c>
      <c r="F395" s="5">
        <v>19093043</v>
      </c>
      <c r="G395" s="5">
        <v>15443266</v>
      </c>
      <c r="H395" s="5">
        <v>16739929</v>
      </c>
      <c r="I395" s="5">
        <v>18082615</v>
      </c>
      <c r="J395" s="5">
        <v>100000</v>
      </c>
      <c r="K395" s="5">
        <v>100000</v>
      </c>
      <c r="L395" s="5">
        <v>330000</v>
      </c>
      <c r="M395" s="58">
        <v>441149</v>
      </c>
      <c r="N395" s="58">
        <v>212615</v>
      </c>
      <c r="O395" s="58">
        <v>1340428</v>
      </c>
      <c r="P395" s="59">
        <v>2.8799999999999999E-2</v>
      </c>
      <c r="Q395" s="59">
        <v>1.2800000000000001E-2</v>
      </c>
      <c r="R395" s="59">
        <v>7.5499999999999998E-2</v>
      </c>
      <c r="S395">
        <v>0</v>
      </c>
      <c r="T395">
        <v>0</v>
      </c>
    </row>
    <row r="396" spans="1:20" x14ac:dyDescent="0.3">
      <c r="A396" s="4" t="s">
        <v>761</v>
      </c>
      <c r="B396" s="4" t="s">
        <v>1326</v>
      </c>
      <c r="C396" s="54" t="s">
        <v>762</v>
      </c>
      <c r="D396" s="5">
        <v>67414075</v>
      </c>
      <c r="E396" s="5">
        <v>72377901</v>
      </c>
      <c r="F396" s="5">
        <v>76693227</v>
      </c>
      <c r="G396" s="5">
        <v>66120401</v>
      </c>
      <c r="H396" s="5">
        <v>70592947</v>
      </c>
      <c r="I396" s="5">
        <v>75018442</v>
      </c>
      <c r="J396" s="5">
        <v>1800000</v>
      </c>
      <c r="K396" s="5">
        <v>1600000</v>
      </c>
      <c r="L396" s="5">
        <v>1600000</v>
      </c>
      <c r="M396" s="58">
        <v>3093674</v>
      </c>
      <c r="N396" s="58">
        <v>3384954</v>
      </c>
      <c r="O396" s="58">
        <v>3274785</v>
      </c>
      <c r="P396" s="59">
        <v>4.8099999999999997E-2</v>
      </c>
      <c r="Q396" s="59">
        <v>4.9099999999999998E-2</v>
      </c>
      <c r="R396" s="59">
        <v>4.4600000000000001E-2</v>
      </c>
      <c r="S396">
        <v>0</v>
      </c>
      <c r="T396">
        <v>0</v>
      </c>
    </row>
    <row r="397" spans="1:20" x14ac:dyDescent="0.3">
      <c r="A397" s="4" t="s">
        <v>763</v>
      </c>
      <c r="B397" s="4" t="s">
        <v>1321</v>
      </c>
      <c r="C397" s="54" t="s">
        <v>764</v>
      </c>
      <c r="D397" s="5">
        <v>61207436</v>
      </c>
      <c r="E397" s="5">
        <v>62469602</v>
      </c>
      <c r="F397" s="5">
        <v>65164616</v>
      </c>
      <c r="G397" s="5">
        <v>65384113</v>
      </c>
      <c r="H397" s="5">
        <v>61649624</v>
      </c>
      <c r="I397" s="5">
        <v>65434794</v>
      </c>
      <c r="J397" s="5">
        <v>6000000</v>
      </c>
      <c r="K397" s="5">
        <v>1500000</v>
      </c>
      <c r="L397" s="5">
        <v>3000000</v>
      </c>
      <c r="M397" s="58">
        <v>1823323</v>
      </c>
      <c r="N397" s="58">
        <v>2319978</v>
      </c>
      <c r="O397" s="58">
        <v>2729822</v>
      </c>
      <c r="P397" s="59">
        <v>3.0700000000000002E-2</v>
      </c>
      <c r="Q397" s="59">
        <v>3.8600000000000002E-2</v>
      </c>
      <c r="R397" s="59">
        <v>4.3700000000000003E-2</v>
      </c>
      <c r="S397">
        <v>0</v>
      </c>
      <c r="T397">
        <v>0</v>
      </c>
    </row>
    <row r="398" spans="1:20" x14ac:dyDescent="0.3">
      <c r="A398" s="4" t="s">
        <v>1390</v>
      </c>
      <c r="B398" s="4" t="s">
        <v>1326</v>
      </c>
      <c r="C398" s="54" t="s">
        <v>1389</v>
      </c>
      <c r="D398" s="5">
        <v>245477957</v>
      </c>
      <c r="E398" s="5">
        <v>258256712</v>
      </c>
      <c r="F398" s="5">
        <v>263844951</v>
      </c>
      <c r="G398" s="5">
        <v>251915220</v>
      </c>
      <c r="H398" s="5">
        <v>262041588</v>
      </c>
      <c r="I398" s="5">
        <v>268348275</v>
      </c>
      <c r="J398" s="5"/>
      <c r="K398" s="5"/>
      <c r="L398" s="5"/>
      <c r="M398" s="58">
        <v>-6437263</v>
      </c>
      <c r="N398" s="58">
        <v>-3784876</v>
      </c>
      <c r="O398" s="58">
        <v>-4503324</v>
      </c>
      <c r="P398" s="59">
        <v>-2.5600000000000001E-2</v>
      </c>
      <c r="Q398" s="59">
        <v>-1.44E-2</v>
      </c>
      <c r="R398" s="59">
        <v>-1.6799999999999999E-2</v>
      </c>
      <c r="S398">
        <v>3</v>
      </c>
      <c r="T398">
        <v>20</v>
      </c>
    </row>
    <row r="399" spans="1:20" x14ac:dyDescent="0.3">
      <c r="A399" s="4" t="s">
        <v>765</v>
      </c>
      <c r="B399" s="4" t="s">
        <v>1361</v>
      </c>
      <c r="C399" s="54" t="s">
        <v>766</v>
      </c>
      <c r="D399" s="5">
        <v>75620330</v>
      </c>
      <c r="E399" s="5">
        <v>79911347</v>
      </c>
      <c r="F399" s="5">
        <v>86438649</v>
      </c>
      <c r="G399" s="5">
        <v>73378072</v>
      </c>
      <c r="H399" s="5">
        <v>76260530</v>
      </c>
      <c r="I399" s="5">
        <v>79891220</v>
      </c>
      <c r="J399" s="5">
        <v>1500000</v>
      </c>
      <c r="K399" s="5">
        <v>1000000</v>
      </c>
      <c r="L399" s="5">
        <v>1500000</v>
      </c>
      <c r="M399" s="58">
        <v>3742258</v>
      </c>
      <c r="N399" s="58">
        <v>4650817</v>
      </c>
      <c r="O399" s="58">
        <v>8047429</v>
      </c>
      <c r="P399" s="59">
        <v>5.21E-2</v>
      </c>
      <c r="Q399" s="59">
        <v>6.1800000000000001E-2</v>
      </c>
      <c r="R399" s="59">
        <v>0.1027</v>
      </c>
      <c r="S399">
        <v>0</v>
      </c>
      <c r="T399">
        <v>0</v>
      </c>
    </row>
    <row r="400" spans="1:20" x14ac:dyDescent="0.3">
      <c r="A400" s="4" t="s">
        <v>767</v>
      </c>
      <c r="B400" s="4" t="s">
        <v>1354</v>
      </c>
      <c r="C400" s="54" t="s">
        <v>768</v>
      </c>
      <c r="D400" s="5">
        <v>21714811</v>
      </c>
      <c r="E400" s="5">
        <v>22065875</v>
      </c>
      <c r="F400" s="5">
        <v>22847960</v>
      </c>
      <c r="G400" s="5">
        <v>23726000</v>
      </c>
      <c r="H400" s="5">
        <v>20112213</v>
      </c>
      <c r="I400" s="5">
        <v>20820648</v>
      </c>
      <c r="J400" s="5">
        <v>4522135</v>
      </c>
      <c r="K400" s="5">
        <v>100000</v>
      </c>
      <c r="L400" s="5">
        <v>200000</v>
      </c>
      <c r="M400" s="58">
        <v>2510946</v>
      </c>
      <c r="N400" s="58">
        <v>2053662</v>
      </c>
      <c r="O400" s="58">
        <v>2227312</v>
      </c>
      <c r="P400" s="59">
        <v>0.1308</v>
      </c>
      <c r="Q400" s="59">
        <v>0.1026</v>
      </c>
      <c r="R400" s="59">
        <v>0.108</v>
      </c>
      <c r="S400">
        <v>0</v>
      </c>
      <c r="T400">
        <v>0</v>
      </c>
    </row>
    <row r="401" spans="1:20" x14ac:dyDescent="0.3">
      <c r="A401" s="4" t="s">
        <v>769</v>
      </c>
      <c r="B401" s="4" t="s">
        <v>1309</v>
      </c>
      <c r="C401" s="54" t="s">
        <v>770</v>
      </c>
      <c r="D401" s="5">
        <v>55615147</v>
      </c>
      <c r="E401" s="5">
        <v>58784759</v>
      </c>
      <c r="F401" s="5">
        <v>64523100</v>
      </c>
      <c r="G401" s="5">
        <v>55832435</v>
      </c>
      <c r="H401" s="5">
        <v>58529392</v>
      </c>
      <c r="I401" s="5">
        <v>65382972</v>
      </c>
      <c r="J401" s="5"/>
      <c r="K401" s="5">
        <v>100000</v>
      </c>
      <c r="L401" s="5">
        <v>54635</v>
      </c>
      <c r="M401" s="58">
        <v>-217288</v>
      </c>
      <c r="N401" s="58">
        <v>355367</v>
      </c>
      <c r="O401" s="58">
        <v>-805237</v>
      </c>
      <c r="P401" s="59">
        <v>-3.8999999999999998E-3</v>
      </c>
      <c r="Q401" s="59">
        <v>6.1000000000000004E-3</v>
      </c>
      <c r="R401" s="59">
        <v>-1.23E-2</v>
      </c>
      <c r="S401">
        <v>1</v>
      </c>
      <c r="T401">
        <v>6.67</v>
      </c>
    </row>
    <row r="402" spans="1:20" x14ac:dyDescent="0.3">
      <c r="A402" s="4" t="s">
        <v>771</v>
      </c>
      <c r="B402" s="4" t="s">
        <v>1334</v>
      </c>
      <c r="C402" s="54" t="s">
        <v>772</v>
      </c>
      <c r="D402" s="5">
        <v>43711306</v>
      </c>
      <c r="E402" s="5">
        <v>46123859</v>
      </c>
      <c r="F402" s="5">
        <v>48646678</v>
      </c>
      <c r="G402" s="5">
        <v>39144501</v>
      </c>
      <c r="H402" s="5">
        <v>54474497</v>
      </c>
      <c r="I402" s="5">
        <v>45485993</v>
      </c>
      <c r="J402" s="5">
        <v>450000</v>
      </c>
      <c r="K402" s="5">
        <v>10732670</v>
      </c>
      <c r="L402" s="5">
        <v>1800000</v>
      </c>
      <c r="M402" s="58">
        <v>5016805</v>
      </c>
      <c r="N402" s="58">
        <v>2382032</v>
      </c>
      <c r="O402" s="58">
        <v>4960685</v>
      </c>
      <c r="P402" s="59">
        <v>0.12970000000000001</v>
      </c>
      <c r="Q402" s="59">
        <v>5.45E-2</v>
      </c>
      <c r="R402" s="59">
        <v>0.11360000000000001</v>
      </c>
      <c r="S402">
        <v>0</v>
      </c>
      <c r="T402">
        <v>0</v>
      </c>
    </row>
    <row r="403" spans="1:20" x14ac:dyDescent="0.3">
      <c r="A403" s="4" t="s">
        <v>773</v>
      </c>
      <c r="B403" s="4" t="s">
        <v>1357</v>
      </c>
      <c r="C403" s="54" t="s">
        <v>774</v>
      </c>
      <c r="D403" s="5">
        <v>12590629</v>
      </c>
      <c r="E403" s="5">
        <v>12711370</v>
      </c>
      <c r="F403" s="5">
        <v>13238431</v>
      </c>
      <c r="G403" s="5">
        <v>12144542</v>
      </c>
      <c r="H403" s="5">
        <v>12616534</v>
      </c>
      <c r="I403" s="5">
        <v>13595864</v>
      </c>
      <c r="J403" s="5">
        <v>100000</v>
      </c>
      <c r="K403" s="5">
        <v>349235</v>
      </c>
      <c r="L403" s="5">
        <v>100000</v>
      </c>
      <c r="M403" s="58">
        <v>546087</v>
      </c>
      <c r="N403" s="58">
        <v>444071</v>
      </c>
      <c r="O403" s="58">
        <v>-257433</v>
      </c>
      <c r="P403" s="59">
        <v>4.53E-2</v>
      </c>
      <c r="Q403" s="59">
        <v>3.6200000000000003E-2</v>
      </c>
      <c r="R403" s="59">
        <v>-1.9099999999999999E-2</v>
      </c>
      <c r="S403">
        <v>1</v>
      </c>
      <c r="T403">
        <v>6.67</v>
      </c>
    </row>
    <row r="404" spans="1:20" x14ac:dyDescent="0.3">
      <c r="A404" s="4" t="s">
        <v>775</v>
      </c>
      <c r="B404" s="4" t="s">
        <v>1370</v>
      </c>
      <c r="C404" s="54" t="s">
        <v>776</v>
      </c>
      <c r="D404" s="5">
        <v>65433861</v>
      </c>
      <c r="E404" s="5">
        <v>69331384</v>
      </c>
      <c r="F404" s="5">
        <v>70596822</v>
      </c>
      <c r="G404" s="5">
        <v>65798774</v>
      </c>
      <c r="H404" s="5">
        <v>68050609</v>
      </c>
      <c r="I404" s="5">
        <v>71942492</v>
      </c>
      <c r="J404" s="5"/>
      <c r="K404" s="5"/>
      <c r="L404" s="5">
        <v>2100000</v>
      </c>
      <c r="M404" s="58">
        <v>-364913</v>
      </c>
      <c r="N404" s="58">
        <v>1280775</v>
      </c>
      <c r="O404" s="58">
        <v>754330</v>
      </c>
      <c r="P404" s="59">
        <v>-5.4999999999999997E-3</v>
      </c>
      <c r="Q404" s="59">
        <v>1.8800000000000001E-2</v>
      </c>
      <c r="R404" s="59">
        <v>1.0800000000000001E-2</v>
      </c>
      <c r="S404">
        <v>0</v>
      </c>
      <c r="T404">
        <v>0</v>
      </c>
    </row>
    <row r="405" spans="1:20" x14ac:dyDescent="0.3">
      <c r="A405" s="4" t="s">
        <v>777</v>
      </c>
      <c r="B405" s="4" t="s">
        <v>1326</v>
      </c>
      <c r="C405" s="54" t="s">
        <v>778</v>
      </c>
      <c r="D405" s="5">
        <v>286722579</v>
      </c>
      <c r="E405" s="5">
        <v>300989714</v>
      </c>
      <c r="F405" s="5">
        <v>319102507</v>
      </c>
      <c r="G405" s="5">
        <v>291119844</v>
      </c>
      <c r="H405" s="5">
        <v>300707032</v>
      </c>
      <c r="I405" s="5">
        <v>322944516</v>
      </c>
      <c r="J405" s="5">
        <v>1300000</v>
      </c>
      <c r="K405" s="5">
        <v>952206</v>
      </c>
      <c r="L405" s="5">
        <v>841213</v>
      </c>
      <c r="M405" s="58">
        <v>-3097265</v>
      </c>
      <c r="N405" s="58">
        <v>1234888</v>
      </c>
      <c r="O405" s="58">
        <v>-3000796</v>
      </c>
      <c r="P405" s="59">
        <v>-1.0699999999999999E-2</v>
      </c>
      <c r="Q405" s="59">
        <v>4.1000000000000003E-3</v>
      </c>
      <c r="R405" s="59">
        <v>-9.2999999999999992E-3</v>
      </c>
      <c r="S405">
        <v>1</v>
      </c>
      <c r="T405">
        <v>6.67</v>
      </c>
    </row>
    <row r="406" spans="1:20" x14ac:dyDescent="0.3">
      <c r="A406" s="4" t="s">
        <v>1392</v>
      </c>
      <c r="B406" s="4" t="s">
        <v>1321</v>
      </c>
      <c r="C406" s="54" t="s">
        <v>1391</v>
      </c>
      <c r="D406" s="5">
        <v>1054623</v>
      </c>
      <c r="E406" s="5">
        <v>1086490</v>
      </c>
      <c r="F406" s="5">
        <v>1098450</v>
      </c>
      <c r="G406" s="5">
        <v>1118332</v>
      </c>
      <c r="H406" s="5">
        <v>1092967</v>
      </c>
      <c r="I406" s="5">
        <v>1131347</v>
      </c>
      <c r="J406" s="5"/>
      <c r="K406" s="5"/>
      <c r="L406" s="5"/>
      <c r="M406" s="58">
        <v>-63709</v>
      </c>
      <c r="N406" s="58">
        <v>-6477</v>
      </c>
      <c r="O406" s="58">
        <v>-32897</v>
      </c>
      <c r="P406" s="59">
        <v>-5.7000000000000002E-2</v>
      </c>
      <c r="Q406" s="59">
        <v>-5.8999999999999999E-3</v>
      </c>
      <c r="R406" s="59">
        <v>-2.9100000000000001E-2</v>
      </c>
      <c r="S406">
        <v>2</v>
      </c>
      <c r="T406">
        <v>13.33</v>
      </c>
    </row>
    <row r="407" spans="1:20" x14ac:dyDescent="0.3">
      <c r="A407" s="4" t="s">
        <v>829</v>
      </c>
      <c r="B407" s="4" t="s">
        <v>1309</v>
      </c>
      <c r="C407" s="54" t="s">
        <v>830</v>
      </c>
      <c r="D407" s="5">
        <v>14247443</v>
      </c>
      <c r="E407" s="5">
        <v>14896413</v>
      </c>
      <c r="F407" s="5">
        <v>15671393</v>
      </c>
      <c r="G407" s="5">
        <v>13596603</v>
      </c>
      <c r="H407" s="5">
        <v>14713536</v>
      </c>
      <c r="I407" s="5">
        <v>15282079</v>
      </c>
      <c r="J407" s="5">
        <v>100000</v>
      </c>
      <c r="K407" s="5">
        <v>235000</v>
      </c>
      <c r="L407" s="5">
        <v>100000</v>
      </c>
      <c r="M407" s="58">
        <v>750840</v>
      </c>
      <c r="N407" s="58">
        <v>417877</v>
      </c>
      <c r="O407" s="58">
        <v>489314</v>
      </c>
      <c r="P407" s="59">
        <v>5.5599999999999997E-2</v>
      </c>
      <c r="Q407" s="59">
        <v>2.8899999999999999E-2</v>
      </c>
      <c r="R407" s="59">
        <v>3.2199999999999999E-2</v>
      </c>
      <c r="S407">
        <v>0</v>
      </c>
      <c r="T407">
        <v>0</v>
      </c>
    </row>
    <row r="408" spans="1:20" x14ac:dyDescent="0.3">
      <c r="A408" s="4" t="s">
        <v>779</v>
      </c>
      <c r="B408" s="4" t="s">
        <v>1362</v>
      </c>
      <c r="C408" s="54" t="s">
        <v>780</v>
      </c>
      <c r="D408" s="5">
        <v>50145222</v>
      </c>
      <c r="E408" s="5">
        <v>53826390</v>
      </c>
      <c r="F408" s="5">
        <v>58001158</v>
      </c>
      <c r="G408" s="5">
        <v>50096902</v>
      </c>
      <c r="H408" s="5">
        <v>53057124</v>
      </c>
      <c r="I408" s="5">
        <v>54785092</v>
      </c>
      <c r="J408" s="5">
        <v>3225027</v>
      </c>
      <c r="K408" s="5">
        <v>3736042</v>
      </c>
      <c r="L408" s="5">
        <v>2921721</v>
      </c>
      <c r="M408" s="58">
        <v>3273347</v>
      </c>
      <c r="N408" s="58">
        <v>4505308</v>
      </c>
      <c r="O408" s="58">
        <v>6137787</v>
      </c>
      <c r="P408" s="59">
        <v>6.9800000000000001E-2</v>
      </c>
      <c r="Q408" s="59">
        <v>9.1300000000000006E-2</v>
      </c>
      <c r="R408" s="59">
        <v>0.1183</v>
      </c>
      <c r="S408">
        <v>0</v>
      </c>
      <c r="T408">
        <v>0</v>
      </c>
    </row>
    <row r="409" spans="1:20" x14ac:dyDescent="0.3">
      <c r="A409" s="4" t="s">
        <v>781</v>
      </c>
      <c r="B409" s="4" t="s">
        <v>1355</v>
      </c>
      <c r="C409" s="54" t="s">
        <v>782</v>
      </c>
      <c r="D409" s="5">
        <v>25366707</v>
      </c>
      <c r="E409" s="5">
        <v>25941028</v>
      </c>
      <c r="F409" s="5">
        <v>27896421</v>
      </c>
      <c r="G409" s="5">
        <v>24460160</v>
      </c>
      <c r="H409" s="5">
        <v>29031002</v>
      </c>
      <c r="I409" s="5">
        <v>25817632</v>
      </c>
      <c r="J409" s="5">
        <v>45500</v>
      </c>
      <c r="K409" s="5">
        <v>3547325</v>
      </c>
      <c r="L409" s="5">
        <v>50455</v>
      </c>
      <c r="M409" s="58">
        <v>952047</v>
      </c>
      <c r="N409" s="58">
        <v>457351</v>
      </c>
      <c r="O409" s="58">
        <v>2129244</v>
      </c>
      <c r="P409" s="59">
        <v>3.9E-2</v>
      </c>
      <c r="Q409" s="59">
        <v>1.7899999999999999E-2</v>
      </c>
      <c r="R409" s="59">
        <v>8.2600000000000007E-2</v>
      </c>
      <c r="S409">
        <v>0</v>
      </c>
      <c r="T409">
        <v>0</v>
      </c>
    </row>
    <row r="410" spans="1:20" x14ac:dyDescent="0.3">
      <c r="A410" s="4" t="s">
        <v>783</v>
      </c>
      <c r="B410" s="4" t="s">
        <v>1359</v>
      </c>
      <c r="C410" s="54" t="s">
        <v>784</v>
      </c>
      <c r="D410" s="5">
        <v>289975004</v>
      </c>
      <c r="E410" s="5">
        <v>314727677</v>
      </c>
      <c r="F410" s="5">
        <v>334781877</v>
      </c>
      <c r="G410" s="5">
        <v>288553147</v>
      </c>
      <c r="H410" s="5">
        <v>302028504</v>
      </c>
      <c r="I410" s="5">
        <v>325345239</v>
      </c>
      <c r="J410" s="5">
        <v>495000</v>
      </c>
      <c r="K410" s="5">
        <v>4325860</v>
      </c>
      <c r="L410" s="5"/>
      <c r="M410" s="58">
        <v>1916857</v>
      </c>
      <c r="N410" s="58">
        <v>17025033</v>
      </c>
      <c r="O410" s="58">
        <v>9436638</v>
      </c>
      <c r="P410" s="59">
        <v>6.7000000000000002E-3</v>
      </c>
      <c r="Q410" s="59">
        <v>5.7200000000000001E-2</v>
      </c>
      <c r="R410" s="59">
        <v>2.9000000000000001E-2</v>
      </c>
      <c r="S410">
        <v>0</v>
      </c>
      <c r="T410">
        <v>0</v>
      </c>
    </row>
    <row r="411" spans="1:20" x14ac:dyDescent="0.3">
      <c r="A411" s="4" t="s">
        <v>785</v>
      </c>
      <c r="B411" s="4" t="s">
        <v>1346</v>
      </c>
      <c r="C411" s="54" t="s">
        <v>786</v>
      </c>
      <c r="D411" s="5">
        <v>5337294</v>
      </c>
      <c r="E411" s="5">
        <v>5494905</v>
      </c>
      <c r="F411" s="5">
        <v>5713518</v>
      </c>
      <c r="G411" s="5">
        <v>4984361</v>
      </c>
      <c r="H411" s="5">
        <v>5048767</v>
      </c>
      <c r="I411" s="5">
        <v>5311557</v>
      </c>
      <c r="J411" s="5">
        <v>273500</v>
      </c>
      <c r="K411" s="5"/>
      <c r="L411" s="5"/>
      <c r="M411" s="58">
        <v>626433</v>
      </c>
      <c r="N411" s="58">
        <v>446138</v>
      </c>
      <c r="O411" s="58">
        <v>401961</v>
      </c>
      <c r="P411" s="59">
        <v>0.13300000000000001</v>
      </c>
      <c r="Q411" s="59">
        <v>8.8400000000000006E-2</v>
      </c>
      <c r="R411" s="59">
        <v>7.5700000000000003E-2</v>
      </c>
      <c r="S411">
        <v>0</v>
      </c>
      <c r="T411">
        <v>0</v>
      </c>
    </row>
    <row r="412" spans="1:20" x14ac:dyDescent="0.3">
      <c r="A412" s="4" t="s">
        <v>787</v>
      </c>
      <c r="B412" s="4" t="s">
        <v>1337</v>
      </c>
      <c r="C412" s="54" t="s">
        <v>788</v>
      </c>
      <c r="D412" s="5">
        <v>34544311</v>
      </c>
      <c r="E412" s="5">
        <v>35079039</v>
      </c>
      <c r="F412" s="5">
        <v>37830632</v>
      </c>
      <c r="G412" s="5">
        <v>33516953</v>
      </c>
      <c r="H412" s="5">
        <v>35493637</v>
      </c>
      <c r="I412" s="5">
        <v>37809335</v>
      </c>
      <c r="J412" s="5">
        <v>137971</v>
      </c>
      <c r="K412" s="5">
        <v>48175</v>
      </c>
      <c r="L412" s="5">
        <v>97422</v>
      </c>
      <c r="M412" s="58">
        <v>1165329</v>
      </c>
      <c r="N412" s="58">
        <v>-366423</v>
      </c>
      <c r="O412" s="58">
        <v>118719</v>
      </c>
      <c r="P412" s="59">
        <v>3.49E-2</v>
      </c>
      <c r="Q412" s="59">
        <v>-1.03E-2</v>
      </c>
      <c r="R412" s="59">
        <v>3.0999999999999999E-3</v>
      </c>
      <c r="S412">
        <v>1</v>
      </c>
      <c r="T412">
        <v>6.67</v>
      </c>
    </row>
    <row r="413" spans="1:20" x14ac:dyDescent="0.3">
      <c r="A413" s="4" t="s">
        <v>1394</v>
      </c>
      <c r="B413" s="4" t="s">
        <v>1366</v>
      </c>
      <c r="C413" s="54" t="s">
        <v>1393</v>
      </c>
      <c r="D413" s="5">
        <v>22926399</v>
      </c>
      <c r="E413" s="5">
        <v>23427836</v>
      </c>
      <c r="F413" s="5">
        <v>26210896</v>
      </c>
      <c r="G413" s="5">
        <v>20265350</v>
      </c>
      <c r="H413" s="5">
        <v>20950429</v>
      </c>
      <c r="I413" s="5">
        <v>24628364</v>
      </c>
      <c r="J413" s="5"/>
      <c r="K413" s="5"/>
      <c r="L413" s="5">
        <v>1900000</v>
      </c>
      <c r="M413" s="58">
        <v>2661049</v>
      </c>
      <c r="N413" s="58">
        <v>2477407</v>
      </c>
      <c r="O413" s="58">
        <v>3482532</v>
      </c>
      <c r="P413" s="59">
        <v>0.1313</v>
      </c>
      <c r="Q413" s="59">
        <v>0.1183</v>
      </c>
      <c r="R413" s="59">
        <v>0.1532</v>
      </c>
      <c r="S413">
        <v>0</v>
      </c>
      <c r="T413">
        <v>0</v>
      </c>
    </row>
    <row r="414" spans="1:20" x14ac:dyDescent="0.3">
      <c r="A414" s="4" t="s">
        <v>789</v>
      </c>
      <c r="B414" s="4" t="s">
        <v>1337</v>
      </c>
      <c r="C414" s="54" t="s">
        <v>790</v>
      </c>
      <c r="D414" s="5">
        <v>157808046</v>
      </c>
      <c r="E414" s="5">
        <v>167916786</v>
      </c>
      <c r="F414" s="5">
        <v>185220745</v>
      </c>
      <c r="G414" s="5">
        <v>148323636</v>
      </c>
      <c r="H414" s="5">
        <v>159776346</v>
      </c>
      <c r="I414" s="5">
        <v>178153918</v>
      </c>
      <c r="J414" s="5"/>
      <c r="K414" s="5">
        <v>1780227</v>
      </c>
      <c r="L414" s="5">
        <v>845025</v>
      </c>
      <c r="M414" s="58">
        <v>9484410</v>
      </c>
      <c r="N414" s="58">
        <v>9920667</v>
      </c>
      <c r="O414" s="58">
        <v>7911852</v>
      </c>
      <c r="P414" s="59">
        <v>6.3899999999999998E-2</v>
      </c>
      <c r="Q414" s="59">
        <v>6.2799999999999995E-2</v>
      </c>
      <c r="R414" s="59">
        <v>4.4600000000000001E-2</v>
      </c>
      <c r="S414">
        <v>0</v>
      </c>
      <c r="T414">
        <v>0</v>
      </c>
    </row>
    <row r="415" spans="1:20" x14ac:dyDescent="0.3">
      <c r="A415" s="4" t="s">
        <v>791</v>
      </c>
      <c r="B415" s="4" t="s">
        <v>1337</v>
      </c>
      <c r="C415" s="54" t="s">
        <v>792</v>
      </c>
      <c r="D415" s="5">
        <v>80837830</v>
      </c>
      <c r="E415" s="5">
        <v>81339980</v>
      </c>
      <c r="F415" s="5">
        <v>86656972</v>
      </c>
      <c r="G415" s="5">
        <v>76997931</v>
      </c>
      <c r="H415" s="5">
        <v>93124928</v>
      </c>
      <c r="I415" s="5">
        <v>82362876</v>
      </c>
      <c r="J415" s="5">
        <v>645000</v>
      </c>
      <c r="K415" s="5">
        <v>13330465</v>
      </c>
      <c r="L415" s="5"/>
      <c r="M415" s="58">
        <v>4484899</v>
      </c>
      <c r="N415" s="58">
        <v>1545517</v>
      </c>
      <c r="O415" s="58">
        <v>4294096</v>
      </c>
      <c r="P415" s="59">
        <v>5.8700000000000002E-2</v>
      </c>
      <c r="Q415" s="59">
        <v>1.9400000000000001E-2</v>
      </c>
      <c r="R415" s="59">
        <v>5.21E-2</v>
      </c>
      <c r="S415">
        <v>0</v>
      </c>
      <c r="T415">
        <v>0</v>
      </c>
    </row>
    <row r="416" spans="1:20" x14ac:dyDescent="0.3">
      <c r="A416" s="4" t="s">
        <v>793</v>
      </c>
      <c r="B416" s="4" t="s">
        <v>1367</v>
      </c>
      <c r="C416" s="54" t="s">
        <v>794</v>
      </c>
      <c r="D416" s="5">
        <v>91265033</v>
      </c>
      <c r="E416" s="5">
        <v>99259139</v>
      </c>
      <c r="F416" s="5">
        <v>110118831</v>
      </c>
      <c r="G416" s="5">
        <v>96150651</v>
      </c>
      <c r="H416" s="5">
        <v>92919246</v>
      </c>
      <c r="I416" s="5">
        <v>110336964</v>
      </c>
      <c r="J416" s="5">
        <v>7727140</v>
      </c>
      <c r="K416" s="5"/>
      <c r="L416" s="5">
        <v>9417900</v>
      </c>
      <c r="M416" s="58">
        <v>2841522</v>
      </c>
      <c r="N416" s="58">
        <v>6339893</v>
      </c>
      <c r="O416" s="58">
        <v>9199767</v>
      </c>
      <c r="P416" s="59">
        <v>3.2099999999999997E-2</v>
      </c>
      <c r="Q416" s="59">
        <v>6.8199999999999997E-2</v>
      </c>
      <c r="R416" s="59">
        <v>9.1200000000000003E-2</v>
      </c>
      <c r="S416">
        <v>0</v>
      </c>
      <c r="T416">
        <v>0</v>
      </c>
    </row>
    <row r="417" spans="1:20" x14ac:dyDescent="0.3">
      <c r="A417" s="4" t="s">
        <v>795</v>
      </c>
      <c r="B417" s="4" t="s">
        <v>1321</v>
      </c>
      <c r="C417" s="54" t="s">
        <v>796</v>
      </c>
      <c r="D417" s="5">
        <v>121364648</v>
      </c>
      <c r="E417" s="5">
        <v>128161161</v>
      </c>
      <c r="F417" s="5">
        <v>138536414</v>
      </c>
      <c r="G417" s="5">
        <v>121151493</v>
      </c>
      <c r="H417" s="5">
        <v>127877121</v>
      </c>
      <c r="I417" s="5">
        <v>141366941</v>
      </c>
      <c r="J417" s="5">
        <v>649855</v>
      </c>
      <c r="K417" s="5">
        <v>382593</v>
      </c>
      <c r="L417" s="5">
        <v>3500000</v>
      </c>
      <c r="M417" s="58">
        <v>863010</v>
      </c>
      <c r="N417" s="58">
        <v>666633</v>
      </c>
      <c r="O417" s="58">
        <v>669473</v>
      </c>
      <c r="P417" s="59">
        <v>7.1999999999999998E-3</v>
      </c>
      <c r="Q417" s="59">
        <v>5.1999999999999998E-3</v>
      </c>
      <c r="R417" s="59">
        <v>4.8999999999999998E-3</v>
      </c>
      <c r="S417">
        <v>0</v>
      </c>
      <c r="T417">
        <v>0</v>
      </c>
    </row>
    <row r="418" spans="1:20" x14ac:dyDescent="0.3">
      <c r="A418" s="4" t="s">
        <v>797</v>
      </c>
      <c r="B418" s="4" t="s">
        <v>1334</v>
      </c>
      <c r="C418" s="54" t="s">
        <v>798</v>
      </c>
      <c r="D418" s="5">
        <v>58215464</v>
      </c>
      <c r="E418" s="5">
        <v>60539905</v>
      </c>
      <c r="F418" s="5">
        <v>63625586</v>
      </c>
      <c r="G418" s="5">
        <v>61370472</v>
      </c>
      <c r="H418" s="5">
        <v>60405323</v>
      </c>
      <c r="I418" s="5">
        <v>65061473</v>
      </c>
      <c r="J418" s="5">
        <v>6600000</v>
      </c>
      <c r="K418" s="5">
        <v>5700000</v>
      </c>
      <c r="L418" s="5">
        <v>7157580</v>
      </c>
      <c r="M418" s="58">
        <v>3444992</v>
      </c>
      <c r="N418" s="58">
        <v>5834582</v>
      </c>
      <c r="O418" s="58">
        <v>5721693</v>
      </c>
      <c r="P418" s="59">
        <v>6.2899999999999998E-2</v>
      </c>
      <c r="Q418" s="59">
        <v>0.1067</v>
      </c>
      <c r="R418" s="59">
        <v>9.8799999999999999E-2</v>
      </c>
      <c r="S418">
        <v>0</v>
      </c>
      <c r="T418">
        <v>0</v>
      </c>
    </row>
    <row r="419" spans="1:20" x14ac:dyDescent="0.3">
      <c r="A419" s="4" t="s">
        <v>799</v>
      </c>
      <c r="B419" s="4" t="s">
        <v>1311</v>
      </c>
      <c r="C419" s="54" t="s">
        <v>800</v>
      </c>
      <c r="D419" s="5">
        <v>15540136</v>
      </c>
      <c r="E419" s="5">
        <v>16178764</v>
      </c>
      <c r="F419" s="5">
        <v>16505322</v>
      </c>
      <c r="G419" s="5">
        <v>15431928</v>
      </c>
      <c r="H419" s="5">
        <v>17310285</v>
      </c>
      <c r="I419" s="5">
        <v>15711514</v>
      </c>
      <c r="J419" s="5">
        <v>100000</v>
      </c>
      <c r="K419" s="5">
        <v>2094559</v>
      </c>
      <c r="L419" s="5">
        <v>100000</v>
      </c>
      <c r="M419" s="58">
        <v>208208</v>
      </c>
      <c r="N419" s="58">
        <v>963038</v>
      </c>
      <c r="O419" s="58">
        <v>893808</v>
      </c>
      <c r="P419" s="59">
        <v>1.3599999999999999E-2</v>
      </c>
      <c r="Q419" s="59">
        <v>6.3299999999999995E-2</v>
      </c>
      <c r="R419" s="59">
        <v>5.7299999999999997E-2</v>
      </c>
      <c r="S419">
        <v>0</v>
      </c>
      <c r="T419">
        <v>0</v>
      </c>
    </row>
    <row r="420" spans="1:20" x14ac:dyDescent="0.3">
      <c r="A420" s="4" t="s">
        <v>801</v>
      </c>
      <c r="B420" s="4" t="s">
        <v>1312</v>
      </c>
      <c r="C420" s="54" t="s">
        <v>802</v>
      </c>
      <c r="D420" s="5">
        <v>123210640</v>
      </c>
      <c r="E420" s="5">
        <v>138006869</v>
      </c>
      <c r="F420" s="5">
        <v>146391127</v>
      </c>
      <c r="G420" s="5">
        <v>117141318</v>
      </c>
      <c r="H420" s="5">
        <v>126997383</v>
      </c>
      <c r="I420" s="5">
        <v>135570057</v>
      </c>
      <c r="J420" s="5"/>
      <c r="K420" s="5"/>
      <c r="L420" s="5"/>
      <c r="M420" s="58">
        <v>6069322</v>
      </c>
      <c r="N420" s="58">
        <v>11009486</v>
      </c>
      <c r="O420" s="58">
        <v>10821070</v>
      </c>
      <c r="P420" s="59">
        <v>5.1799999999999999E-2</v>
      </c>
      <c r="Q420" s="59">
        <v>8.6699999999999999E-2</v>
      </c>
      <c r="R420" s="59">
        <v>7.9799999999999996E-2</v>
      </c>
      <c r="S420">
        <v>0</v>
      </c>
      <c r="T420">
        <v>0</v>
      </c>
    </row>
    <row r="421" spans="1:20" x14ac:dyDescent="0.3">
      <c r="A421" s="4" t="s">
        <v>803</v>
      </c>
      <c r="B421" s="4" t="s">
        <v>1332</v>
      </c>
      <c r="C421" s="54" t="s">
        <v>804</v>
      </c>
      <c r="D421" s="5">
        <v>1932400</v>
      </c>
      <c r="E421" s="5">
        <v>2597642</v>
      </c>
      <c r="F421" s="5">
        <v>2856359</v>
      </c>
      <c r="G421" s="5">
        <v>2107688</v>
      </c>
      <c r="H421" s="5">
        <v>2615721</v>
      </c>
      <c r="I421" s="5">
        <v>2576520</v>
      </c>
      <c r="J421" s="5"/>
      <c r="K421" s="5"/>
      <c r="L421" s="5"/>
      <c r="M421" s="58">
        <v>-175288</v>
      </c>
      <c r="N421" s="58">
        <v>-18079</v>
      </c>
      <c r="O421" s="58">
        <v>279839</v>
      </c>
      <c r="P421" s="59">
        <v>-8.3199999999999996E-2</v>
      </c>
      <c r="Q421" s="59">
        <v>-6.8999999999999999E-3</v>
      </c>
      <c r="R421" s="59">
        <v>0.1086</v>
      </c>
      <c r="S421">
        <v>1</v>
      </c>
      <c r="T421">
        <v>6.67</v>
      </c>
    </row>
    <row r="422" spans="1:20" x14ac:dyDescent="0.3">
      <c r="A422" s="4" t="s">
        <v>805</v>
      </c>
      <c r="B422" s="4" t="s">
        <v>1334</v>
      </c>
      <c r="C422" s="54" t="s">
        <v>806</v>
      </c>
      <c r="D422" s="5">
        <v>35082358</v>
      </c>
      <c r="E422" s="5">
        <v>36056830</v>
      </c>
      <c r="F422" s="5">
        <v>38482581</v>
      </c>
      <c r="G422" s="5">
        <v>34275041</v>
      </c>
      <c r="H422" s="5">
        <v>36049286</v>
      </c>
      <c r="I422" s="5">
        <v>38066878</v>
      </c>
      <c r="J422" s="5">
        <v>145000</v>
      </c>
      <c r="K422" s="5">
        <v>239000</v>
      </c>
      <c r="L422" s="5">
        <v>340000</v>
      </c>
      <c r="M422" s="58">
        <v>952317</v>
      </c>
      <c r="N422" s="58">
        <v>246544</v>
      </c>
      <c r="O422" s="58">
        <v>755703</v>
      </c>
      <c r="P422" s="59">
        <v>2.7900000000000001E-2</v>
      </c>
      <c r="Q422" s="59">
        <v>6.8999999999999999E-3</v>
      </c>
      <c r="R422" s="59">
        <v>0.02</v>
      </c>
      <c r="S422">
        <v>0</v>
      </c>
      <c r="T422">
        <v>0</v>
      </c>
    </row>
    <row r="423" spans="1:20" x14ac:dyDescent="0.3">
      <c r="A423" s="4" t="s">
        <v>807</v>
      </c>
      <c r="B423" s="4" t="s">
        <v>1362</v>
      </c>
      <c r="C423" s="54" t="s">
        <v>808</v>
      </c>
      <c r="D423" s="5">
        <v>31919254</v>
      </c>
      <c r="E423" s="5">
        <v>33167265</v>
      </c>
      <c r="F423" s="5">
        <v>35479266</v>
      </c>
      <c r="G423" s="5">
        <v>31769366</v>
      </c>
      <c r="H423" s="5">
        <v>29230707</v>
      </c>
      <c r="I423" s="5">
        <v>35512589</v>
      </c>
      <c r="J423" s="5">
        <v>3436697</v>
      </c>
      <c r="K423" s="5">
        <v>696700</v>
      </c>
      <c r="L423" s="5">
        <v>5066219</v>
      </c>
      <c r="M423" s="58">
        <v>3586585</v>
      </c>
      <c r="N423" s="58">
        <v>4633258</v>
      </c>
      <c r="O423" s="58">
        <v>5032896</v>
      </c>
      <c r="P423" s="59">
        <v>0.12659999999999999</v>
      </c>
      <c r="Q423" s="59">
        <v>0.16239999999999999</v>
      </c>
      <c r="R423" s="59">
        <v>0.1653</v>
      </c>
      <c r="S423">
        <v>0</v>
      </c>
      <c r="T423">
        <v>0</v>
      </c>
    </row>
    <row r="424" spans="1:20" x14ac:dyDescent="0.3">
      <c r="A424" s="4" t="s">
        <v>809</v>
      </c>
      <c r="B424" s="4" t="s">
        <v>1326</v>
      </c>
      <c r="C424" s="54" t="s">
        <v>810</v>
      </c>
      <c r="D424" s="5">
        <v>45592751</v>
      </c>
      <c r="E424" s="5">
        <v>47512550</v>
      </c>
      <c r="F424" s="5">
        <v>49308265</v>
      </c>
      <c r="G424" s="5">
        <v>46581431</v>
      </c>
      <c r="H424" s="5">
        <v>47214920</v>
      </c>
      <c r="I424" s="5">
        <v>47149024</v>
      </c>
      <c r="J424" s="5">
        <v>804754</v>
      </c>
      <c r="K424" s="5">
        <v>202658</v>
      </c>
      <c r="L424" s="5"/>
      <c r="M424" s="58">
        <v>-183926</v>
      </c>
      <c r="N424" s="58">
        <v>500288</v>
      </c>
      <c r="O424" s="58">
        <v>2159241</v>
      </c>
      <c r="P424" s="59">
        <v>-4.0000000000000001E-3</v>
      </c>
      <c r="Q424" s="59">
        <v>1.06E-2</v>
      </c>
      <c r="R424" s="59">
        <v>4.58E-2</v>
      </c>
      <c r="S424">
        <v>0</v>
      </c>
      <c r="T424">
        <v>0</v>
      </c>
    </row>
    <row r="425" spans="1:20" x14ac:dyDescent="0.3">
      <c r="A425" s="4" t="s">
        <v>811</v>
      </c>
      <c r="B425" s="4" t="s">
        <v>1334</v>
      </c>
      <c r="C425" s="54" t="s">
        <v>812</v>
      </c>
      <c r="D425" s="5">
        <v>111354650</v>
      </c>
      <c r="E425" s="5">
        <v>117829170</v>
      </c>
      <c r="F425" s="5">
        <v>120111505</v>
      </c>
      <c r="G425" s="5">
        <v>111338167</v>
      </c>
      <c r="H425" s="5">
        <v>116565646</v>
      </c>
      <c r="I425" s="5">
        <v>118429051</v>
      </c>
      <c r="J425" s="5">
        <v>580000</v>
      </c>
      <c r="K425" s="5">
        <v>2095255</v>
      </c>
      <c r="L425" s="5">
        <v>350000</v>
      </c>
      <c r="M425" s="58">
        <v>596483</v>
      </c>
      <c r="N425" s="58">
        <v>3358779</v>
      </c>
      <c r="O425" s="58">
        <v>2032454</v>
      </c>
      <c r="P425" s="59">
        <v>5.4000000000000003E-3</v>
      </c>
      <c r="Q425" s="59">
        <v>2.93E-2</v>
      </c>
      <c r="R425" s="59">
        <v>1.72E-2</v>
      </c>
      <c r="S425">
        <v>0</v>
      </c>
      <c r="T425">
        <v>0</v>
      </c>
    </row>
    <row r="426" spans="1:20" x14ac:dyDescent="0.3">
      <c r="A426" s="4" t="s">
        <v>1396</v>
      </c>
      <c r="B426" s="4" t="s">
        <v>1335</v>
      </c>
      <c r="C426" s="54" t="s">
        <v>1395</v>
      </c>
      <c r="D426" s="5">
        <v>173860962</v>
      </c>
      <c r="E426" s="5">
        <v>186353479</v>
      </c>
      <c r="F426" s="5">
        <v>200178822</v>
      </c>
      <c r="G426" s="5">
        <v>176443191</v>
      </c>
      <c r="H426" s="5">
        <v>183192777</v>
      </c>
      <c r="I426" s="5">
        <v>189423052</v>
      </c>
      <c r="J426" s="5">
        <v>6000000</v>
      </c>
      <c r="K426" s="5">
        <v>1964054</v>
      </c>
      <c r="L426" s="5">
        <v>2453113</v>
      </c>
      <c r="M426" s="58">
        <v>3417771</v>
      </c>
      <c r="N426" s="58">
        <v>5124756</v>
      </c>
      <c r="O426" s="58">
        <v>13208883</v>
      </c>
      <c r="P426" s="59">
        <v>2.01E-2</v>
      </c>
      <c r="Q426" s="59">
        <v>2.8299999999999999E-2</v>
      </c>
      <c r="R426" s="59">
        <v>7.0599999999999996E-2</v>
      </c>
      <c r="S426">
        <v>0</v>
      </c>
      <c r="T426">
        <v>0</v>
      </c>
    </row>
    <row r="427" spans="1:20" x14ac:dyDescent="0.3">
      <c r="A427" s="4" t="s">
        <v>813</v>
      </c>
      <c r="B427" s="4" t="s">
        <v>1337</v>
      </c>
      <c r="C427" s="54" t="s">
        <v>814</v>
      </c>
      <c r="D427" s="5">
        <v>76045131</v>
      </c>
      <c r="E427" s="5">
        <v>77637533</v>
      </c>
      <c r="F427" s="5">
        <v>79975914</v>
      </c>
      <c r="G427" s="5">
        <v>69765914</v>
      </c>
      <c r="H427" s="5">
        <v>69642464</v>
      </c>
      <c r="I427" s="5">
        <v>75073802</v>
      </c>
      <c r="J427" s="5">
        <v>59868</v>
      </c>
      <c r="K427" s="5">
        <v>264002</v>
      </c>
      <c r="L427" s="5">
        <v>100000</v>
      </c>
      <c r="M427" s="58">
        <v>6339085</v>
      </c>
      <c r="N427" s="58">
        <v>8259071</v>
      </c>
      <c r="O427" s="58">
        <v>5002112</v>
      </c>
      <c r="P427" s="59">
        <v>9.0899999999999995E-2</v>
      </c>
      <c r="Q427" s="59">
        <v>0.11899999999999999</v>
      </c>
      <c r="R427" s="59">
        <v>6.6699999999999995E-2</v>
      </c>
      <c r="S427">
        <v>0</v>
      </c>
      <c r="T427">
        <v>0</v>
      </c>
    </row>
    <row r="428" spans="1:20" x14ac:dyDescent="0.3">
      <c r="A428" s="4" t="s">
        <v>815</v>
      </c>
      <c r="B428" s="4" t="s">
        <v>1343</v>
      </c>
      <c r="C428" s="54" t="s">
        <v>816</v>
      </c>
      <c r="D428" s="5">
        <v>13991629</v>
      </c>
      <c r="E428" s="5">
        <v>14360234</v>
      </c>
      <c r="F428" s="5">
        <v>14731688</v>
      </c>
      <c r="G428" s="5">
        <v>16615413</v>
      </c>
      <c r="H428" s="5">
        <v>13853449</v>
      </c>
      <c r="I428" s="5">
        <v>16538332</v>
      </c>
      <c r="J428" s="5">
        <v>3185245</v>
      </c>
      <c r="K428" s="5"/>
      <c r="L428" s="5">
        <v>2775000</v>
      </c>
      <c r="M428" s="58">
        <v>561461</v>
      </c>
      <c r="N428" s="58">
        <v>506785</v>
      </c>
      <c r="O428" s="58">
        <v>968356</v>
      </c>
      <c r="P428" s="59">
        <v>4.1799999999999997E-2</v>
      </c>
      <c r="Q428" s="59">
        <v>3.6600000000000001E-2</v>
      </c>
      <c r="R428" s="59">
        <v>7.0400000000000004E-2</v>
      </c>
      <c r="S428">
        <v>0</v>
      </c>
      <c r="T428">
        <v>0</v>
      </c>
    </row>
    <row r="429" spans="1:20" x14ac:dyDescent="0.3">
      <c r="A429" s="4" t="s">
        <v>817</v>
      </c>
      <c r="B429" s="4" t="s">
        <v>1328</v>
      </c>
      <c r="C429" s="54" t="s">
        <v>818</v>
      </c>
      <c r="D429" s="5">
        <v>23371342</v>
      </c>
      <c r="E429" s="5">
        <v>25527576</v>
      </c>
      <c r="F429" s="5">
        <v>25058860</v>
      </c>
      <c r="G429" s="5">
        <v>21823734</v>
      </c>
      <c r="H429" s="5">
        <v>24548770</v>
      </c>
      <c r="I429" s="5">
        <v>26377501</v>
      </c>
      <c r="J429" s="5"/>
      <c r="K429" s="5">
        <v>2324930</v>
      </c>
      <c r="L429" s="5">
        <v>142885</v>
      </c>
      <c r="M429" s="58">
        <v>1547608</v>
      </c>
      <c r="N429" s="58">
        <v>3303736</v>
      </c>
      <c r="O429" s="58">
        <v>-1175756</v>
      </c>
      <c r="P429" s="59">
        <v>7.0900000000000005E-2</v>
      </c>
      <c r="Q429" s="59">
        <v>0.1487</v>
      </c>
      <c r="R429" s="59">
        <v>-4.48E-2</v>
      </c>
      <c r="S429">
        <v>1</v>
      </c>
      <c r="T429">
        <v>6.67</v>
      </c>
    </row>
    <row r="430" spans="1:20" x14ac:dyDescent="0.3">
      <c r="A430" s="4" t="s">
        <v>819</v>
      </c>
      <c r="B430" s="4" t="s">
        <v>1331</v>
      </c>
      <c r="C430" s="54" t="s">
        <v>820</v>
      </c>
      <c r="D430" s="5">
        <v>30825980</v>
      </c>
      <c r="E430" s="5">
        <v>33278424</v>
      </c>
      <c r="F430" s="5">
        <v>37199300</v>
      </c>
      <c r="G430" s="5">
        <v>29607935</v>
      </c>
      <c r="H430" s="5">
        <v>32716061</v>
      </c>
      <c r="I430" s="5">
        <v>34139708</v>
      </c>
      <c r="J430" s="5">
        <v>86669</v>
      </c>
      <c r="K430" s="5"/>
      <c r="L430" s="5">
        <v>126323</v>
      </c>
      <c r="M430" s="58">
        <v>1304714</v>
      </c>
      <c r="N430" s="58">
        <v>562363</v>
      </c>
      <c r="O430" s="58">
        <v>3185915</v>
      </c>
      <c r="P430" s="59">
        <v>4.4200000000000003E-2</v>
      </c>
      <c r="Q430" s="59">
        <v>1.72E-2</v>
      </c>
      <c r="R430" s="59">
        <v>9.3700000000000006E-2</v>
      </c>
      <c r="S430">
        <v>0</v>
      </c>
      <c r="T430">
        <v>0</v>
      </c>
    </row>
    <row r="431" spans="1:20" x14ac:dyDescent="0.3">
      <c r="A431" s="4" t="s">
        <v>1398</v>
      </c>
      <c r="B431" s="4" t="s">
        <v>1331</v>
      </c>
      <c r="C431" s="54" t="s">
        <v>1397</v>
      </c>
      <c r="D431" s="5">
        <v>25403174</v>
      </c>
      <c r="E431" s="5">
        <v>26528515</v>
      </c>
      <c r="F431" s="5">
        <v>27282549</v>
      </c>
      <c r="G431" s="5">
        <v>24513774</v>
      </c>
      <c r="H431" s="5">
        <v>26031705</v>
      </c>
      <c r="I431" s="5">
        <v>26540381</v>
      </c>
      <c r="J431" s="5">
        <v>99887</v>
      </c>
      <c r="K431" s="5"/>
      <c r="L431" s="5">
        <v>99786</v>
      </c>
      <c r="M431" s="58">
        <v>989287</v>
      </c>
      <c r="N431" s="58">
        <v>496810</v>
      </c>
      <c r="O431" s="58">
        <v>841954</v>
      </c>
      <c r="P431" s="59">
        <v>4.0500000000000001E-2</v>
      </c>
      <c r="Q431" s="59">
        <v>1.9099999999999999E-2</v>
      </c>
      <c r="R431" s="59">
        <v>3.1800000000000002E-2</v>
      </c>
      <c r="S431">
        <v>0</v>
      </c>
      <c r="T431">
        <v>0</v>
      </c>
    </row>
    <row r="432" spans="1:20" x14ac:dyDescent="0.3">
      <c r="A432" s="4" t="s">
        <v>821</v>
      </c>
      <c r="B432" s="4" t="s">
        <v>1321</v>
      </c>
      <c r="C432" s="54" t="s">
        <v>822</v>
      </c>
      <c r="D432" s="5">
        <v>172760797</v>
      </c>
      <c r="E432" s="5">
        <v>176188881</v>
      </c>
      <c r="F432" s="5">
        <v>181007154</v>
      </c>
      <c r="G432" s="5">
        <v>174059574</v>
      </c>
      <c r="H432" s="5">
        <v>175655663</v>
      </c>
      <c r="I432" s="5">
        <v>180802795</v>
      </c>
      <c r="J432" s="5">
        <v>8669074</v>
      </c>
      <c r="K432" s="5">
        <v>5349358</v>
      </c>
      <c r="L432" s="5">
        <v>4974414</v>
      </c>
      <c r="M432" s="58">
        <v>7370297</v>
      </c>
      <c r="N432" s="58">
        <v>5882576</v>
      </c>
      <c r="O432" s="58">
        <v>5178773</v>
      </c>
      <c r="P432" s="59">
        <v>4.4600000000000001E-2</v>
      </c>
      <c r="Q432" s="59">
        <v>3.4500000000000003E-2</v>
      </c>
      <c r="R432" s="59">
        <v>2.9499999999999998E-2</v>
      </c>
      <c r="S432">
        <v>0</v>
      </c>
      <c r="T432">
        <v>0</v>
      </c>
    </row>
    <row r="433" spans="1:20" x14ac:dyDescent="0.3">
      <c r="A433" s="4" t="s">
        <v>823</v>
      </c>
      <c r="B433" s="4" t="s">
        <v>1350</v>
      </c>
      <c r="C433" s="54" t="s">
        <v>824</v>
      </c>
      <c r="D433" s="5">
        <v>12237044</v>
      </c>
      <c r="E433" s="5">
        <v>12997006</v>
      </c>
      <c r="F433" s="5">
        <v>13640894</v>
      </c>
      <c r="G433" s="5">
        <v>14207075</v>
      </c>
      <c r="H433" s="5">
        <v>12457972</v>
      </c>
      <c r="I433" s="5">
        <v>12931729</v>
      </c>
      <c r="J433" s="5">
        <v>2330000</v>
      </c>
      <c r="K433" s="5">
        <v>96822</v>
      </c>
      <c r="L433" s="5">
        <v>86666</v>
      </c>
      <c r="M433" s="58">
        <v>359969</v>
      </c>
      <c r="N433" s="58">
        <v>635856</v>
      </c>
      <c r="O433" s="58">
        <v>795831</v>
      </c>
      <c r="P433" s="59">
        <v>3.0300000000000001E-2</v>
      </c>
      <c r="Q433" s="59">
        <v>5.1400000000000001E-2</v>
      </c>
      <c r="R433" s="59">
        <v>6.2E-2</v>
      </c>
      <c r="S433">
        <v>0</v>
      </c>
      <c r="T433">
        <v>0</v>
      </c>
    </row>
    <row r="434" spans="1:20" x14ac:dyDescent="0.3">
      <c r="A434" s="4" t="s">
        <v>825</v>
      </c>
      <c r="B434" s="4" t="s">
        <v>1310</v>
      </c>
      <c r="C434" s="54" t="s">
        <v>826</v>
      </c>
      <c r="D434" s="5">
        <v>43148898</v>
      </c>
      <c r="E434" s="5">
        <v>45534937</v>
      </c>
      <c r="F434" s="5">
        <v>46829688</v>
      </c>
      <c r="G434" s="5">
        <v>39632896</v>
      </c>
      <c r="H434" s="5">
        <v>42741767</v>
      </c>
      <c r="I434" s="5">
        <v>39751259</v>
      </c>
      <c r="J434" s="5">
        <v>1385000</v>
      </c>
      <c r="K434" s="5">
        <v>389034</v>
      </c>
      <c r="L434" s="5">
        <v>123179</v>
      </c>
      <c r="M434" s="58">
        <v>4901002</v>
      </c>
      <c r="N434" s="58">
        <v>3182204</v>
      </c>
      <c r="O434" s="58">
        <v>7201608</v>
      </c>
      <c r="P434" s="59">
        <v>0.12809999999999999</v>
      </c>
      <c r="Q434" s="59">
        <v>7.51E-2</v>
      </c>
      <c r="R434" s="59">
        <v>0.1817</v>
      </c>
      <c r="S434">
        <v>0</v>
      </c>
      <c r="T434">
        <v>0</v>
      </c>
    </row>
    <row r="435" spans="1:20" x14ac:dyDescent="0.3">
      <c r="A435" s="4" t="s">
        <v>827</v>
      </c>
      <c r="B435" s="4" t="s">
        <v>1347</v>
      </c>
      <c r="C435" s="54" t="s">
        <v>828</v>
      </c>
      <c r="D435" s="5">
        <v>24731461</v>
      </c>
      <c r="E435" s="5">
        <v>26663592</v>
      </c>
      <c r="F435" s="5">
        <v>29763047</v>
      </c>
      <c r="G435" s="5">
        <v>23299991</v>
      </c>
      <c r="H435" s="5">
        <v>24233359</v>
      </c>
      <c r="I435" s="5">
        <v>26475811</v>
      </c>
      <c r="J435" s="5"/>
      <c r="K435" s="5"/>
      <c r="L435" s="5"/>
      <c r="M435" s="58">
        <v>1431470</v>
      </c>
      <c r="N435" s="58">
        <v>2430233</v>
      </c>
      <c r="O435" s="58">
        <v>3287236</v>
      </c>
      <c r="P435" s="59">
        <v>6.1400000000000003E-2</v>
      </c>
      <c r="Q435" s="59">
        <v>0.1003</v>
      </c>
      <c r="R435" s="59">
        <v>0.1242</v>
      </c>
      <c r="S435">
        <v>0</v>
      </c>
      <c r="T435">
        <v>0</v>
      </c>
    </row>
    <row r="436" spans="1:20" x14ac:dyDescent="0.3">
      <c r="A436" s="4" t="s">
        <v>831</v>
      </c>
      <c r="B436" s="4" t="s">
        <v>1361</v>
      </c>
      <c r="C436" s="54" t="s">
        <v>832</v>
      </c>
      <c r="D436" s="5">
        <v>88977029</v>
      </c>
      <c r="E436" s="5">
        <v>96315482</v>
      </c>
      <c r="F436" s="5">
        <v>102251123</v>
      </c>
      <c r="G436" s="5">
        <v>87675709</v>
      </c>
      <c r="H436" s="5">
        <v>96177165</v>
      </c>
      <c r="I436" s="5">
        <v>101714779</v>
      </c>
      <c r="J436" s="5">
        <v>4270000</v>
      </c>
      <c r="K436" s="5">
        <v>9675000</v>
      </c>
      <c r="L436" s="5">
        <v>7345414</v>
      </c>
      <c r="M436" s="58">
        <v>5571320</v>
      </c>
      <c r="N436" s="58">
        <v>9813317</v>
      </c>
      <c r="O436" s="58">
        <v>7881758</v>
      </c>
      <c r="P436" s="59">
        <v>6.6799999999999998E-2</v>
      </c>
      <c r="Q436" s="59">
        <v>0.1134</v>
      </c>
      <c r="R436" s="59">
        <v>8.3500000000000005E-2</v>
      </c>
      <c r="S436">
        <v>0</v>
      </c>
      <c r="T436">
        <v>0</v>
      </c>
    </row>
    <row r="437" spans="1:20" x14ac:dyDescent="0.3">
      <c r="A437" s="4" t="s">
        <v>833</v>
      </c>
      <c r="B437" s="4" t="s">
        <v>1316</v>
      </c>
      <c r="C437" s="54" t="s">
        <v>834</v>
      </c>
      <c r="D437" s="5">
        <v>20629292</v>
      </c>
      <c r="E437" s="5">
        <v>23120641</v>
      </c>
      <c r="F437" s="5">
        <v>24189549</v>
      </c>
      <c r="G437" s="5">
        <v>19447962</v>
      </c>
      <c r="H437" s="5">
        <v>22567651</v>
      </c>
      <c r="I437" s="5">
        <v>25850832</v>
      </c>
      <c r="J437" s="5">
        <v>98570</v>
      </c>
      <c r="K437" s="5">
        <v>100000</v>
      </c>
      <c r="L437" s="5">
        <v>3449851</v>
      </c>
      <c r="M437" s="58">
        <v>1279900</v>
      </c>
      <c r="N437" s="58">
        <v>652990</v>
      </c>
      <c r="O437" s="58">
        <v>1788568</v>
      </c>
      <c r="P437" s="59">
        <v>6.6100000000000006E-2</v>
      </c>
      <c r="Q437" s="59">
        <v>2.9100000000000001E-2</v>
      </c>
      <c r="R437" s="59">
        <v>7.9799999999999996E-2</v>
      </c>
      <c r="S437">
        <v>0</v>
      </c>
      <c r="T437">
        <v>0</v>
      </c>
    </row>
    <row r="438" spans="1:20" x14ac:dyDescent="0.3">
      <c r="A438" s="4" t="s">
        <v>835</v>
      </c>
      <c r="B438" s="4" t="s">
        <v>1334</v>
      </c>
      <c r="C438" s="54" t="s">
        <v>836</v>
      </c>
      <c r="D438" s="5">
        <v>161725877</v>
      </c>
      <c r="E438" s="5">
        <v>165084852</v>
      </c>
      <c r="F438" s="5">
        <v>176198910</v>
      </c>
      <c r="G438" s="5">
        <v>156082354</v>
      </c>
      <c r="H438" s="5">
        <v>159400634</v>
      </c>
      <c r="I438" s="5">
        <v>178391036</v>
      </c>
      <c r="J438" s="5">
        <v>6035644</v>
      </c>
      <c r="K438" s="5">
        <v>2739775</v>
      </c>
      <c r="L438" s="5">
        <v>15300000</v>
      </c>
      <c r="M438" s="58">
        <v>11679167</v>
      </c>
      <c r="N438" s="58">
        <v>8423993</v>
      </c>
      <c r="O438" s="58">
        <v>13107874</v>
      </c>
      <c r="P438" s="59">
        <v>7.7799999999999994E-2</v>
      </c>
      <c r="Q438" s="59">
        <v>5.3800000000000001E-2</v>
      </c>
      <c r="R438" s="59">
        <v>8.0399999999999999E-2</v>
      </c>
      <c r="S438">
        <v>0</v>
      </c>
      <c r="T438">
        <v>0</v>
      </c>
    </row>
    <row r="439" spans="1:20" x14ac:dyDescent="0.3">
      <c r="A439" s="4" t="s">
        <v>837</v>
      </c>
      <c r="B439" s="4" t="s">
        <v>1399</v>
      </c>
      <c r="C439" s="54" t="s">
        <v>838</v>
      </c>
      <c r="D439" s="5">
        <v>16565161</v>
      </c>
      <c r="E439" s="5">
        <v>18589924</v>
      </c>
      <c r="F439" s="5">
        <v>20503599</v>
      </c>
      <c r="G439" s="5">
        <v>14740019</v>
      </c>
      <c r="H439" s="5">
        <v>17667135</v>
      </c>
      <c r="I439" s="5">
        <v>21112541</v>
      </c>
      <c r="J439" s="5"/>
      <c r="K439" s="5">
        <v>950000</v>
      </c>
      <c r="L439" s="5">
        <v>3449996</v>
      </c>
      <c r="M439" s="58">
        <v>1825142</v>
      </c>
      <c r="N439" s="58">
        <v>1872789</v>
      </c>
      <c r="O439" s="58">
        <v>2841054</v>
      </c>
      <c r="P439" s="59">
        <v>0.12379999999999999</v>
      </c>
      <c r="Q439" s="59">
        <v>0.112</v>
      </c>
      <c r="R439" s="59">
        <v>0.16089999999999999</v>
      </c>
      <c r="S439">
        <v>0</v>
      </c>
      <c r="T439">
        <v>0</v>
      </c>
    </row>
    <row r="440" spans="1:20" x14ac:dyDescent="0.3">
      <c r="A440" s="4" t="s">
        <v>839</v>
      </c>
      <c r="B440" s="4" t="s">
        <v>1347</v>
      </c>
      <c r="C440" s="54" t="s">
        <v>840</v>
      </c>
      <c r="D440" s="5">
        <v>45538423</v>
      </c>
      <c r="E440" s="5">
        <v>46632543</v>
      </c>
      <c r="F440" s="5">
        <v>49033814</v>
      </c>
      <c r="G440" s="5">
        <v>42109770</v>
      </c>
      <c r="H440" s="5">
        <v>48307980</v>
      </c>
      <c r="I440" s="5">
        <v>54132608</v>
      </c>
      <c r="J440" s="5">
        <v>85824</v>
      </c>
      <c r="K440" s="5">
        <v>1923426</v>
      </c>
      <c r="L440" s="5">
        <v>6148574</v>
      </c>
      <c r="M440" s="58">
        <v>3514477</v>
      </c>
      <c r="N440" s="58">
        <v>247989</v>
      </c>
      <c r="O440" s="58">
        <v>1049780</v>
      </c>
      <c r="P440" s="59">
        <v>8.3599999999999994E-2</v>
      </c>
      <c r="Q440" s="59">
        <v>5.3E-3</v>
      </c>
      <c r="R440" s="59">
        <v>2.1899999999999999E-2</v>
      </c>
      <c r="S440">
        <v>0</v>
      </c>
      <c r="T440">
        <v>0</v>
      </c>
    </row>
    <row r="441" spans="1:20" x14ac:dyDescent="0.3">
      <c r="A441" s="4" t="s">
        <v>841</v>
      </c>
      <c r="B441" s="4" t="s">
        <v>1319</v>
      </c>
      <c r="C441" s="54" t="s">
        <v>842</v>
      </c>
      <c r="D441" s="5">
        <v>43038501</v>
      </c>
      <c r="E441" s="5">
        <v>45970770</v>
      </c>
      <c r="F441" s="5">
        <v>51635655</v>
      </c>
      <c r="G441" s="5">
        <v>42700522</v>
      </c>
      <c r="H441" s="5">
        <v>45340725</v>
      </c>
      <c r="I441" s="5">
        <v>46241132</v>
      </c>
      <c r="J441" s="5">
        <v>158488</v>
      </c>
      <c r="K441" s="5">
        <v>1500000</v>
      </c>
      <c r="L441" s="5">
        <v>532787</v>
      </c>
      <c r="M441" s="58">
        <v>496467</v>
      </c>
      <c r="N441" s="58">
        <v>2130045</v>
      </c>
      <c r="O441" s="58">
        <v>5927310</v>
      </c>
      <c r="P441" s="59">
        <v>1.17E-2</v>
      </c>
      <c r="Q441" s="59">
        <v>4.8599999999999997E-2</v>
      </c>
      <c r="R441" s="59">
        <v>0.12970000000000001</v>
      </c>
      <c r="S441">
        <v>0</v>
      </c>
      <c r="T441">
        <v>0</v>
      </c>
    </row>
    <row r="442" spans="1:20" x14ac:dyDescent="0.3">
      <c r="A442" s="4" t="s">
        <v>843</v>
      </c>
      <c r="B442" s="4" t="s">
        <v>1351</v>
      </c>
      <c r="C442" s="54" t="s">
        <v>844</v>
      </c>
      <c r="D442" s="5">
        <v>46779177</v>
      </c>
      <c r="E442" s="5">
        <v>47543439</v>
      </c>
      <c r="F442" s="5">
        <v>50016427</v>
      </c>
      <c r="G442" s="5">
        <v>44754024</v>
      </c>
      <c r="H442" s="5">
        <v>48874968</v>
      </c>
      <c r="I442" s="5">
        <v>51285317</v>
      </c>
      <c r="J442" s="5">
        <v>99216</v>
      </c>
      <c r="K442" s="5">
        <v>98113</v>
      </c>
      <c r="L442" s="5">
        <v>98083</v>
      </c>
      <c r="M442" s="58">
        <v>2124369</v>
      </c>
      <c r="N442" s="58">
        <v>-1233416</v>
      </c>
      <c r="O442" s="58">
        <v>-1170807</v>
      </c>
      <c r="P442" s="59">
        <v>4.7600000000000003E-2</v>
      </c>
      <c r="Q442" s="59">
        <v>-2.53E-2</v>
      </c>
      <c r="R442" s="59">
        <v>-2.29E-2</v>
      </c>
      <c r="S442">
        <v>2</v>
      </c>
      <c r="T442">
        <v>13.33</v>
      </c>
    </row>
    <row r="443" spans="1:20" x14ac:dyDescent="0.3">
      <c r="A443" s="4" t="s">
        <v>845</v>
      </c>
      <c r="B443" s="4" t="s">
        <v>1358</v>
      </c>
      <c r="C443" s="54" t="s">
        <v>846</v>
      </c>
      <c r="D443" s="5">
        <v>41125278</v>
      </c>
      <c r="E443" s="5">
        <v>42016358</v>
      </c>
      <c r="F443" s="5">
        <v>44518959</v>
      </c>
      <c r="G443" s="5">
        <v>39419749</v>
      </c>
      <c r="H443" s="5">
        <v>42116100</v>
      </c>
      <c r="I443" s="5">
        <v>45626872</v>
      </c>
      <c r="J443" s="5"/>
      <c r="K443" s="5">
        <v>1667617</v>
      </c>
      <c r="L443" s="5">
        <v>2000000</v>
      </c>
      <c r="M443" s="58">
        <v>1705529</v>
      </c>
      <c r="N443" s="58">
        <v>1567875</v>
      </c>
      <c r="O443" s="58">
        <v>892087</v>
      </c>
      <c r="P443" s="59">
        <v>4.3299999999999998E-2</v>
      </c>
      <c r="Q443" s="59">
        <v>3.8800000000000001E-2</v>
      </c>
      <c r="R443" s="59">
        <v>2.0400000000000001E-2</v>
      </c>
      <c r="S443">
        <v>0</v>
      </c>
      <c r="T443">
        <v>0</v>
      </c>
    </row>
    <row r="444" spans="1:20" x14ac:dyDescent="0.3">
      <c r="A444" s="4" t="s">
        <v>847</v>
      </c>
      <c r="B444" s="4" t="s">
        <v>1335</v>
      </c>
      <c r="C444" s="54" t="s">
        <v>848</v>
      </c>
      <c r="D444" s="5">
        <v>21484965</v>
      </c>
      <c r="E444" s="5">
        <v>24333261</v>
      </c>
      <c r="F444" s="5">
        <v>23952689</v>
      </c>
      <c r="G444" s="5">
        <v>21308619</v>
      </c>
      <c r="H444" s="5">
        <v>23190860</v>
      </c>
      <c r="I444" s="5">
        <v>25802048</v>
      </c>
      <c r="J444" s="5"/>
      <c r="K444" s="5"/>
      <c r="L444" s="5">
        <v>2175000</v>
      </c>
      <c r="M444" s="58">
        <v>176346</v>
      </c>
      <c r="N444" s="58">
        <v>1142401</v>
      </c>
      <c r="O444" s="58">
        <v>325641</v>
      </c>
      <c r="P444" s="59">
        <v>8.3000000000000001E-3</v>
      </c>
      <c r="Q444" s="59">
        <v>4.9299999999999997E-2</v>
      </c>
      <c r="R444" s="59">
        <v>1.38E-2</v>
      </c>
      <c r="S444">
        <v>0</v>
      </c>
      <c r="T444">
        <v>0</v>
      </c>
    </row>
    <row r="445" spans="1:20" x14ac:dyDescent="0.3">
      <c r="A445" s="4" t="s">
        <v>849</v>
      </c>
      <c r="B445" s="4" t="s">
        <v>1370</v>
      </c>
      <c r="C445" s="54" t="s">
        <v>850</v>
      </c>
      <c r="D445" s="5">
        <v>56878207</v>
      </c>
      <c r="E445" s="5">
        <v>58332447</v>
      </c>
      <c r="F445" s="5">
        <v>60021953</v>
      </c>
      <c r="G445" s="5">
        <v>53539682</v>
      </c>
      <c r="H445" s="5">
        <v>53804306</v>
      </c>
      <c r="I445" s="5">
        <v>66639186</v>
      </c>
      <c r="J445" s="5">
        <v>1386219</v>
      </c>
      <c r="K445" s="5"/>
      <c r="L445" s="5">
        <v>8800000</v>
      </c>
      <c r="M445" s="58">
        <v>4724744</v>
      </c>
      <c r="N445" s="58">
        <v>4528141</v>
      </c>
      <c r="O445" s="58">
        <v>2182767</v>
      </c>
      <c r="P445" s="59">
        <v>9.06E-2</v>
      </c>
      <c r="Q445" s="59">
        <v>8.4199999999999997E-2</v>
      </c>
      <c r="R445" s="59">
        <v>3.7699999999999997E-2</v>
      </c>
      <c r="S445">
        <v>0</v>
      </c>
      <c r="T445">
        <v>0</v>
      </c>
    </row>
    <row r="446" spans="1:20" x14ac:dyDescent="0.3">
      <c r="A446" s="4" t="s">
        <v>851</v>
      </c>
      <c r="B446" s="4" t="s">
        <v>1324</v>
      </c>
      <c r="C446" s="54" t="s">
        <v>852</v>
      </c>
      <c r="D446" s="5">
        <v>20821487</v>
      </c>
      <c r="E446" s="5">
        <v>22033188</v>
      </c>
      <c r="F446" s="5">
        <v>23475890</v>
      </c>
      <c r="G446" s="5">
        <v>17534143</v>
      </c>
      <c r="H446" s="5">
        <v>24344648</v>
      </c>
      <c r="I446" s="5">
        <v>19106151</v>
      </c>
      <c r="J446" s="5"/>
      <c r="K446" s="5">
        <v>5900000</v>
      </c>
      <c r="L446" s="5"/>
      <c r="M446" s="58">
        <v>3287344</v>
      </c>
      <c r="N446" s="58">
        <v>3588540</v>
      </c>
      <c r="O446" s="58">
        <v>4369739</v>
      </c>
      <c r="P446" s="59">
        <v>0.1875</v>
      </c>
      <c r="Q446" s="59">
        <v>0.1946</v>
      </c>
      <c r="R446" s="59">
        <v>0.22869999999999999</v>
      </c>
      <c r="S446">
        <v>0</v>
      </c>
      <c r="T446">
        <v>0</v>
      </c>
    </row>
    <row r="447" spans="1:20" x14ac:dyDescent="0.3">
      <c r="A447" s="4" t="s">
        <v>853</v>
      </c>
      <c r="B447" s="4" t="s">
        <v>1311</v>
      </c>
      <c r="C447" s="54" t="s">
        <v>854</v>
      </c>
      <c r="D447" s="5">
        <v>107445179</v>
      </c>
      <c r="E447" s="5">
        <v>111533094</v>
      </c>
      <c r="F447" s="5">
        <v>116660359</v>
      </c>
      <c r="G447" s="5">
        <v>105560873</v>
      </c>
      <c r="H447" s="5">
        <v>114485904</v>
      </c>
      <c r="I447" s="5">
        <v>117285120</v>
      </c>
      <c r="J447" s="5"/>
      <c r="K447" s="5">
        <v>4000000</v>
      </c>
      <c r="L447" s="5"/>
      <c r="M447" s="58">
        <v>1884306</v>
      </c>
      <c r="N447" s="58">
        <v>1047190</v>
      </c>
      <c r="O447" s="58">
        <v>-624761</v>
      </c>
      <c r="P447" s="59">
        <v>1.7899999999999999E-2</v>
      </c>
      <c r="Q447" s="59">
        <v>9.4999999999999998E-3</v>
      </c>
      <c r="R447" s="59">
        <v>-5.3E-3</v>
      </c>
      <c r="S447">
        <v>0</v>
      </c>
      <c r="T447">
        <v>0</v>
      </c>
    </row>
    <row r="448" spans="1:20" x14ac:dyDescent="0.3">
      <c r="A448" s="4" t="s">
        <v>855</v>
      </c>
      <c r="B448" s="4" t="s">
        <v>1309</v>
      </c>
      <c r="C448" s="54" t="s">
        <v>856</v>
      </c>
      <c r="D448" s="5">
        <v>14794367</v>
      </c>
      <c r="E448" s="5">
        <v>15668013</v>
      </c>
      <c r="F448" s="5">
        <v>15950533</v>
      </c>
      <c r="G448" s="5">
        <v>16213233</v>
      </c>
      <c r="H448" s="5">
        <v>14847360</v>
      </c>
      <c r="I448" s="5">
        <v>15280533</v>
      </c>
      <c r="J448" s="5">
        <v>2000000</v>
      </c>
      <c r="K448" s="5"/>
      <c r="L448" s="5"/>
      <c r="M448" s="58">
        <v>581134</v>
      </c>
      <c r="N448" s="58">
        <v>820653</v>
      </c>
      <c r="O448" s="58">
        <v>670000</v>
      </c>
      <c r="P448" s="59">
        <v>4.0899999999999999E-2</v>
      </c>
      <c r="Q448" s="59">
        <v>5.5300000000000002E-2</v>
      </c>
      <c r="R448" s="59">
        <v>4.3799999999999999E-2</v>
      </c>
      <c r="S448">
        <v>0</v>
      </c>
      <c r="T448">
        <v>0</v>
      </c>
    </row>
    <row r="449" spans="1:20" x14ac:dyDescent="0.3">
      <c r="A449" s="4" t="s">
        <v>857</v>
      </c>
      <c r="B449" s="4" t="s">
        <v>1326</v>
      </c>
      <c r="C449" s="54" t="s">
        <v>858</v>
      </c>
      <c r="D449" s="5">
        <v>139692001</v>
      </c>
      <c r="E449" s="5">
        <v>151224282</v>
      </c>
      <c r="F449" s="5">
        <v>161848539</v>
      </c>
      <c r="G449" s="5">
        <v>137801568</v>
      </c>
      <c r="H449" s="5">
        <v>153377084</v>
      </c>
      <c r="I449" s="5">
        <v>162534067</v>
      </c>
      <c r="J449" s="5">
        <v>6950000</v>
      </c>
      <c r="K449" s="5">
        <v>11941697</v>
      </c>
      <c r="L449" s="5">
        <v>12081300</v>
      </c>
      <c r="M449" s="58">
        <v>8840433</v>
      </c>
      <c r="N449" s="58">
        <v>9788895</v>
      </c>
      <c r="O449" s="58">
        <v>11395772</v>
      </c>
      <c r="P449" s="59">
        <v>6.7599999999999993E-2</v>
      </c>
      <c r="Q449" s="59">
        <v>6.9199999999999998E-2</v>
      </c>
      <c r="R449" s="59">
        <v>7.5700000000000003E-2</v>
      </c>
      <c r="S449">
        <v>0</v>
      </c>
      <c r="T449">
        <v>0</v>
      </c>
    </row>
    <row r="450" spans="1:20" x14ac:dyDescent="0.3">
      <c r="A450" s="4" t="s">
        <v>859</v>
      </c>
      <c r="B450" s="4" t="s">
        <v>1320</v>
      </c>
      <c r="C450" s="54" t="s">
        <v>860</v>
      </c>
      <c r="D450" s="5">
        <v>93451671</v>
      </c>
      <c r="E450" s="5">
        <v>102401909</v>
      </c>
      <c r="F450" s="5">
        <v>117125102</v>
      </c>
      <c r="G450" s="5">
        <v>89204743</v>
      </c>
      <c r="H450" s="5">
        <v>97611866</v>
      </c>
      <c r="I450" s="5">
        <v>108560727</v>
      </c>
      <c r="J450" s="5"/>
      <c r="K450" s="5"/>
      <c r="L450" s="5">
        <v>498000</v>
      </c>
      <c r="M450" s="58">
        <v>4246928</v>
      </c>
      <c r="N450" s="58">
        <v>4790043</v>
      </c>
      <c r="O450" s="58">
        <v>9062375</v>
      </c>
      <c r="P450" s="59">
        <v>4.7600000000000003E-2</v>
      </c>
      <c r="Q450" s="59">
        <v>4.9099999999999998E-2</v>
      </c>
      <c r="R450" s="59">
        <v>8.3900000000000002E-2</v>
      </c>
      <c r="S450">
        <v>0</v>
      </c>
      <c r="T450">
        <v>0</v>
      </c>
    </row>
    <row r="451" spans="1:20" x14ac:dyDescent="0.3">
      <c r="A451" s="4" t="s">
        <v>861</v>
      </c>
      <c r="B451" s="4" t="s">
        <v>1358</v>
      </c>
      <c r="C451" s="54" t="s">
        <v>862</v>
      </c>
      <c r="D451" s="5">
        <v>22671050</v>
      </c>
      <c r="E451" s="5">
        <v>23589522</v>
      </c>
      <c r="F451" s="5">
        <v>23461349</v>
      </c>
      <c r="G451" s="5">
        <v>21490112</v>
      </c>
      <c r="H451" s="5">
        <v>22090794</v>
      </c>
      <c r="I451" s="5">
        <v>21982306</v>
      </c>
      <c r="J451" s="5"/>
      <c r="K451" s="5"/>
      <c r="L451" s="5"/>
      <c r="M451" s="58">
        <v>1180938</v>
      </c>
      <c r="N451" s="58">
        <v>1498728</v>
      </c>
      <c r="O451" s="58">
        <v>1479043</v>
      </c>
      <c r="P451" s="59">
        <v>5.5E-2</v>
      </c>
      <c r="Q451" s="59">
        <v>6.7799999999999999E-2</v>
      </c>
      <c r="R451" s="59">
        <v>6.7299999999999999E-2</v>
      </c>
      <c r="S451">
        <v>0</v>
      </c>
      <c r="T451">
        <v>0</v>
      </c>
    </row>
    <row r="452" spans="1:20" x14ac:dyDescent="0.3">
      <c r="A452" s="4" t="s">
        <v>429</v>
      </c>
      <c r="B452" s="4" t="s">
        <v>1310</v>
      </c>
      <c r="C452" s="54" t="s">
        <v>430</v>
      </c>
      <c r="D452" s="5">
        <v>11350520</v>
      </c>
      <c r="E452" s="5">
        <v>10572303</v>
      </c>
      <c r="F452" s="5">
        <v>12877064</v>
      </c>
      <c r="G452" s="5">
        <v>11077156</v>
      </c>
      <c r="H452" s="5">
        <v>11374754</v>
      </c>
      <c r="I452" s="5">
        <v>12360734</v>
      </c>
      <c r="J452" s="5">
        <v>135000</v>
      </c>
      <c r="K452" s="5"/>
      <c r="L452" s="5">
        <v>100000</v>
      </c>
      <c r="M452" s="58">
        <v>408364</v>
      </c>
      <c r="N452" s="58">
        <v>-802451</v>
      </c>
      <c r="O452" s="58">
        <v>616330</v>
      </c>
      <c r="P452" s="59">
        <v>3.73E-2</v>
      </c>
      <c r="Q452" s="59">
        <v>-7.0499999999999993E-2</v>
      </c>
      <c r="R452" s="59">
        <v>5.0299999999999997E-2</v>
      </c>
      <c r="S452">
        <v>1</v>
      </c>
      <c r="T452">
        <v>6.67</v>
      </c>
    </row>
    <row r="453" spans="1:20" x14ac:dyDescent="0.3">
      <c r="A453" s="4" t="s">
        <v>863</v>
      </c>
      <c r="B453" s="4" t="s">
        <v>1355</v>
      </c>
      <c r="C453" s="54" t="s">
        <v>864</v>
      </c>
      <c r="D453" s="5">
        <v>48328627</v>
      </c>
      <c r="E453" s="5">
        <v>54260520</v>
      </c>
      <c r="F453" s="5">
        <v>56292224</v>
      </c>
      <c r="G453" s="5">
        <v>49141589</v>
      </c>
      <c r="H453" s="5">
        <v>51695950</v>
      </c>
      <c r="I453" s="5">
        <v>55090440</v>
      </c>
      <c r="J453" s="5">
        <v>2100000</v>
      </c>
      <c r="K453" s="5">
        <v>200000</v>
      </c>
      <c r="L453" s="5">
        <v>2500000</v>
      </c>
      <c r="M453" s="58">
        <v>1287038</v>
      </c>
      <c r="N453" s="58">
        <v>2764570</v>
      </c>
      <c r="O453" s="58">
        <v>3701784</v>
      </c>
      <c r="P453" s="59">
        <v>2.7400000000000001E-2</v>
      </c>
      <c r="Q453" s="59">
        <v>5.3699999999999998E-2</v>
      </c>
      <c r="R453" s="59">
        <v>7.0400000000000004E-2</v>
      </c>
      <c r="S453">
        <v>0</v>
      </c>
      <c r="T453">
        <v>0</v>
      </c>
    </row>
    <row r="454" spans="1:20" x14ac:dyDescent="0.3">
      <c r="A454" s="4" t="s">
        <v>1461</v>
      </c>
      <c r="B454" s="4" t="s">
        <v>1310</v>
      </c>
      <c r="C454" s="54" t="s">
        <v>866</v>
      </c>
      <c r="D454" s="5">
        <v>18848013</v>
      </c>
      <c r="E454" s="5">
        <v>20422378</v>
      </c>
      <c r="F454" s="5">
        <v>22219402</v>
      </c>
      <c r="G454" s="5">
        <v>18067306</v>
      </c>
      <c r="H454" s="5">
        <v>19220101</v>
      </c>
      <c r="I454" s="5">
        <v>21476747</v>
      </c>
      <c r="J454" s="5"/>
      <c r="K454" s="5"/>
      <c r="L454" s="5"/>
      <c r="M454" s="58">
        <v>780707</v>
      </c>
      <c r="N454" s="58">
        <v>1202277</v>
      </c>
      <c r="O454" s="58">
        <v>742655</v>
      </c>
      <c r="P454" s="59">
        <v>4.3200000000000002E-2</v>
      </c>
      <c r="Q454" s="59">
        <v>6.2600000000000003E-2</v>
      </c>
      <c r="R454" s="59">
        <v>3.4599999999999999E-2</v>
      </c>
      <c r="S454">
        <v>0</v>
      </c>
      <c r="T454">
        <v>0</v>
      </c>
    </row>
    <row r="455" spans="1:20" x14ac:dyDescent="0.3">
      <c r="A455" s="4" t="s">
        <v>867</v>
      </c>
      <c r="B455" s="4" t="s">
        <v>1334</v>
      </c>
      <c r="C455" s="54" t="s">
        <v>868</v>
      </c>
      <c r="D455" s="5">
        <v>60192018</v>
      </c>
      <c r="E455" s="5">
        <v>61394513</v>
      </c>
      <c r="F455" s="5">
        <v>63373162</v>
      </c>
      <c r="G455" s="5">
        <v>59628904</v>
      </c>
      <c r="H455" s="5">
        <v>60457422</v>
      </c>
      <c r="I455" s="5">
        <v>62249164</v>
      </c>
      <c r="J455" s="5">
        <v>1233000</v>
      </c>
      <c r="K455" s="5">
        <v>950000</v>
      </c>
      <c r="L455" s="5">
        <v>855000</v>
      </c>
      <c r="M455" s="58">
        <v>1796114</v>
      </c>
      <c r="N455" s="58">
        <v>1887091</v>
      </c>
      <c r="O455" s="58">
        <v>1978998</v>
      </c>
      <c r="P455" s="59">
        <v>3.0800000000000001E-2</v>
      </c>
      <c r="Q455" s="59">
        <v>3.1699999999999999E-2</v>
      </c>
      <c r="R455" s="59">
        <v>3.2199999999999999E-2</v>
      </c>
      <c r="S455">
        <v>0</v>
      </c>
      <c r="T455">
        <v>0</v>
      </c>
    </row>
    <row r="456" spans="1:20" x14ac:dyDescent="0.3">
      <c r="A456" s="4" t="s">
        <v>869</v>
      </c>
      <c r="B456" s="4" t="s">
        <v>1321</v>
      </c>
      <c r="C456" s="54" t="s">
        <v>870</v>
      </c>
      <c r="D456" s="5">
        <v>5795719</v>
      </c>
      <c r="E456" s="5">
        <v>6177178</v>
      </c>
      <c r="F456" s="5">
        <v>5441901</v>
      </c>
      <c r="G456" s="5">
        <v>6261687</v>
      </c>
      <c r="H456" s="5">
        <v>5026396</v>
      </c>
      <c r="I456" s="5">
        <v>5798847</v>
      </c>
      <c r="J456" s="5">
        <v>380000</v>
      </c>
      <c r="K456" s="5">
        <v>74000</v>
      </c>
      <c r="L456" s="5">
        <v>475000</v>
      </c>
      <c r="M456" s="58">
        <v>-85968</v>
      </c>
      <c r="N456" s="58">
        <v>1224782</v>
      </c>
      <c r="O456" s="58">
        <v>118054</v>
      </c>
      <c r="P456" s="59">
        <v>-1.46E-2</v>
      </c>
      <c r="Q456" s="59">
        <v>0.24729999999999999</v>
      </c>
      <c r="R456" s="59">
        <v>2.2200000000000001E-2</v>
      </c>
      <c r="S456">
        <v>1</v>
      </c>
      <c r="T456">
        <v>6.67</v>
      </c>
    </row>
    <row r="457" spans="1:20" x14ac:dyDescent="0.3">
      <c r="A457" s="4" t="s">
        <v>871</v>
      </c>
      <c r="B457" s="4" t="s">
        <v>1362</v>
      </c>
      <c r="C457" s="54" t="s">
        <v>872</v>
      </c>
      <c r="D457" s="5">
        <v>44589486</v>
      </c>
      <c r="E457" s="5">
        <v>47343091</v>
      </c>
      <c r="F457" s="5">
        <v>51548416</v>
      </c>
      <c r="G457" s="5">
        <v>48614744</v>
      </c>
      <c r="H457" s="5">
        <v>43587714</v>
      </c>
      <c r="I457" s="5">
        <v>47720435</v>
      </c>
      <c r="J457" s="5">
        <v>8000130</v>
      </c>
      <c r="K457" s="5">
        <v>2221047</v>
      </c>
      <c r="L457" s="5">
        <v>2200000</v>
      </c>
      <c r="M457" s="58">
        <v>3974872</v>
      </c>
      <c r="N457" s="58">
        <v>5976424</v>
      </c>
      <c r="O457" s="58">
        <v>6027981</v>
      </c>
      <c r="P457" s="59">
        <v>9.7900000000000001E-2</v>
      </c>
      <c r="Q457" s="59">
        <v>0.14449999999999999</v>
      </c>
      <c r="R457" s="59">
        <v>0.13239999999999999</v>
      </c>
      <c r="S457">
        <v>0</v>
      </c>
      <c r="T457">
        <v>0</v>
      </c>
    </row>
    <row r="458" spans="1:20" x14ac:dyDescent="0.3">
      <c r="A458" s="4" t="s">
        <v>873</v>
      </c>
      <c r="B458" s="4" t="s">
        <v>1339</v>
      </c>
      <c r="C458" s="54" t="s">
        <v>874</v>
      </c>
      <c r="D458" s="5">
        <v>11421300</v>
      </c>
      <c r="E458" s="5">
        <v>12929539</v>
      </c>
      <c r="F458" s="5">
        <v>13096727</v>
      </c>
      <c r="G458" s="5">
        <v>11501774</v>
      </c>
      <c r="H458" s="5">
        <v>12184743</v>
      </c>
      <c r="I458" s="5">
        <v>13213945</v>
      </c>
      <c r="J458" s="5"/>
      <c r="K458" s="5"/>
      <c r="L458" s="5">
        <v>396895</v>
      </c>
      <c r="M458" s="58">
        <v>-80474</v>
      </c>
      <c r="N458" s="58">
        <v>744796</v>
      </c>
      <c r="O458" s="58">
        <v>279677</v>
      </c>
      <c r="P458" s="59">
        <v>-7.0000000000000001E-3</v>
      </c>
      <c r="Q458" s="59">
        <v>6.1100000000000002E-2</v>
      </c>
      <c r="R458" s="59">
        <v>2.18E-2</v>
      </c>
      <c r="S458">
        <v>0</v>
      </c>
      <c r="T458">
        <v>0</v>
      </c>
    </row>
    <row r="459" spans="1:20" x14ac:dyDescent="0.3">
      <c r="A459" s="4" t="s">
        <v>875</v>
      </c>
      <c r="B459" s="4" t="s">
        <v>1347</v>
      </c>
      <c r="C459" s="54" t="s">
        <v>876</v>
      </c>
      <c r="D459" s="5">
        <v>11223554</v>
      </c>
      <c r="E459" s="5">
        <v>11921241</v>
      </c>
      <c r="F459" s="5">
        <v>12249542</v>
      </c>
      <c r="G459" s="5">
        <v>11112671</v>
      </c>
      <c r="H459" s="5">
        <v>11330669</v>
      </c>
      <c r="I459" s="5">
        <v>11612770</v>
      </c>
      <c r="J459" s="5">
        <v>71941</v>
      </c>
      <c r="K459" s="5">
        <v>97877</v>
      </c>
      <c r="L459" s="5">
        <v>257081</v>
      </c>
      <c r="M459" s="58">
        <v>182824</v>
      </c>
      <c r="N459" s="58">
        <v>688449</v>
      </c>
      <c r="O459" s="58">
        <v>893853</v>
      </c>
      <c r="P459" s="59">
        <v>1.66E-2</v>
      </c>
      <c r="Q459" s="59">
        <v>6.13E-2</v>
      </c>
      <c r="R459" s="59">
        <v>7.8700000000000006E-2</v>
      </c>
      <c r="S459">
        <v>0</v>
      </c>
      <c r="T459">
        <v>0</v>
      </c>
    </row>
    <row r="460" spans="1:20" x14ac:dyDescent="0.3">
      <c r="A460" s="4" t="s">
        <v>877</v>
      </c>
      <c r="B460" s="4" t="s">
        <v>1321</v>
      </c>
      <c r="C460" s="54" t="s">
        <v>878</v>
      </c>
      <c r="D460" s="5">
        <v>198193890</v>
      </c>
      <c r="E460" s="5">
        <v>211334983</v>
      </c>
      <c r="F460" s="5">
        <v>233007181</v>
      </c>
      <c r="G460" s="5">
        <v>192185437</v>
      </c>
      <c r="H460" s="5">
        <v>220975621</v>
      </c>
      <c r="I460" s="5">
        <v>221432995</v>
      </c>
      <c r="J460" s="5">
        <v>950000</v>
      </c>
      <c r="K460" s="5">
        <v>15070038</v>
      </c>
      <c r="L460" s="5">
        <v>1500000</v>
      </c>
      <c r="M460" s="58">
        <v>6958453</v>
      </c>
      <c r="N460" s="58">
        <v>5429400</v>
      </c>
      <c r="O460" s="58">
        <v>13074186</v>
      </c>
      <c r="P460" s="59">
        <v>3.6400000000000002E-2</v>
      </c>
      <c r="Q460" s="59">
        <v>2.64E-2</v>
      </c>
      <c r="R460" s="59">
        <v>5.9400000000000001E-2</v>
      </c>
      <c r="S460">
        <v>0</v>
      </c>
      <c r="T460">
        <v>0</v>
      </c>
    </row>
    <row r="461" spans="1:20" x14ac:dyDescent="0.3">
      <c r="A461" s="4" t="s">
        <v>879</v>
      </c>
      <c r="B461" s="4" t="s">
        <v>1316</v>
      </c>
      <c r="C461" s="54" t="s">
        <v>880</v>
      </c>
      <c r="D461" s="5">
        <v>16595092</v>
      </c>
      <c r="E461" s="5">
        <v>18775276</v>
      </c>
      <c r="F461" s="5">
        <v>18528620</v>
      </c>
      <c r="G461" s="5">
        <v>16159493</v>
      </c>
      <c r="H461" s="5">
        <v>16673900</v>
      </c>
      <c r="I461" s="5">
        <v>17000649</v>
      </c>
      <c r="J461" s="5">
        <v>98475</v>
      </c>
      <c r="K461" s="5">
        <v>90366</v>
      </c>
      <c r="L461" s="5">
        <v>84747</v>
      </c>
      <c r="M461" s="58">
        <v>534074</v>
      </c>
      <c r="N461" s="58">
        <v>2191742</v>
      </c>
      <c r="O461" s="58">
        <v>1612718</v>
      </c>
      <c r="P461" s="59">
        <v>3.3300000000000003E-2</v>
      </c>
      <c r="Q461" s="59">
        <v>0.13220000000000001</v>
      </c>
      <c r="R461" s="59">
        <v>9.5299999999999996E-2</v>
      </c>
      <c r="S461">
        <v>0</v>
      </c>
      <c r="T461">
        <v>0</v>
      </c>
    </row>
    <row r="462" spans="1:20" x14ac:dyDescent="0.3">
      <c r="A462" s="4" t="s">
        <v>881</v>
      </c>
      <c r="B462" s="4" t="s">
        <v>1328</v>
      </c>
      <c r="C462" s="54" t="s">
        <v>882</v>
      </c>
      <c r="D462" s="5">
        <v>39791441</v>
      </c>
      <c r="E462" s="5">
        <v>41722479</v>
      </c>
      <c r="F462" s="5">
        <v>44793442</v>
      </c>
      <c r="G462" s="5">
        <v>38109088</v>
      </c>
      <c r="H462" s="5">
        <v>39687396</v>
      </c>
      <c r="I462" s="5">
        <v>41713614</v>
      </c>
      <c r="J462" s="5"/>
      <c r="K462" s="5">
        <v>500000</v>
      </c>
      <c r="L462" s="5">
        <v>220000</v>
      </c>
      <c r="M462" s="58">
        <v>1682353</v>
      </c>
      <c r="N462" s="58">
        <v>2535083</v>
      </c>
      <c r="O462" s="58">
        <v>3299828</v>
      </c>
      <c r="P462" s="59">
        <v>4.41E-2</v>
      </c>
      <c r="Q462" s="59">
        <v>6.4699999999999994E-2</v>
      </c>
      <c r="R462" s="59">
        <v>7.9500000000000001E-2</v>
      </c>
      <c r="S462">
        <v>0</v>
      </c>
      <c r="T462">
        <v>0</v>
      </c>
    </row>
    <row r="463" spans="1:20" x14ac:dyDescent="0.3">
      <c r="A463" s="4" t="s">
        <v>883</v>
      </c>
      <c r="B463" s="4" t="s">
        <v>1361</v>
      </c>
      <c r="C463" s="54" t="s">
        <v>884</v>
      </c>
      <c r="D463" s="5">
        <v>73127786</v>
      </c>
      <c r="E463" s="5">
        <v>79812439</v>
      </c>
      <c r="F463" s="5">
        <v>85989659</v>
      </c>
      <c r="G463" s="5">
        <v>75209426</v>
      </c>
      <c r="H463" s="5">
        <v>77393260</v>
      </c>
      <c r="I463" s="5">
        <v>84530919</v>
      </c>
      <c r="J463" s="5"/>
      <c r="K463" s="5"/>
      <c r="L463" s="5"/>
      <c r="M463" s="58">
        <v>-2081640</v>
      </c>
      <c r="N463" s="58">
        <v>2419179</v>
      </c>
      <c r="O463" s="58">
        <v>1458740</v>
      </c>
      <c r="P463" s="59">
        <v>-2.7699999999999999E-2</v>
      </c>
      <c r="Q463" s="59">
        <v>3.1300000000000001E-2</v>
      </c>
      <c r="R463" s="59">
        <v>1.7299999999999999E-2</v>
      </c>
      <c r="S463">
        <v>1</v>
      </c>
      <c r="T463">
        <v>6.67</v>
      </c>
    </row>
    <row r="464" spans="1:20" x14ac:dyDescent="0.3">
      <c r="A464" s="4" t="s">
        <v>1401</v>
      </c>
      <c r="B464" s="4" t="s">
        <v>1326</v>
      </c>
      <c r="C464" s="54" t="s">
        <v>1400</v>
      </c>
      <c r="D464" s="5">
        <v>99322069</v>
      </c>
      <c r="E464" s="5">
        <v>106951138</v>
      </c>
      <c r="F464" s="5">
        <v>120469668</v>
      </c>
      <c r="G464" s="5">
        <v>97227395</v>
      </c>
      <c r="H464" s="5">
        <v>99832948</v>
      </c>
      <c r="I464" s="5">
        <v>107053032</v>
      </c>
      <c r="J464" s="5">
        <v>1400000</v>
      </c>
      <c r="K464" s="5">
        <v>500000</v>
      </c>
      <c r="L464" s="5">
        <v>600000</v>
      </c>
      <c r="M464" s="58">
        <v>3494674</v>
      </c>
      <c r="N464" s="58">
        <v>7618190</v>
      </c>
      <c r="O464" s="58">
        <v>14016636</v>
      </c>
      <c r="P464" s="59">
        <v>3.6499999999999998E-2</v>
      </c>
      <c r="Q464" s="59">
        <v>7.6700000000000004E-2</v>
      </c>
      <c r="R464" s="59">
        <v>0.13170000000000001</v>
      </c>
      <c r="S464">
        <v>0</v>
      </c>
      <c r="T464">
        <v>0</v>
      </c>
    </row>
    <row r="465" spans="1:20" x14ac:dyDescent="0.3">
      <c r="A465" s="4" t="s">
        <v>885</v>
      </c>
      <c r="B465" s="4" t="s">
        <v>1326</v>
      </c>
      <c r="C465" s="54" t="s">
        <v>886</v>
      </c>
      <c r="D465" s="5">
        <v>79016345</v>
      </c>
      <c r="E465" s="5">
        <v>83173962</v>
      </c>
      <c r="F465" s="5">
        <v>88186859</v>
      </c>
      <c r="G465" s="5">
        <v>78478245</v>
      </c>
      <c r="H465" s="5">
        <v>81817836</v>
      </c>
      <c r="I465" s="5">
        <v>89386509</v>
      </c>
      <c r="J465" s="5"/>
      <c r="K465" s="5"/>
      <c r="L465" s="5">
        <v>2850000</v>
      </c>
      <c r="M465" s="58">
        <v>538100</v>
      </c>
      <c r="N465" s="58">
        <v>1356126</v>
      </c>
      <c r="O465" s="58">
        <v>1650350</v>
      </c>
      <c r="P465" s="59">
        <v>6.8999999999999999E-3</v>
      </c>
      <c r="Q465" s="59">
        <v>1.66E-2</v>
      </c>
      <c r="R465" s="59">
        <v>1.9099999999999999E-2</v>
      </c>
      <c r="S465">
        <v>0</v>
      </c>
      <c r="T465">
        <v>0</v>
      </c>
    </row>
    <row r="466" spans="1:20" x14ac:dyDescent="0.3">
      <c r="A466" s="4" t="s">
        <v>887</v>
      </c>
      <c r="B466" s="4" t="s">
        <v>1316</v>
      </c>
      <c r="C466" s="54" t="s">
        <v>888</v>
      </c>
      <c r="D466" s="5">
        <v>23764672</v>
      </c>
      <c r="E466" s="5">
        <v>24525250</v>
      </c>
      <c r="F466" s="5">
        <v>25572188</v>
      </c>
      <c r="G466" s="5">
        <v>22454809</v>
      </c>
      <c r="H466" s="5">
        <v>24079250</v>
      </c>
      <c r="I466" s="5">
        <v>30528206</v>
      </c>
      <c r="J466" s="5">
        <v>97990</v>
      </c>
      <c r="K466" s="5">
        <v>98154</v>
      </c>
      <c r="L466" s="5">
        <v>6989041</v>
      </c>
      <c r="M466" s="58">
        <v>1407853</v>
      </c>
      <c r="N466" s="58">
        <v>544154</v>
      </c>
      <c r="O466" s="58">
        <v>2033023</v>
      </c>
      <c r="P466" s="59">
        <v>6.3E-2</v>
      </c>
      <c r="Q466" s="59">
        <v>2.2700000000000001E-2</v>
      </c>
      <c r="R466" s="59">
        <v>8.6400000000000005E-2</v>
      </c>
      <c r="S466">
        <v>0</v>
      </c>
      <c r="T466">
        <v>0</v>
      </c>
    </row>
    <row r="467" spans="1:20" x14ac:dyDescent="0.3">
      <c r="A467" s="4" t="s">
        <v>889</v>
      </c>
      <c r="B467" s="4" t="s">
        <v>1349</v>
      </c>
      <c r="C467" s="54" t="s">
        <v>890</v>
      </c>
      <c r="D467" s="5">
        <v>110275297</v>
      </c>
      <c r="E467" s="5">
        <v>115358499</v>
      </c>
      <c r="F467" s="5">
        <v>124056635</v>
      </c>
      <c r="G467" s="5">
        <v>126406942</v>
      </c>
      <c r="H467" s="5">
        <v>111283935</v>
      </c>
      <c r="I467" s="5">
        <v>109190481</v>
      </c>
      <c r="J467" s="5">
        <v>31033399</v>
      </c>
      <c r="K467" s="5">
        <v>10720425</v>
      </c>
      <c r="L467" s="5">
        <v>1313760</v>
      </c>
      <c r="M467" s="58">
        <v>14901754</v>
      </c>
      <c r="N467" s="58">
        <v>14794989</v>
      </c>
      <c r="O467" s="58">
        <v>16179914</v>
      </c>
      <c r="P467" s="59">
        <v>0.15620000000000001</v>
      </c>
      <c r="Q467" s="59">
        <v>0.14710000000000001</v>
      </c>
      <c r="R467" s="59">
        <v>0.15</v>
      </c>
      <c r="S467">
        <v>0</v>
      </c>
      <c r="T467">
        <v>0</v>
      </c>
    </row>
    <row r="468" spans="1:20" x14ac:dyDescent="0.3">
      <c r="A468" s="4" t="s">
        <v>891</v>
      </c>
      <c r="B468" s="4" t="s">
        <v>1368</v>
      </c>
      <c r="C468" s="54" t="s">
        <v>892</v>
      </c>
      <c r="D468" s="5">
        <v>37943968</v>
      </c>
      <c r="E468" s="5">
        <v>38224231</v>
      </c>
      <c r="F468" s="5">
        <v>39082265</v>
      </c>
      <c r="G468" s="5">
        <v>33461342</v>
      </c>
      <c r="H468" s="5">
        <v>44747349</v>
      </c>
      <c r="I468" s="5">
        <v>36671328</v>
      </c>
      <c r="J468" s="5"/>
      <c r="K468" s="5">
        <v>10000000</v>
      </c>
      <c r="L468" s="5">
        <v>118716</v>
      </c>
      <c r="M468" s="58">
        <v>4482626</v>
      </c>
      <c r="N468" s="58">
        <v>3476882</v>
      </c>
      <c r="O468" s="58">
        <v>2529653</v>
      </c>
      <c r="P468" s="59">
        <v>0.13400000000000001</v>
      </c>
      <c r="Q468" s="59">
        <v>0.10009999999999999</v>
      </c>
      <c r="R468" s="59">
        <v>6.9199999999999998E-2</v>
      </c>
      <c r="S468">
        <v>0</v>
      </c>
      <c r="T468">
        <v>0</v>
      </c>
    </row>
    <row r="469" spans="1:20" x14ac:dyDescent="0.3">
      <c r="A469" s="4" t="s">
        <v>893</v>
      </c>
      <c r="B469" s="4" t="s">
        <v>1329</v>
      </c>
      <c r="C469" s="54" t="s">
        <v>894</v>
      </c>
      <c r="D469" s="5">
        <v>18696157</v>
      </c>
      <c r="E469" s="5">
        <v>19330795</v>
      </c>
      <c r="F469" s="5">
        <v>20101533</v>
      </c>
      <c r="G469" s="5">
        <v>18372973</v>
      </c>
      <c r="H469" s="5">
        <v>19047390</v>
      </c>
      <c r="I469" s="5">
        <v>19684409</v>
      </c>
      <c r="J469" s="5">
        <v>857113</v>
      </c>
      <c r="K469" s="5">
        <v>500000</v>
      </c>
      <c r="L469" s="5"/>
      <c r="M469" s="58">
        <v>1180297</v>
      </c>
      <c r="N469" s="58">
        <v>783405</v>
      </c>
      <c r="O469" s="58">
        <v>417124</v>
      </c>
      <c r="P469" s="59">
        <v>6.7400000000000002E-2</v>
      </c>
      <c r="Q469" s="59">
        <v>4.2200000000000001E-2</v>
      </c>
      <c r="R469" s="59">
        <v>2.12E-2</v>
      </c>
      <c r="S469">
        <v>0</v>
      </c>
      <c r="T469">
        <v>0</v>
      </c>
    </row>
    <row r="470" spans="1:20" x14ac:dyDescent="0.3">
      <c r="A470" s="4" t="s">
        <v>895</v>
      </c>
      <c r="B470" s="4" t="s">
        <v>1331</v>
      </c>
      <c r="C470" s="54" t="s">
        <v>896</v>
      </c>
      <c r="D470" s="5">
        <v>45800097</v>
      </c>
      <c r="E470" s="5">
        <v>47976220</v>
      </c>
      <c r="F470" s="5">
        <v>50140080</v>
      </c>
      <c r="G470" s="5">
        <v>46530167</v>
      </c>
      <c r="H470" s="5">
        <v>47874516</v>
      </c>
      <c r="I470" s="5">
        <v>50057277</v>
      </c>
      <c r="J470" s="5">
        <v>146296</v>
      </c>
      <c r="K470" s="5">
        <v>572020</v>
      </c>
      <c r="L470" s="5">
        <v>95014</v>
      </c>
      <c r="M470" s="58">
        <v>-583774</v>
      </c>
      <c r="N470" s="58">
        <v>673724</v>
      </c>
      <c r="O470" s="58">
        <v>177817</v>
      </c>
      <c r="P470" s="59">
        <v>-1.26E-2</v>
      </c>
      <c r="Q470" s="59">
        <v>1.4200000000000001E-2</v>
      </c>
      <c r="R470" s="59">
        <v>3.5999999999999999E-3</v>
      </c>
      <c r="S470">
        <v>1</v>
      </c>
      <c r="T470">
        <v>6.67</v>
      </c>
    </row>
    <row r="471" spans="1:20" x14ac:dyDescent="0.3">
      <c r="A471" s="4" t="s">
        <v>897</v>
      </c>
      <c r="B471" s="4" t="s">
        <v>1354</v>
      </c>
      <c r="C471" s="54" t="s">
        <v>898</v>
      </c>
      <c r="D471" s="5">
        <v>39476843</v>
      </c>
      <c r="E471" s="5">
        <v>41088230</v>
      </c>
      <c r="F471" s="5">
        <v>46830651</v>
      </c>
      <c r="G471" s="5">
        <v>36757344</v>
      </c>
      <c r="H471" s="5">
        <v>38527413</v>
      </c>
      <c r="I471" s="5">
        <v>42415947</v>
      </c>
      <c r="J471" s="5">
        <v>680951</v>
      </c>
      <c r="K471" s="5">
        <v>1103250</v>
      </c>
      <c r="L471" s="5">
        <v>3324130</v>
      </c>
      <c r="M471" s="58">
        <v>3400450</v>
      </c>
      <c r="N471" s="58">
        <v>3664067</v>
      </c>
      <c r="O471" s="58">
        <v>7738834</v>
      </c>
      <c r="P471" s="59">
        <v>9.4299999999999995E-2</v>
      </c>
      <c r="Q471" s="59">
        <v>9.7900000000000001E-2</v>
      </c>
      <c r="R471" s="59">
        <v>0.19800000000000001</v>
      </c>
      <c r="S471">
        <v>0</v>
      </c>
      <c r="T471">
        <v>0</v>
      </c>
    </row>
    <row r="472" spans="1:20" x14ac:dyDescent="0.3">
      <c r="A472" s="4" t="s">
        <v>899</v>
      </c>
      <c r="B472" s="4" t="s">
        <v>1320</v>
      </c>
      <c r="C472" s="54" t="s">
        <v>900</v>
      </c>
      <c r="D472" s="5">
        <v>52230752</v>
      </c>
      <c r="E472" s="5">
        <v>53353854</v>
      </c>
      <c r="F472" s="5">
        <v>53955524</v>
      </c>
      <c r="G472" s="5">
        <v>49110305</v>
      </c>
      <c r="H472" s="5">
        <v>47562605</v>
      </c>
      <c r="I472" s="5">
        <v>46967952</v>
      </c>
      <c r="J472" s="5">
        <v>100000</v>
      </c>
      <c r="K472" s="5">
        <v>100000</v>
      </c>
      <c r="L472" s="5">
        <v>100000</v>
      </c>
      <c r="M472" s="58">
        <v>3220447</v>
      </c>
      <c r="N472" s="58">
        <v>5891249</v>
      </c>
      <c r="O472" s="58">
        <v>7087572</v>
      </c>
      <c r="P472" s="59">
        <v>6.5699999999999995E-2</v>
      </c>
      <c r="Q472" s="59">
        <v>0.1241</v>
      </c>
      <c r="R472" s="59">
        <v>0.1512</v>
      </c>
      <c r="S472">
        <v>0</v>
      </c>
      <c r="T472">
        <v>0</v>
      </c>
    </row>
    <row r="473" spans="1:20" x14ac:dyDescent="0.3">
      <c r="A473" s="4" t="s">
        <v>901</v>
      </c>
      <c r="B473" s="4" t="s">
        <v>1359</v>
      </c>
      <c r="C473" s="54" t="s">
        <v>902</v>
      </c>
      <c r="D473" s="5">
        <v>122444608</v>
      </c>
      <c r="E473" s="5">
        <v>128232064</v>
      </c>
      <c r="F473" s="5">
        <v>133548751</v>
      </c>
      <c r="G473" s="5">
        <v>130558924</v>
      </c>
      <c r="H473" s="5">
        <v>122416470</v>
      </c>
      <c r="I473" s="5">
        <v>135829477</v>
      </c>
      <c r="J473" s="5">
        <v>11241480</v>
      </c>
      <c r="K473" s="5">
        <v>60159</v>
      </c>
      <c r="L473" s="5"/>
      <c r="M473" s="58">
        <v>3127164</v>
      </c>
      <c r="N473" s="58">
        <v>5875753</v>
      </c>
      <c r="O473" s="58">
        <v>-2280726</v>
      </c>
      <c r="P473" s="59">
        <v>2.6200000000000001E-2</v>
      </c>
      <c r="Q473" s="59">
        <v>4.8000000000000001E-2</v>
      </c>
      <c r="R473" s="59">
        <v>-1.6799999999999999E-2</v>
      </c>
      <c r="S473">
        <v>1</v>
      </c>
      <c r="T473">
        <v>6.67</v>
      </c>
    </row>
    <row r="474" spans="1:20" x14ac:dyDescent="0.3">
      <c r="A474" s="4" t="s">
        <v>903</v>
      </c>
      <c r="B474" s="4" t="s">
        <v>1328</v>
      </c>
      <c r="C474" s="54" t="s">
        <v>904</v>
      </c>
      <c r="D474" s="5">
        <v>33931525</v>
      </c>
      <c r="E474" s="5">
        <v>35290256</v>
      </c>
      <c r="F474" s="5">
        <v>37382696</v>
      </c>
      <c r="G474" s="5">
        <v>33221987</v>
      </c>
      <c r="H474" s="5">
        <v>34199098</v>
      </c>
      <c r="I474" s="5">
        <v>34290958</v>
      </c>
      <c r="J474" s="5">
        <v>2513470</v>
      </c>
      <c r="K474" s="5">
        <v>2800000</v>
      </c>
      <c r="L474" s="5">
        <v>104231</v>
      </c>
      <c r="M474" s="58">
        <v>3223008</v>
      </c>
      <c r="N474" s="58">
        <v>3891158</v>
      </c>
      <c r="O474" s="58">
        <v>3195969</v>
      </c>
      <c r="P474" s="59">
        <v>0.105</v>
      </c>
      <c r="Q474" s="59">
        <v>0.1239</v>
      </c>
      <c r="R474" s="59">
        <v>9.35E-2</v>
      </c>
      <c r="S474">
        <v>0</v>
      </c>
      <c r="T474">
        <v>0</v>
      </c>
    </row>
    <row r="475" spans="1:20" x14ac:dyDescent="0.3">
      <c r="A475" s="4" t="s">
        <v>905</v>
      </c>
      <c r="B475" s="4" t="s">
        <v>1339</v>
      </c>
      <c r="C475" s="54" t="s">
        <v>906</v>
      </c>
      <c r="D475" s="5">
        <v>16364643</v>
      </c>
      <c r="E475" s="5">
        <v>17746104</v>
      </c>
      <c r="F475" s="5">
        <v>18321271</v>
      </c>
      <c r="G475" s="5">
        <v>15106400</v>
      </c>
      <c r="H475" s="5">
        <v>16013877</v>
      </c>
      <c r="I475" s="5">
        <v>17006019</v>
      </c>
      <c r="J475" s="5">
        <v>100000</v>
      </c>
      <c r="K475" s="5">
        <v>100000</v>
      </c>
      <c r="L475" s="5">
        <v>450000</v>
      </c>
      <c r="M475" s="58">
        <v>1358243</v>
      </c>
      <c r="N475" s="58">
        <v>1832227</v>
      </c>
      <c r="O475" s="58">
        <v>1765252</v>
      </c>
      <c r="P475" s="59">
        <v>9.0499999999999997E-2</v>
      </c>
      <c r="Q475" s="59">
        <v>0.11509999999999999</v>
      </c>
      <c r="R475" s="59">
        <v>0.1066</v>
      </c>
      <c r="S475">
        <v>0</v>
      </c>
      <c r="T475">
        <v>0</v>
      </c>
    </row>
    <row r="476" spans="1:20" x14ac:dyDescent="0.3">
      <c r="A476" s="4" t="s">
        <v>907</v>
      </c>
      <c r="B476" s="4" t="s">
        <v>1349</v>
      </c>
      <c r="C476" s="54" t="s">
        <v>908</v>
      </c>
      <c r="D476" s="5">
        <v>145641793</v>
      </c>
      <c r="E476" s="5">
        <v>153193223</v>
      </c>
      <c r="F476" s="5">
        <v>163036710</v>
      </c>
      <c r="G476" s="5">
        <v>141099244</v>
      </c>
      <c r="H476" s="5">
        <v>159688800</v>
      </c>
      <c r="I476" s="5">
        <v>151891757</v>
      </c>
      <c r="J476" s="5">
        <v>3064660</v>
      </c>
      <c r="K476" s="5">
        <v>16969696</v>
      </c>
      <c r="L476" s="5">
        <v>3329241</v>
      </c>
      <c r="M476" s="58">
        <v>7607209</v>
      </c>
      <c r="N476" s="58">
        <v>10474119</v>
      </c>
      <c r="O476" s="58">
        <v>14474194</v>
      </c>
      <c r="P476" s="59">
        <v>5.5100000000000003E-2</v>
      </c>
      <c r="Q476" s="59">
        <v>7.3400000000000007E-2</v>
      </c>
      <c r="R476" s="59">
        <v>9.74E-2</v>
      </c>
      <c r="S476">
        <v>0</v>
      </c>
      <c r="T476">
        <v>0</v>
      </c>
    </row>
    <row r="477" spans="1:20" x14ac:dyDescent="0.3">
      <c r="A477" s="4" t="s">
        <v>909</v>
      </c>
      <c r="B477" s="4" t="s">
        <v>1334</v>
      </c>
      <c r="C477" s="54" t="s">
        <v>910</v>
      </c>
      <c r="D477" s="5">
        <v>93681188</v>
      </c>
      <c r="E477" s="5">
        <v>95890774</v>
      </c>
      <c r="F477" s="5">
        <v>100411711</v>
      </c>
      <c r="G477" s="5">
        <v>95195787</v>
      </c>
      <c r="H477" s="5">
        <v>98162552</v>
      </c>
      <c r="I477" s="5">
        <v>98597633</v>
      </c>
      <c r="J477" s="5">
        <v>9797653</v>
      </c>
      <c r="K477" s="5">
        <v>8917000</v>
      </c>
      <c r="L477" s="5">
        <v>5780000</v>
      </c>
      <c r="M477" s="58">
        <v>8283054</v>
      </c>
      <c r="N477" s="58">
        <v>6645222</v>
      </c>
      <c r="O477" s="58">
        <v>7594078</v>
      </c>
      <c r="P477" s="59">
        <v>9.7000000000000003E-2</v>
      </c>
      <c r="Q477" s="59">
        <v>7.4499999999999997E-2</v>
      </c>
      <c r="R477" s="59">
        <v>8.1799999999999998E-2</v>
      </c>
      <c r="S477">
        <v>0</v>
      </c>
      <c r="T477">
        <v>0</v>
      </c>
    </row>
    <row r="478" spans="1:20" x14ac:dyDescent="0.3">
      <c r="A478" s="4" t="s">
        <v>911</v>
      </c>
      <c r="B478" s="4" t="s">
        <v>1334</v>
      </c>
      <c r="C478" s="54" t="s">
        <v>912</v>
      </c>
      <c r="D478" s="5">
        <v>166367665</v>
      </c>
      <c r="E478" s="5">
        <v>171360287</v>
      </c>
      <c r="F478" s="5">
        <v>185874436</v>
      </c>
      <c r="G478" s="5">
        <v>159648421</v>
      </c>
      <c r="H478" s="5">
        <v>177719472</v>
      </c>
      <c r="I478" s="5">
        <v>172914542</v>
      </c>
      <c r="J478" s="5">
        <v>2065000</v>
      </c>
      <c r="K478" s="5">
        <v>9754028</v>
      </c>
      <c r="L478" s="5">
        <v>2000000</v>
      </c>
      <c r="M478" s="58">
        <v>8784244</v>
      </c>
      <c r="N478" s="58">
        <v>3394843</v>
      </c>
      <c r="O478" s="58">
        <v>14959894</v>
      </c>
      <c r="P478" s="59">
        <v>5.57E-2</v>
      </c>
      <c r="Q478" s="59">
        <v>2.0199999999999999E-2</v>
      </c>
      <c r="R478" s="59">
        <v>8.7499999999999994E-2</v>
      </c>
      <c r="S478">
        <v>0</v>
      </c>
      <c r="T478">
        <v>0</v>
      </c>
    </row>
    <row r="479" spans="1:20" x14ac:dyDescent="0.3">
      <c r="A479" s="4" t="s">
        <v>913</v>
      </c>
      <c r="B479" s="4" t="s">
        <v>1331</v>
      </c>
      <c r="C479" s="54" t="s">
        <v>914</v>
      </c>
      <c r="D479" s="5">
        <v>44919145</v>
      </c>
      <c r="E479" s="5">
        <v>46325591</v>
      </c>
      <c r="F479" s="5">
        <v>49045839</v>
      </c>
      <c r="G479" s="5">
        <v>44022020</v>
      </c>
      <c r="H479" s="5">
        <v>46396643</v>
      </c>
      <c r="I479" s="5">
        <v>47905699</v>
      </c>
      <c r="J479" s="5"/>
      <c r="K479" s="5">
        <v>100000</v>
      </c>
      <c r="L479" s="5">
        <v>506721</v>
      </c>
      <c r="M479" s="58">
        <v>897125</v>
      </c>
      <c r="N479" s="58">
        <v>28948</v>
      </c>
      <c r="O479" s="58">
        <v>1646861</v>
      </c>
      <c r="P479" s="59">
        <v>2.0400000000000001E-2</v>
      </c>
      <c r="Q479" s="59">
        <v>5.9999999999999995E-4</v>
      </c>
      <c r="R479" s="59">
        <v>3.4700000000000002E-2</v>
      </c>
      <c r="S479">
        <v>0</v>
      </c>
      <c r="T479">
        <v>0</v>
      </c>
    </row>
    <row r="480" spans="1:20" x14ac:dyDescent="0.3">
      <c r="A480" s="4" t="s">
        <v>915</v>
      </c>
      <c r="B480" s="4" t="s">
        <v>1326</v>
      </c>
      <c r="C480" s="54" t="s">
        <v>916</v>
      </c>
      <c r="D480" s="5">
        <v>53193595</v>
      </c>
      <c r="E480" s="5">
        <v>56046619</v>
      </c>
      <c r="F480" s="5">
        <v>59242160</v>
      </c>
      <c r="G480" s="5">
        <v>52128071</v>
      </c>
      <c r="H480" s="5">
        <v>56312536</v>
      </c>
      <c r="I480" s="5">
        <v>56797235</v>
      </c>
      <c r="J480" s="5">
        <v>655000</v>
      </c>
      <c r="K480" s="5">
        <v>2377339</v>
      </c>
      <c r="L480" s="5">
        <v>448322</v>
      </c>
      <c r="M480" s="58">
        <v>1720524</v>
      </c>
      <c r="N480" s="58">
        <v>2111422</v>
      </c>
      <c r="O480" s="58">
        <v>2893247</v>
      </c>
      <c r="P480" s="59">
        <v>3.3399999999999999E-2</v>
      </c>
      <c r="Q480" s="59">
        <v>3.9100000000000003E-2</v>
      </c>
      <c r="R480" s="59">
        <v>5.1299999999999998E-2</v>
      </c>
      <c r="S480">
        <v>0</v>
      </c>
      <c r="T480">
        <v>0</v>
      </c>
    </row>
    <row r="481" spans="1:20" x14ac:dyDescent="0.3">
      <c r="A481" s="4" t="s">
        <v>917</v>
      </c>
      <c r="B481" s="4" t="s">
        <v>1326</v>
      </c>
      <c r="C481" s="54" t="s">
        <v>918</v>
      </c>
      <c r="D481" s="5">
        <v>30162786</v>
      </c>
      <c r="E481" s="5">
        <v>31070931</v>
      </c>
      <c r="F481" s="5">
        <v>31950793</v>
      </c>
      <c r="G481" s="5">
        <v>37767830</v>
      </c>
      <c r="H481" s="5">
        <v>39641491</v>
      </c>
      <c r="I481" s="5">
        <v>29540933</v>
      </c>
      <c r="J481" s="5">
        <v>10353309</v>
      </c>
      <c r="K481" s="5">
        <v>10350000</v>
      </c>
      <c r="L481" s="5">
        <v>150000</v>
      </c>
      <c r="M481" s="58">
        <v>2748265</v>
      </c>
      <c r="N481" s="58">
        <v>1779440</v>
      </c>
      <c r="O481" s="58">
        <v>2559860</v>
      </c>
      <c r="P481" s="59">
        <v>0.1002</v>
      </c>
      <c r="Q481" s="59">
        <v>6.0699999999999997E-2</v>
      </c>
      <c r="R481" s="59">
        <v>8.7099999999999997E-2</v>
      </c>
      <c r="S481">
        <v>0</v>
      </c>
      <c r="T481">
        <v>0</v>
      </c>
    </row>
    <row r="482" spans="1:20" x14ac:dyDescent="0.3">
      <c r="A482" s="4" t="s">
        <v>919</v>
      </c>
      <c r="B482" s="4" t="s">
        <v>1356</v>
      </c>
      <c r="C482" s="54" t="s">
        <v>920</v>
      </c>
      <c r="D482" s="5">
        <v>14029772</v>
      </c>
      <c r="E482" s="5">
        <v>14653274</v>
      </c>
      <c r="F482" s="5">
        <v>15626046</v>
      </c>
      <c r="G482" s="5">
        <v>13414523</v>
      </c>
      <c r="H482" s="5">
        <v>14782912</v>
      </c>
      <c r="I482" s="5">
        <v>15421750</v>
      </c>
      <c r="J482" s="5">
        <v>110472</v>
      </c>
      <c r="K482" s="5">
        <v>161250</v>
      </c>
      <c r="L482" s="5">
        <v>163757</v>
      </c>
      <c r="M482" s="58">
        <v>725721</v>
      </c>
      <c r="N482" s="58">
        <v>31612</v>
      </c>
      <c r="O482" s="58">
        <v>368053</v>
      </c>
      <c r="P482" s="59">
        <v>5.45E-2</v>
      </c>
      <c r="Q482" s="59">
        <v>2.2000000000000001E-3</v>
      </c>
      <c r="R482" s="59">
        <v>2.41E-2</v>
      </c>
      <c r="S482">
        <v>0</v>
      </c>
      <c r="T482">
        <v>0</v>
      </c>
    </row>
    <row r="483" spans="1:20" x14ac:dyDescent="0.3">
      <c r="A483" s="4" t="s">
        <v>921</v>
      </c>
      <c r="B483" s="4" t="s">
        <v>1330</v>
      </c>
      <c r="C483" s="54" t="s">
        <v>922</v>
      </c>
      <c r="D483" s="5">
        <v>22510908</v>
      </c>
      <c r="E483" s="5">
        <v>24095054</v>
      </c>
      <c r="F483" s="5">
        <v>24236559</v>
      </c>
      <c r="G483" s="5">
        <v>21818800</v>
      </c>
      <c r="H483" s="5">
        <v>23412227</v>
      </c>
      <c r="I483" s="5">
        <v>23953755</v>
      </c>
      <c r="J483" s="5">
        <v>134352</v>
      </c>
      <c r="K483" s="5">
        <v>2083842</v>
      </c>
      <c r="L483" s="5">
        <v>100000</v>
      </c>
      <c r="M483" s="58">
        <v>826460</v>
      </c>
      <c r="N483" s="58">
        <v>2766669</v>
      </c>
      <c r="O483" s="58">
        <v>382804</v>
      </c>
      <c r="P483" s="59">
        <v>3.8100000000000002E-2</v>
      </c>
      <c r="Q483" s="59">
        <v>0.12970000000000001</v>
      </c>
      <c r="R483" s="59">
        <v>1.6E-2</v>
      </c>
      <c r="S483">
        <v>0</v>
      </c>
      <c r="T483">
        <v>0</v>
      </c>
    </row>
    <row r="484" spans="1:20" x14ac:dyDescent="0.3">
      <c r="A484" s="4" t="s">
        <v>923</v>
      </c>
      <c r="B484" s="4" t="s">
        <v>1326</v>
      </c>
      <c r="C484" s="54" t="s">
        <v>924</v>
      </c>
      <c r="D484" s="5">
        <v>116802930</v>
      </c>
      <c r="E484" s="5">
        <v>128794175</v>
      </c>
      <c r="F484" s="5">
        <v>144647948</v>
      </c>
      <c r="G484" s="5">
        <v>116808155</v>
      </c>
      <c r="H484" s="5">
        <v>125755112</v>
      </c>
      <c r="I484" s="5">
        <v>140603956</v>
      </c>
      <c r="J484" s="5"/>
      <c r="K484" s="5">
        <v>1804000</v>
      </c>
      <c r="L484" s="5">
        <v>8651265</v>
      </c>
      <c r="M484" s="58">
        <v>-5225</v>
      </c>
      <c r="N484" s="58">
        <v>4843063</v>
      </c>
      <c r="O484" s="58">
        <v>12695257</v>
      </c>
      <c r="P484" s="59">
        <v>0</v>
      </c>
      <c r="Q484" s="59">
        <v>3.9100000000000003E-2</v>
      </c>
      <c r="R484" s="59">
        <v>9.6199999999999994E-2</v>
      </c>
      <c r="S484">
        <v>0</v>
      </c>
      <c r="T484">
        <v>0</v>
      </c>
    </row>
    <row r="485" spans="1:20" x14ac:dyDescent="0.3">
      <c r="A485" s="4" t="s">
        <v>925</v>
      </c>
      <c r="B485" s="4" t="s">
        <v>1321</v>
      </c>
      <c r="C485" s="54" t="s">
        <v>926</v>
      </c>
      <c r="D485" s="5">
        <v>45772411</v>
      </c>
      <c r="E485" s="5">
        <v>46712232</v>
      </c>
      <c r="F485" s="5">
        <v>49271369</v>
      </c>
      <c r="G485" s="5">
        <v>42826581</v>
      </c>
      <c r="H485" s="5">
        <v>46113378</v>
      </c>
      <c r="I485" s="5">
        <v>46405615</v>
      </c>
      <c r="J485" s="5">
        <v>2000000</v>
      </c>
      <c r="K485" s="5">
        <v>3534998</v>
      </c>
      <c r="L485" s="5">
        <v>1370000</v>
      </c>
      <c r="M485" s="58">
        <v>4945830</v>
      </c>
      <c r="N485" s="58">
        <v>4133852</v>
      </c>
      <c r="O485" s="58">
        <v>4235754</v>
      </c>
      <c r="P485" s="59">
        <v>0.1211</v>
      </c>
      <c r="Q485" s="59">
        <v>9.7100000000000006E-2</v>
      </c>
      <c r="R485" s="59">
        <v>9.4100000000000003E-2</v>
      </c>
      <c r="S485">
        <v>0</v>
      </c>
      <c r="T485">
        <v>0</v>
      </c>
    </row>
    <row r="486" spans="1:20" x14ac:dyDescent="0.3">
      <c r="A486" s="4" t="s">
        <v>927</v>
      </c>
      <c r="B486" s="4" t="s">
        <v>1359</v>
      </c>
      <c r="C486" s="54" t="s">
        <v>928</v>
      </c>
      <c r="D486" s="5">
        <v>77265513</v>
      </c>
      <c r="E486" s="5">
        <v>84315745</v>
      </c>
      <c r="F486" s="5">
        <v>92080974</v>
      </c>
      <c r="G486" s="5">
        <v>80155185</v>
      </c>
      <c r="H486" s="5">
        <v>83835243</v>
      </c>
      <c r="I486" s="5">
        <v>84871116</v>
      </c>
      <c r="J486" s="5">
        <v>10067435</v>
      </c>
      <c r="K486" s="5">
        <v>10247883</v>
      </c>
      <c r="L486" s="5">
        <v>8385816</v>
      </c>
      <c r="M486" s="58">
        <v>7177763</v>
      </c>
      <c r="N486" s="58">
        <v>10728385</v>
      </c>
      <c r="O486" s="58">
        <v>15595674</v>
      </c>
      <c r="P486" s="59">
        <v>0.1024</v>
      </c>
      <c r="Q486" s="59">
        <v>0.14580000000000001</v>
      </c>
      <c r="R486" s="59">
        <v>0.2039</v>
      </c>
      <c r="S486">
        <v>0</v>
      </c>
      <c r="T486">
        <v>0</v>
      </c>
    </row>
    <row r="487" spans="1:20" x14ac:dyDescent="0.3">
      <c r="A487" s="4" t="s">
        <v>929</v>
      </c>
      <c r="B487" s="4" t="s">
        <v>1334</v>
      </c>
      <c r="C487" s="54" t="s">
        <v>930</v>
      </c>
      <c r="D487" s="5">
        <v>167842557</v>
      </c>
      <c r="E487" s="5">
        <v>176955696</v>
      </c>
      <c r="F487" s="5">
        <v>184691187</v>
      </c>
      <c r="G487" s="5">
        <v>163216211</v>
      </c>
      <c r="H487" s="5">
        <v>172485814</v>
      </c>
      <c r="I487" s="5">
        <v>187313967</v>
      </c>
      <c r="J487" s="5">
        <v>2023088</v>
      </c>
      <c r="K487" s="5">
        <v>2123100</v>
      </c>
      <c r="L487" s="5">
        <v>6310138</v>
      </c>
      <c r="M487" s="58">
        <v>6649434</v>
      </c>
      <c r="N487" s="58">
        <v>6592982</v>
      </c>
      <c r="O487" s="58">
        <v>3687358</v>
      </c>
      <c r="P487" s="59">
        <v>4.1300000000000003E-2</v>
      </c>
      <c r="Q487" s="59">
        <v>3.8699999999999998E-2</v>
      </c>
      <c r="R487" s="59">
        <v>2.0400000000000001E-2</v>
      </c>
      <c r="S487">
        <v>0</v>
      </c>
      <c r="T487">
        <v>0</v>
      </c>
    </row>
    <row r="488" spans="1:20" x14ac:dyDescent="0.3">
      <c r="A488" s="4" t="s">
        <v>931</v>
      </c>
      <c r="B488" s="4" t="s">
        <v>1319</v>
      </c>
      <c r="C488" s="54" t="s">
        <v>932</v>
      </c>
      <c r="D488" s="5">
        <v>20260652</v>
      </c>
      <c r="E488" s="5">
        <v>22350733</v>
      </c>
      <c r="F488" s="5">
        <v>24718271</v>
      </c>
      <c r="G488" s="5">
        <v>19003291</v>
      </c>
      <c r="H488" s="5">
        <v>20325787</v>
      </c>
      <c r="I488" s="5">
        <v>26271500</v>
      </c>
      <c r="J488" s="5">
        <v>102660</v>
      </c>
      <c r="K488" s="5">
        <v>88413</v>
      </c>
      <c r="L488" s="5">
        <v>4161673</v>
      </c>
      <c r="M488" s="58">
        <v>1360021</v>
      </c>
      <c r="N488" s="58">
        <v>2113359</v>
      </c>
      <c r="O488" s="58">
        <v>2608444</v>
      </c>
      <c r="P488" s="59">
        <v>7.1999999999999995E-2</v>
      </c>
      <c r="Q488" s="59">
        <v>0.10440000000000001</v>
      </c>
      <c r="R488" s="59">
        <v>0.11799999999999999</v>
      </c>
      <c r="S488">
        <v>0</v>
      </c>
      <c r="T488">
        <v>0</v>
      </c>
    </row>
    <row r="489" spans="1:20" x14ac:dyDescent="0.3">
      <c r="A489" s="4" t="s">
        <v>933</v>
      </c>
      <c r="B489" s="4" t="s">
        <v>1347</v>
      </c>
      <c r="C489" s="54" t="s">
        <v>934</v>
      </c>
      <c r="D489" s="5">
        <v>33570586</v>
      </c>
      <c r="E489" s="5">
        <v>34509216</v>
      </c>
      <c r="F489" s="5">
        <v>36800408</v>
      </c>
      <c r="G489" s="5">
        <v>33691044</v>
      </c>
      <c r="H489" s="5">
        <v>33160619</v>
      </c>
      <c r="I489" s="5">
        <v>34421154</v>
      </c>
      <c r="J489" s="5">
        <v>95737</v>
      </c>
      <c r="K489" s="5">
        <v>100000</v>
      </c>
      <c r="L489" s="5">
        <v>92736</v>
      </c>
      <c r="M489" s="58">
        <v>-24721</v>
      </c>
      <c r="N489" s="58">
        <v>1448597</v>
      </c>
      <c r="O489" s="58">
        <v>2471990</v>
      </c>
      <c r="P489" s="59">
        <v>-6.9999999999999999E-4</v>
      </c>
      <c r="Q489" s="59">
        <v>4.3799999999999999E-2</v>
      </c>
      <c r="R489" s="59">
        <v>7.1999999999999995E-2</v>
      </c>
      <c r="S489">
        <v>0</v>
      </c>
      <c r="T489">
        <v>0</v>
      </c>
    </row>
    <row r="490" spans="1:20" x14ac:dyDescent="0.3">
      <c r="A490" s="4" t="s">
        <v>935</v>
      </c>
      <c r="B490" s="4" t="s">
        <v>1328</v>
      </c>
      <c r="C490" s="54" t="s">
        <v>936</v>
      </c>
      <c r="D490" s="5">
        <v>107879948</v>
      </c>
      <c r="E490" s="5">
        <v>119415320</v>
      </c>
      <c r="F490" s="5">
        <v>133254760</v>
      </c>
      <c r="G490" s="5">
        <v>103211163</v>
      </c>
      <c r="H490" s="5">
        <v>112454254</v>
      </c>
      <c r="I490" s="5">
        <v>117376920</v>
      </c>
      <c r="J490" s="5">
        <v>1762782</v>
      </c>
      <c r="K490" s="5">
        <v>1200000</v>
      </c>
      <c r="L490" s="5"/>
      <c r="M490" s="58">
        <v>6431567</v>
      </c>
      <c r="N490" s="58">
        <v>8161066</v>
      </c>
      <c r="O490" s="58">
        <v>15877840</v>
      </c>
      <c r="P490" s="59">
        <v>6.3399999999999998E-2</v>
      </c>
      <c r="Q490" s="59">
        <v>7.3400000000000007E-2</v>
      </c>
      <c r="R490" s="59">
        <v>0.1353</v>
      </c>
      <c r="S490">
        <v>0</v>
      </c>
      <c r="T490">
        <v>0</v>
      </c>
    </row>
    <row r="491" spans="1:20" x14ac:dyDescent="0.3">
      <c r="A491" s="4" t="s">
        <v>937</v>
      </c>
      <c r="B491" s="4" t="s">
        <v>1308</v>
      </c>
      <c r="C491" s="54" t="s">
        <v>938</v>
      </c>
      <c r="D491" s="5">
        <v>9481239</v>
      </c>
      <c r="E491" s="5">
        <v>10130988</v>
      </c>
      <c r="F491" s="5">
        <v>10572925</v>
      </c>
      <c r="G491" s="5">
        <v>9751320</v>
      </c>
      <c r="H491" s="5">
        <v>10293438</v>
      </c>
      <c r="I491" s="5">
        <v>12274808</v>
      </c>
      <c r="J491" s="5">
        <v>100000</v>
      </c>
      <c r="K491" s="5">
        <v>100000</v>
      </c>
      <c r="L491" s="5">
        <v>1441000</v>
      </c>
      <c r="M491" s="58">
        <v>-170081</v>
      </c>
      <c r="N491" s="58">
        <v>-62450</v>
      </c>
      <c r="O491" s="58">
        <v>-260883</v>
      </c>
      <c r="P491" s="59">
        <v>-1.7600000000000001E-2</v>
      </c>
      <c r="Q491" s="59">
        <v>-6.1000000000000004E-3</v>
      </c>
      <c r="R491" s="59">
        <v>-2.41E-2</v>
      </c>
      <c r="S491">
        <v>2</v>
      </c>
      <c r="T491">
        <v>13.33</v>
      </c>
    </row>
    <row r="492" spans="1:20" x14ac:dyDescent="0.3">
      <c r="A492" s="4" t="s">
        <v>939</v>
      </c>
      <c r="B492" s="4" t="s">
        <v>1320</v>
      </c>
      <c r="C492" s="54" t="s">
        <v>940</v>
      </c>
      <c r="D492" s="5">
        <v>26894630</v>
      </c>
      <c r="E492" s="5">
        <v>27169044</v>
      </c>
      <c r="F492" s="5">
        <v>29795484</v>
      </c>
      <c r="G492" s="5">
        <v>25598660</v>
      </c>
      <c r="H492" s="5">
        <v>26453261</v>
      </c>
      <c r="I492" s="5">
        <v>28212873</v>
      </c>
      <c r="J492" s="5"/>
      <c r="K492" s="5">
        <v>167911</v>
      </c>
      <c r="L492" s="5">
        <v>242032</v>
      </c>
      <c r="M492" s="58">
        <v>1295970</v>
      </c>
      <c r="N492" s="58">
        <v>883694</v>
      </c>
      <c r="O492" s="58">
        <v>1824643</v>
      </c>
      <c r="P492" s="59">
        <v>5.0599999999999999E-2</v>
      </c>
      <c r="Q492" s="59">
        <v>3.3599999999999998E-2</v>
      </c>
      <c r="R492" s="59">
        <v>6.5199999999999994E-2</v>
      </c>
      <c r="S492">
        <v>0</v>
      </c>
      <c r="T492">
        <v>0</v>
      </c>
    </row>
    <row r="493" spans="1:20" x14ac:dyDescent="0.3">
      <c r="A493" s="4" t="s">
        <v>941</v>
      </c>
      <c r="B493" s="4" t="s">
        <v>1327</v>
      </c>
      <c r="C493" s="54" t="s">
        <v>942</v>
      </c>
      <c r="D493" s="5">
        <v>2516482</v>
      </c>
      <c r="E493" s="5">
        <v>2816158</v>
      </c>
      <c r="F493" s="5">
        <v>2783772</v>
      </c>
      <c r="G493" s="5">
        <v>1924383</v>
      </c>
      <c r="H493" s="5">
        <v>1872788</v>
      </c>
      <c r="I493" s="5">
        <v>2358512</v>
      </c>
      <c r="J493" s="5"/>
      <c r="K493" s="5"/>
      <c r="L493" s="5"/>
      <c r="M493" s="58">
        <v>592099</v>
      </c>
      <c r="N493" s="58">
        <v>943370</v>
      </c>
      <c r="O493" s="58">
        <v>425260</v>
      </c>
      <c r="P493" s="59">
        <v>0.30769999999999997</v>
      </c>
      <c r="Q493" s="59">
        <v>0.50370000000000004</v>
      </c>
      <c r="R493" s="59">
        <v>0.18029999999999999</v>
      </c>
      <c r="S493">
        <v>0</v>
      </c>
      <c r="T493">
        <v>0</v>
      </c>
    </row>
    <row r="494" spans="1:20" x14ac:dyDescent="0.3">
      <c r="A494" s="4" t="s">
        <v>943</v>
      </c>
      <c r="B494" s="4" t="s">
        <v>1348</v>
      </c>
      <c r="C494" s="54" t="s">
        <v>944</v>
      </c>
      <c r="D494" s="5">
        <v>51654712</v>
      </c>
      <c r="E494" s="5">
        <v>56240965</v>
      </c>
      <c r="F494" s="5">
        <v>60543611</v>
      </c>
      <c r="G494" s="5">
        <v>50524245</v>
      </c>
      <c r="H494" s="5">
        <v>55338588</v>
      </c>
      <c r="I494" s="5">
        <v>55365782</v>
      </c>
      <c r="J494" s="5"/>
      <c r="K494" s="5">
        <v>2068000</v>
      </c>
      <c r="L494" s="5">
        <v>2299511</v>
      </c>
      <c r="M494" s="58">
        <v>1130467</v>
      </c>
      <c r="N494" s="58">
        <v>2970377</v>
      </c>
      <c r="O494" s="58">
        <v>7477340</v>
      </c>
      <c r="P494" s="59">
        <v>2.24E-2</v>
      </c>
      <c r="Q494" s="59">
        <v>5.5800000000000002E-2</v>
      </c>
      <c r="R494" s="59">
        <v>0.1409</v>
      </c>
      <c r="S494">
        <v>0</v>
      </c>
      <c r="T494">
        <v>0</v>
      </c>
    </row>
    <row r="495" spans="1:20" x14ac:dyDescent="0.3">
      <c r="A495" s="4" t="s">
        <v>945</v>
      </c>
      <c r="B495" s="4" t="s">
        <v>1343</v>
      </c>
      <c r="C495" s="54" t="s">
        <v>946</v>
      </c>
      <c r="D495" s="5">
        <v>67502173</v>
      </c>
      <c r="E495" s="5">
        <v>70430042</v>
      </c>
      <c r="F495" s="5">
        <v>75592779</v>
      </c>
      <c r="G495" s="5">
        <v>65129611</v>
      </c>
      <c r="H495" s="5">
        <v>69065946</v>
      </c>
      <c r="I495" s="5">
        <v>75219845</v>
      </c>
      <c r="J495" s="5">
        <v>1076423</v>
      </c>
      <c r="K495" s="5">
        <v>1489581</v>
      </c>
      <c r="L495" s="5">
        <v>6000000</v>
      </c>
      <c r="M495" s="58">
        <v>3448985</v>
      </c>
      <c r="N495" s="58">
        <v>2853677</v>
      </c>
      <c r="O495" s="58">
        <v>6372934</v>
      </c>
      <c r="P495" s="59">
        <v>5.3800000000000001E-2</v>
      </c>
      <c r="Q495" s="59">
        <v>4.2200000000000001E-2</v>
      </c>
      <c r="R495" s="59">
        <v>9.2100000000000001E-2</v>
      </c>
      <c r="S495">
        <v>0</v>
      </c>
      <c r="T495">
        <v>0</v>
      </c>
    </row>
    <row r="496" spans="1:20" x14ac:dyDescent="0.3">
      <c r="A496" s="4" t="s">
        <v>947</v>
      </c>
      <c r="B496" s="4" t="s">
        <v>1321</v>
      </c>
      <c r="C496" s="54" t="s">
        <v>948</v>
      </c>
      <c r="D496" s="5">
        <v>8593595</v>
      </c>
      <c r="E496" s="5">
        <v>8961768</v>
      </c>
      <c r="F496" s="5">
        <v>9413266</v>
      </c>
      <c r="G496" s="5">
        <v>8511357</v>
      </c>
      <c r="H496" s="5">
        <v>10042106</v>
      </c>
      <c r="I496" s="5">
        <v>9516055</v>
      </c>
      <c r="J496" s="5">
        <v>20000</v>
      </c>
      <c r="K496" s="5">
        <v>915000</v>
      </c>
      <c r="L496" s="5">
        <v>20000</v>
      </c>
      <c r="M496" s="58">
        <v>102238</v>
      </c>
      <c r="N496" s="58">
        <v>-165338</v>
      </c>
      <c r="O496" s="58">
        <v>-82789</v>
      </c>
      <c r="P496" s="59">
        <v>1.2E-2</v>
      </c>
      <c r="Q496" s="59">
        <v>-1.8100000000000002E-2</v>
      </c>
      <c r="R496" s="59">
        <v>-8.6999999999999994E-3</v>
      </c>
      <c r="S496">
        <v>1</v>
      </c>
      <c r="T496">
        <v>6.67</v>
      </c>
    </row>
    <row r="497" spans="1:20" x14ac:dyDescent="0.3">
      <c r="A497" s="4" t="s">
        <v>951</v>
      </c>
      <c r="B497" s="4" t="s">
        <v>1319</v>
      </c>
      <c r="C497" s="54" t="s">
        <v>952</v>
      </c>
      <c r="D497" s="5">
        <v>18401909</v>
      </c>
      <c r="E497" s="5">
        <v>19201157</v>
      </c>
      <c r="F497" s="5">
        <v>20200574</v>
      </c>
      <c r="G497" s="5">
        <v>17104090</v>
      </c>
      <c r="H497" s="5">
        <v>19648462</v>
      </c>
      <c r="I497" s="5">
        <v>19954783</v>
      </c>
      <c r="J497" s="5">
        <v>99770</v>
      </c>
      <c r="K497" s="5">
        <v>1129181</v>
      </c>
      <c r="L497" s="5"/>
      <c r="M497" s="58">
        <v>1397589</v>
      </c>
      <c r="N497" s="58">
        <v>681876</v>
      </c>
      <c r="O497" s="58">
        <v>245791</v>
      </c>
      <c r="P497" s="59">
        <v>8.2199999999999995E-2</v>
      </c>
      <c r="Q497" s="59">
        <v>3.6799999999999999E-2</v>
      </c>
      <c r="R497" s="59">
        <v>1.23E-2</v>
      </c>
      <c r="S497">
        <v>0</v>
      </c>
      <c r="T497">
        <v>0</v>
      </c>
    </row>
    <row r="498" spans="1:20" x14ac:dyDescent="0.3">
      <c r="A498" s="4" t="s">
        <v>953</v>
      </c>
      <c r="B498" s="4" t="s">
        <v>1312</v>
      </c>
      <c r="C498" s="54" t="s">
        <v>954</v>
      </c>
      <c r="D498" s="5">
        <v>47578758</v>
      </c>
      <c r="E498" s="5">
        <v>50614283</v>
      </c>
      <c r="F498" s="5">
        <v>51382104</v>
      </c>
      <c r="G498" s="5">
        <v>45684986</v>
      </c>
      <c r="H498" s="5">
        <v>54023324</v>
      </c>
      <c r="I498" s="5">
        <v>50197721</v>
      </c>
      <c r="J498" s="5">
        <v>700000</v>
      </c>
      <c r="K498" s="5">
        <v>5950000</v>
      </c>
      <c r="L498" s="5">
        <v>86500</v>
      </c>
      <c r="M498" s="58">
        <v>2593772</v>
      </c>
      <c r="N498" s="58">
        <v>2540959</v>
      </c>
      <c r="O498" s="58">
        <v>1270883</v>
      </c>
      <c r="P498" s="59">
        <v>5.7700000000000001E-2</v>
      </c>
      <c r="Q498" s="59">
        <v>5.2900000000000003E-2</v>
      </c>
      <c r="R498" s="59">
        <v>2.5399999999999999E-2</v>
      </c>
      <c r="S498">
        <v>0</v>
      </c>
      <c r="T498">
        <v>0</v>
      </c>
    </row>
    <row r="499" spans="1:20" x14ac:dyDescent="0.3">
      <c r="A499" s="4" t="s">
        <v>955</v>
      </c>
      <c r="B499" s="4" t="s">
        <v>1362</v>
      </c>
      <c r="C499" s="54" t="s">
        <v>956</v>
      </c>
      <c r="D499" s="5">
        <v>22054377</v>
      </c>
      <c r="E499" s="5">
        <v>22616541</v>
      </c>
      <c r="F499" s="5">
        <v>24165166</v>
      </c>
      <c r="G499" s="5">
        <v>21427130</v>
      </c>
      <c r="H499" s="5">
        <v>22351614</v>
      </c>
      <c r="I499" s="5">
        <v>26845242</v>
      </c>
      <c r="J499" s="5">
        <v>296730</v>
      </c>
      <c r="K499" s="5">
        <v>358928</v>
      </c>
      <c r="L499" s="5">
        <v>3573918</v>
      </c>
      <c r="M499" s="58">
        <v>923977</v>
      </c>
      <c r="N499" s="58">
        <v>623855</v>
      </c>
      <c r="O499" s="58">
        <v>893842</v>
      </c>
      <c r="P499" s="59">
        <v>4.3700000000000003E-2</v>
      </c>
      <c r="Q499" s="59">
        <v>2.8400000000000002E-2</v>
      </c>
      <c r="R499" s="59">
        <v>3.8399999999999997E-2</v>
      </c>
      <c r="S499">
        <v>0</v>
      </c>
      <c r="T499">
        <v>0</v>
      </c>
    </row>
    <row r="500" spans="1:20" x14ac:dyDescent="0.3">
      <c r="A500" s="4" t="s">
        <v>957</v>
      </c>
      <c r="B500" s="4" t="s">
        <v>1328</v>
      </c>
      <c r="C500" s="54" t="s">
        <v>958</v>
      </c>
      <c r="D500" s="5">
        <v>54504879</v>
      </c>
      <c r="E500" s="5">
        <v>55474631</v>
      </c>
      <c r="F500" s="5">
        <v>59384749</v>
      </c>
      <c r="G500" s="5">
        <v>54250859</v>
      </c>
      <c r="H500" s="5">
        <v>55511269</v>
      </c>
      <c r="I500" s="5">
        <v>58919103</v>
      </c>
      <c r="J500" s="5">
        <v>94639</v>
      </c>
      <c r="K500" s="5">
        <v>294500</v>
      </c>
      <c r="L500" s="5">
        <v>100000</v>
      </c>
      <c r="M500" s="58">
        <v>348659</v>
      </c>
      <c r="N500" s="58">
        <v>257862</v>
      </c>
      <c r="O500" s="58">
        <v>565646</v>
      </c>
      <c r="P500" s="59">
        <v>6.4000000000000003E-3</v>
      </c>
      <c r="Q500" s="59">
        <v>4.7000000000000002E-3</v>
      </c>
      <c r="R500" s="59">
        <v>9.5999999999999992E-3</v>
      </c>
      <c r="S500">
        <v>0</v>
      </c>
      <c r="T500">
        <v>0</v>
      </c>
    </row>
    <row r="501" spans="1:20" x14ac:dyDescent="0.3">
      <c r="A501" s="4" t="s">
        <v>959</v>
      </c>
      <c r="B501" s="4" t="s">
        <v>1309</v>
      </c>
      <c r="C501" s="54" t="s">
        <v>960</v>
      </c>
      <c r="D501" s="5">
        <v>13121767</v>
      </c>
      <c r="E501" s="5">
        <v>13508922</v>
      </c>
      <c r="F501" s="5">
        <v>13853765</v>
      </c>
      <c r="G501" s="5">
        <v>12529033</v>
      </c>
      <c r="H501" s="5">
        <v>12191208</v>
      </c>
      <c r="I501" s="5">
        <v>12597265</v>
      </c>
      <c r="J501" s="5">
        <v>100000</v>
      </c>
      <c r="K501" s="5">
        <v>100000</v>
      </c>
      <c r="L501" s="5">
        <v>100000</v>
      </c>
      <c r="M501" s="58">
        <v>692734</v>
      </c>
      <c r="N501" s="58">
        <v>1417714</v>
      </c>
      <c r="O501" s="58">
        <v>1356500</v>
      </c>
      <c r="P501" s="59">
        <v>5.57E-2</v>
      </c>
      <c r="Q501" s="59">
        <v>0.1173</v>
      </c>
      <c r="R501" s="59">
        <v>0.1085</v>
      </c>
      <c r="S501">
        <v>0</v>
      </c>
      <c r="T501">
        <v>0</v>
      </c>
    </row>
    <row r="502" spans="1:20" x14ac:dyDescent="0.3">
      <c r="A502" s="4" t="s">
        <v>961</v>
      </c>
      <c r="B502" s="4" t="s">
        <v>1321</v>
      </c>
      <c r="C502" s="54" t="s">
        <v>962</v>
      </c>
      <c r="D502" s="5">
        <v>14656195</v>
      </c>
      <c r="E502" s="5">
        <v>14831961</v>
      </c>
      <c r="F502" s="5">
        <v>15627583</v>
      </c>
      <c r="G502" s="5">
        <v>15660863</v>
      </c>
      <c r="H502" s="5">
        <v>14111398</v>
      </c>
      <c r="I502" s="5">
        <v>14648193</v>
      </c>
      <c r="J502" s="5">
        <v>1836230</v>
      </c>
      <c r="K502" s="5"/>
      <c r="L502" s="5">
        <v>300000</v>
      </c>
      <c r="M502" s="58">
        <v>831562</v>
      </c>
      <c r="N502" s="58">
        <v>720563</v>
      </c>
      <c r="O502" s="58">
        <v>1279390</v>
      </c>
      <c r="P502" s="59">
        <v>6.0199999999999997E-2</v>
      </c>
      <c r="Q502" s="59">
        <v>5.11E-2</v>
      </c>
      <c r="R502" s="59">
        <v>8.9200000000000002E-2</v>
      </c>
      <c r="S502">
        <v>0</v>
      </c>
      <c r="T502">
        <v>0</v>
      </c>
    </row>
    <row r="503" spans="1:20" x14ac:dyDescent="0.3">
      <c r="A503" s="4" t="s">
        <v>963</v>
      </c>
      <c r="B503" s="4" t="s">
        <v>1332</v>
      </c>
      <c r="C503" s="54" t="s">
        <v>964</v>
      </c>
      <c r="D503" s="5">
        <v>27509138</v>
      </c>
      <c r="E503" s="5">
        <v>32412751</v>
      </c>
      <c r="F503" s="5">
        <v>35338188</v>
      </c>
      <c r="G503" s="5">
        <v>27634427</v>
      </c>
      <c r="H503" s="5">
        <v>32402383</v>
      </c>
      <c r="I503" s="5">
        <v>30006342</v>
      </c>
      <c r="J503" s="5"/>
      <c r="K503" s="5"/>
      <c r="L503" s="5"/>
      <c r="M503" s="58">
        <v>-125289</v>
      </c>
      <c r="N503" s="58">
        <v>10368</v>
      </c>
      <c r="O503" s="58">
        <v>5331846</v>
      </c>
      <c r="P503" s="59">
        <v>-4.4999999999999997E-3</v>
      </c>
      <c r="Q503" s="59">
        <v>2.9999999999999997E-4</v>
      </c>
      <c r="R503" s="59">
        <v>0.1777</v>
      </c>
      <c r="S503">
        <v>0</v>
      </c>
      <c r="T503">
        <v>0</v>
      </c>
    </row>
    <row r="504" spans="1:20" x14ac:dyDescent="0.3">
      <c r="A504" s="4" t="s">
        <v>965</v>
      </c>
      <c r="B504" s="4" t="s">
        <v>1328</v>
      </c>
      <c r="C504" s="54" t="s">
        <v>966</v>
      </c>
      <c r="D504" s="5">
        <v>35164860</v>
      </c>
      <c r="E504" s="5">
        <v>37072319</v>
      </c>
      <c r="F504" s="5">
        <v>38270065</v>
      </c>
      <c r="G504" s="5">
        <v>33240276</v>
      </c>
      <c r="H504" s="5">
        <v>35699270</v>
      </c>
      <c r="I504" s="5">
        <v>37948094</v>
      </c>
      <c r="J504" s="5"/>
      <c r="K504" s="5">
        <v>100000</v>
      </c>
      <c r="L504" s="5">
        <v>100000</v>
      </c>
      <c r="M504" s="58">
        <v>1924584</v>
      </c>
      <c r="N504" s="58">
        <v>1473049</v>
      </c>
      <c r="O504" s="58">
        <v>421971</v>
      </c>
      <c r="P504" s="59">
        <v>5.79E-2</v>
      </c>
      <c r="Q504" s="59">
        <v>4.1399999999999999E-2</v>
      </c>
      <c r="R504" s="59">
        <v>1.11E-2</v>
      </c>
      <c r="S504">
        <v>0</v>
      </c>
      <c r="T504">
        <v>0</v>
      </c>
    </row>
    <row r="505" spans="1:20" x14ac:dyDescent="0.3">
      <c r="A505" s="4" t="s">
        <v>967</v>
      </c>
      <c r="B505" s="4" t="s">
        <v>1358</v>
      </c>
      <c r="C505" s="54" t="s">
        <v>968</v>
      </c>
      <c r="D505" s="5">
        <v>11423360</v>
      </c>
      <c r="E505" s="5">
        <v>11775949</v>
      </c>
      <c r="F505" s="5">
        <v>12965467</v>
      </c>
      <c r="G505" s="5">
        <v>11487283</v>
      </c>
      <c r="H505" s="5">
        <v>11829621</v>
      </c>
      <c r="I505" s="5">
        <v>12405258</v>
      </c>
      <c r="J505" s="5"/>
      <c r="K505" s="5"/>
      <c r="L505" s="5">
        <v>73244</v>
      </c>
      <c r="M505" s="58">
        <v>-63923</v>
      </c>
      <c r="N505" s="58">
        <v>-53672</v>
      </c>
      <c r="O505" s="58">
        <v>633453</v>
      </c>
      <c r="P505" s="59">
        <v>-5.5999999999999999E-3</v>
      </c>
      <c r="Q505" s="59">
        <v>-4.4999999999999997E-3</v>
      </c>
      <c r="R505" s="59">
        <v>5.1400000000000001E-2</v>
      </c>
      <c r="S505">
        <v>0</v>
      </c>
      <c r="T505">
        <v>0</v>
      </c>
    </row>
    <row r="506" spans="1:20" x14ac:dyDescent="0.3">
      <c r="A506" s="4" t="s">
        <v>969</v>
      </c>
      <c r="B506" s="4" t="s">
        <v>1339</v>
      </c>
      <c r="C506" s="54" t="s">
        <v>970</v>
      </c>
      <c r="D506" s="5">
        <v>9177844</v>
      </c>
      <c r="E506" s="5">
        <v>9044573</v>
      </c>
      <c r="F506" s="5">
        <v>9179957</v>
      </c>
      <c r="G506" s="5">
        <v>8468131</v>
      </c>
      <c r="H506" s="5">
        <v>8846621</v>
      </c>
      <c r="I506" s="5">
        <v>8738161</v>
      </c>
      <c r="J506" s="5">
        <v>281799</v>
      </c>
      <c r="K506" s="5">
        <v>293200</v>
      </c>
      <c r="L506" s="5">
        <v>100000</v>
      </c>
      <c r="M506" s="58">
        <v>991512</v>
      </c>
      <c r="N506" s="58">
        <v>491152</v>
      </c>
      <c r="O506" s="58">
        <v>541796</v>
      </c>
      <c r="P506" s="59">
        <v>0.1211</v>
      </c>
      <c r="Q506" s="59">
        <v>5.74E-2</v>
      </c>
      <c r="R506" s="59">
        <v>6.2700000000000006E-2</v>
      </c>
      <c r="S506">
        <v>0</v>
      </c>
      <c r="T506">
        <v>0</v>
      </c>
    </row>
    <row r="507" spans="1:20" x14ac:dyDescent="0.3">
      <c r="A507" s="4" t="s">
        <v>971</v>
      </c>
      <c r="B507" s="4" t="s">
        <v>1321</v>
      </c>
      <c r="C507" s="54" t="s">
        <v>972</v>
      </c>
      <c r="D507" s="5">
        <v>159053771</v>
      </c>
      <c r="E507" s="5">
        <v>170900650</v>
      </c>
      <c r="F507" s="5">
        <v>191182082</v>
      </c>
      <c r="G507" s="5">
        <v>153188076</v>
      </c>
      <c r="H507" s="5">
        <v>169136216</v>
      </c>
      <c r="I507" s="5">
        <v>185459250</v>
      </c>
      <c r="J507" s="5"/>
      <c r="K507" s="5">
        <v>1500000</v>
      </c>
      <c r="L507" s="5">
        <v>1046500</v>
      </c>
      <c r="M507" s="58">
        <v>5865695</v>
      </c>
      <c r="N507" s="58">
        <v>3264434</v>
      </c>
      <c r="O507" s="58">
        <v>6769332</v>
      </c>
      <c r="P507" s="59">
        <v>3.8300000000000001E-2</v>
      </c>
      <c r="Q507" s="59">
        <v>1.95E-2</v>
      </c>
      <c r="R507" s="59">
        <v>3.6700000000000003E-2</v>
      </c>
      <c r="S507">
        <v>0</v>
      </c>
      <c r="T507">
        <v>0</v>
      </c>
    </row>
    <row r="508" spans="1:20" x14ac:dyDescent="0.3">
      <c r="A508" s="4" t="s">
        <v>973</v>
      </c>
      <c r="B508" s="4" t="s">
        <v>1334</v>
      </c>
      <c r="C508" s="54" t="s">
        <v>974</v>
      </c>
      <c r="D508" s="5">
        <v>120347230</v>
      </c>
      <c r="E508" s="5">
        <v>127646470</v>
      </c>
      <c r="F508" s="5">
        <v>132963925</v>
      </c>
      <c r="G508" s="5">
        <v>121630918</v>
      </c>
      <c r="H508" s="5">
        <v>126578960</v>
      </c>
      <c r="I508" s="5">
        <v>133515661</v>
      </c>
      <c r="J508" s="5">
        <v>1200000</v>
      </c>
      <c r="K508" s="5">
        <v>1800000</v>
      </c>
      <c r="L508" s="5">
        <v>4300000</v>
      </c>
      <c r="M508" s="58">
        <v>-83688</v>
      </c>
      <c r="N508" s="58">
        <v>2867510</v>
      </c>
      <c r="O508" s="58">
        <v>3748264</v>
      </c>
      <c r="P508" s="59">
        <v>-6.9999999999999999E-4</v>
      </c>
      <c r="Q508" s="59">
        <v>2.3E-2</v>
      </c>
      <c r="R508" s="59">
        <v>2.9000000000000001E-2</v>
      </c>
      <c r="S508">
        <v>0</v>
      </c>
      <c r="T508">
        <v>0</v>
      </c>
    </row>
    <row r="509" spans="1:20" x14ac:dyDescent="0.3">
      <c r="A509" s="4" t="s">
        <v>975</v>
      </c>
      <c r="B509" s="4" t="s">
        <v>1321</v>
      </c>
      <c r="C509" s="54" t="s">
        <v>976</v>
      </c>
      <c r="D509" s="5">
        <v>83367801</v>
      </c>
      <c r="E509" s="5">
        <v>86875178</v>
      </c>
      <c r="F509" s="5">
        <v>93762828</v>
      </c>
      <c r="G509" s="5">
        <v>84231087</v>
      </c>
      <c r="H509" s="5">
        <v>85452099</v>
      </c>
      <c r="I509" s="5">
        <v>95263992</v>
      </c>
      <c r="J509" s="5">
        <v>3183712</v>
      </c>
      <c r="K509" s="5">
        <v>162500</v>
      </c>
      <c r="L509" s="5">
        <v>4690880</v>
      </c>
      <c r="M509" s="58">
        <v>2320426</v>
      </c>
      <c r="N509" s="58">
        <v>1585579</v>
      </c>
      <c r="O509" s="58">
        <v>3189716</v>
      </c>
      <c r="P509" s="59">
        <v>2.86E-2</v>
      </c>
      <c r="Q509" s="59">
        <v>1.8599999999999998E-2</v>
      </c>
      <c r="R509" s="59">
        <v>3.5200000000000002E-2</v>
      </c>
      <c r="S509">
        <v>0</v>
      </c>
      <c r="T509">
        <v>0</v>
      </c>
    </row>
    <row r="510" spans="1:20" x14ac:dyDescent="0.3">
      <c r="A510" s="4" t="s">
        <v>977</v>
      </c>
      <c r="B510" s="4" t="s">
        <v>1309</v>
      </c>
      <c r="C510" s="54" t="s">
        <v>978</v>
      </c>
      <c r="D510" s="5">
        <v>125354377</v>
      </c>
      <c r="E510" s="5">
        <v>131470909</v>
      </c>
      <c r="F510" s="5">
        <v>139427445</v>
      </c>
      <c r="G510" s="5">
        <v>117511992</v>
      </c>
      <c r="H510" s="5">
        <v>129739887</v>
      </c>
      <c r="I510" s="5">
        <v>133864986</v>
      </c>
      <c r="J510" s="5">
        <v>2668</v>
      </c>
      <c r="K510" s="5">
        <v>3410000</v>
      </c>
      <c r="L510" s="5">
        <v>3847997</v>
      </c>
      <c r="M510" s="58">
        <v>7845053</v>
      </c>
      <c r="N510" s="58">
        <v>5141022</v>
      </c>
      <c r="O510" s="58">
        <v>9410456</v>
      </c>
      <c r="P510" s="59">
        <v>6.6799999999999998E-2</v>
      </c>
      <c r="Q510" s="59">
        <v>4.07E-2</v>
      </c>
      <c r="R510" s="59">
        <v>7.2400000000000006E-2</v>
      </c>
      <c r="S510">
        <v>0</v>
      </c>
      <c r="T510">
        <v>0</v>
      </c>
    </row>
    <row r="511" spans="1:20" x14ac:dyDescent="0.3">
      <c r="A511" s="4" t="s">
        <v>979</v>
      </c>
      <c r="B511" s="4" t="s">
        <v>1402</v>
      </c>
      <c r="C511" s="54" t="s">
        <v>980</v>
      </c>
      <c r="D511" s="5">
        <v>12716736</v>
      </c>
      <c r="E511" s="5">
        <v>12860055</v>
      </c>
      <c r="F511" s="5">
        <v>12941254</v>
      </c>
      <c r="G511" s="5">
        <v>12209254</v>
      </c>
      <c r="H511" s="5">
        <v>15290769</v>
      </c>
      <c r="I511" s="5">
        <v>11774937</v>
      </c>
      <c r="J511" s="5">
        <v>150059</v>
      </c>
      <c r="K511" s="5">
        <v>3565372</v>
      </c>
      <c r="L511" s="5">
        <v>198834</v>
      </c>
      <c r="M511" s="58">
        <v>657541</v>
      </c>
      <c r="N511" s="58">
        <v>1134658</v>
      </c>
      <c r="O511" s="58">
        <v>1365151</v>
      </c>
      <c r="P511" s="59">
        <v>5.45E-2</v>
      </c>
      <c r="Q511" s="59">
        <v>9.6799999999999997E-2</v>
      </c>
      <c r="R511" s="59">
        <v>0.1179</v>
      </c>
      <c r="S511">
        <v>0</v>
      </c>
      <c r="T511">
        <v>0</v>
      </c>
    </row>
    <row r="512" spans="1:20" x14ac:dyDescent="0.3">
      <c r="A512" s="4" t="s">
        <v>981</v>
      </c>
      <c r="B512" s="4" t="s">
        <v>1370</v>
      </c>
      <c r="C512" s="54" t="s">
        <v>982</v>
      </c>
      <c r="D512" s="5">
        <v>65400380</v>
      </c>
      <c r="E512" s="5">
        <v>69799562</v>
      </c>
      <c r="F512" s="5">
        <v>76597951</v>
      </c>
      <c r="G512" s="5">
        <v>63541923</v>
      </c>
      <c r="H512" s="5">
        <v>67961015</v>
      </c>
      <c r="I512" s="5">
        <v>72723761</v>
      </c>
      <c r="J512" s="5">
        <v>250000</v>
      </c>
      <c r="K512" s="5"/>
      <c r="L512" s="5">
        <v>200000</v>
      </c>
      <c r="M512" s="58">
        <v>2108457</v>
      </c>
      <c r="N512" s="58">
        <v>1838547</v>
      </c>
      <c r="O512" s="58">
        <v>4074190</v>
      </c>
      <c r="P512" s="59">
        <v>3.3300000000000003E-2</v>
      </c>
      <c r="Q512" s="59">
        <v>2.7099999999999999E-2</v>
      </c>
      <c r="R512" s="59">
        <v>5.62E-2</v>
      </c>
      <c r="S512">
        <v>0</v>
      </c>
      <c r="T512">
        <v>0</v>
      </c>
    </row>
    <row r="513" spans="1:20" x14ac:dyDescent="0.3">
      <c r="A513" s="4" t="s">
        <v>1404</v>
      </c>
      <c r="B513" s="4" t="s">
        <v>1334</v>
      </c>
      <c r="C513" s="54" t="s">
        <v>1403</v>
      </c>
      <c r="D513" s="5">
        <v>114311487</v>
      </c>
      <c r="E513" s="5">
        <v>128940538</v>
      </c>
      <c r="F513" s="5">
        <v>142739062</v>
      </c>
      <c r="G513" s="5">
        <v>110550401</v>
      </c>
      <c r="H513" s="5">
        <v>122729764</v>
      </c>
      <c r="I513" s="5">
        <v>137145159</v>
      </c>
      <c r="J513" s="5">
        <v>350000</v>
      </c>
      <c r="K513" s="5">
        <v>1200000</v>
      </c>
      <c r="L513" s="5">
        <v>2969963</v>
      </c>
      <c r="M513" s="58">
        <v>4111086</v>
      </c>
      <c r="N513" s="58">
        <v>7410774</v>
      </c>
      <c r="O513" s="58">
        <v>8563866</v>
      </c>
      <c r="P513" s="59">
        <v>3.73E-2</v>
      </c>
      <c r="Q513" s="59">
        <v>6.0999999999999999E-2</v>
      </c>
      <c r="R513" s="59">
        <v>6.3799999999999996E-2</v>
      </c>
      <c r="S513">
        <v>0</v>
      </c>
      <c r="T513">
        <v>0</v>
      </c>
    </row>
    <row r="514" spans="1:20" x14ac:dyDescent="0.3">
      <c r="A514" s="4" t="s">
        <v>1406</v>
      </c>
      <c r="B514" s="4" t="s">
        <v>1369</v>
      </c>
      <c r="C514" s="54" t="s">
        <v>1405</v>
      </c>
      <c r="D514" s="5">
        <v>9706208</v>
      </c>
      <c r="E514" s="5">
        <v>10289518</v>
      </c>
      <c r="F514" s="5">
        <v>10378896</v>
      </c>
      <c r="G514" s="5">
        <v>10467517</v>
      </c>
      <c r="H514" s="5">
        <v>10483155</v>
      </c>
      <c r="I514" s="5">
        <v>9656454</v>
      </c>
      <c r="J514" s="5">
        <v>100000</v>
      </c>
      <c r="K514" s="5">
        <v>100000</v>
      </c>
      <c r="L514" s="5"/>
      <c r="M514" s="58">
        <v>-661309</v>
      </c>
      <c r="N514" s="58">
        <v>-93637</v>
      </c>
      <c r="O514" s="58">
        <v>722442</v>
      </c>
      <c r="P514" s="59">
        <v>-6.3799999999999996E-2</v>
      </c>
      <c r="Q514" s="59">
        <v>-8.9999999999999993E-3</v>
      </c>
      <c r="R514" s="59">
        <v>7.4800000000000005E-2</v>
      </c>
      <c r="S514">
        <v>1</v>
      </c>
      <c r="T514">
        <v>6.67</v>
      </c>
    </row>
    <row r="515" spans="1:20" x14ac:dyDescent="0.3">
      <c r="A515" s="4" t="s">
        <v>983</v>
      </c>
      <c r="B515" s="4" t="s">
        <v>1334</v>
      </c>
      <c r="C515" s="54" t="s">
        <v>984</v>
      </c>
      <c r="D515" s="5">
        <v>116574106</v>
      </c>
      <c r="E515" s="5">
        <v>119691320</v>
      </c>
      <c r="F515" s="5">
        <v>126104080</v>
      </c>
      <c r="G515" s="5">
        <v>112378651</v>
      </c>
      <c r="H515" s="5">
        <v>118645718</v>
      </c>
      <c r="I515" s="5">
        <v>125906098</v>
      </c>
      <c r="J515" s="5">
        <v>2446740</v>
      </c>
      <c r="K515" s="5">
        <v>6096347</v>
      </c>
      <c r="L515" s="5">
        <v>9831301</v>
      </c>
      <c r="M515" s="58">
        <v>6642195</v>
      </c>
      <c r="N515" s="58">
        <v>7141949</v>
      </c>
      <c r="O515" s="58">
        <v>10029283</v>
      </c>
      <c r="P515" s="59">
        <v>6.0400000000000002E-2</v>
      </c>
      <c r="Q515" s="59">
        <v>6.3500000000000001E-2</v>
      </c>
      <c r="R515" s="59">
        <v>8.6400000000000005E-2</v>
      </c>
      <c r="S515">
        <v>0</v>
      </c>
      <c r="T515">
        <v>0</v>
      </c>
    </row>
    <row r="516" spans="1:20" x14ac:dyDescent="0.3">
      <c r="A516" s="4" t="s">
        <v>985</v>
      </c>
      <c r="B516" s="4" t="s">
        <v>1367</v>
      </c>
      <c r="C516" s="54" t="s">
        <v>986</v>
      </c>
      <c r="D516" s="5">
        <v>57100918</v>
      </c>
      <c r="E516" s="5">
        <v>58969586</v>
      </c>
      <c r="F516" s="5">
        <v>65828556</v>
      </c>
      <c r="G516" s="5">
        <v>54259855</v>
      </c>
      <c r="H516" s="5">
        <v>56587751</v>
      </c>
      <c r="I516" s="5">
        <v>63153828</v>
      </c>
      <c r="J516" s="5"/>
      <c r="K516" s="5"/>
      <c r="L516" s="5"/>
      <c r="M516" s="58">
        <v>2841063</v>
      </c>
      <c r="N516" s="58">
        <v>2381835</v>
      </c>
      <c r="O516" s="58">
        <v>2674728</v>
      </c>
      <c r="P516" s="59">
        <v>5.2400000000000002E-2</v>
      </c>
      <c r="Q516" s="59">
        <v>4.2099999999999999E-2</v>
      </c>
      <c r="R516" s="59">
        <v>4.24E-2</v>
      </c>
      <c r="S516">
        <v>0</v>
      </c>
      <c r="T516">
        <v>0</v>
      </c>
    </row>
    <row r="517" spans="1:20" x14ac:dyDescent="0.3">
      <c r="A517" s="4" t="s">
        <v>987</v>
      </c>
      <c r="B517" s="4" t="s">
        <v>1325</v>
      </c>
      <c r="C517" s="54" t="s">
        <v>988</v>
      </c>
      <c r="D517" s="5">
        <v>9748420</v>
      </c>
      <c r="E517" s="5">
        <v>9829573</v>
      </c>
      <c r="F517" s="5">
        <v>10113100</v>
      </c>
      <c r="G517" s="5">
        <v>8959052</v>
      </c>
      <c r="H517" s="5">
        <v>10703550</v>
      </c>
      <c r="I517" s="5">
        <v>10079054</v>
      </c>
      <c r="J517" s="5"/>
      <c r="K517" s="5">
        <v>1015000</v>
      </c>
      <c r="L517" s="5">
        <v>100000</v>
      </c>
      <c r="M517" s="58">
        <v>789368</v>
      </c>
      <c r="N517" s="58">
        <v>141023</v>
      </c>
      <c r="O517" s="58">
        <v>134046</v>
      </c>
      <c r="P517" s="59">
        <v>8.8099999999999998E-2</v>
      </c>
      <c r="Q517" s="59">
        <v>1.46E-2</v>
      </c>
      <c r="R517" s="59">
        <v>1.34E-2</v>
      </c>
      <c r="S517">
        <v>0</v>
      </c>
      <c r="T517">
        <v>0</v>
      </c>
    </row>
    <row r="518" spans="1:20" x14ac:dyDescent="0.3">
      <c r="A518" s="4" t="s">
        <v>989</v>
      </c>
      <c r="B518" s="4" t="s">
        <v>1337</v>
      </c>
      <c r="C518" s="54" t="s">
        <v>990</v>
      </c>
      <c r="D518" s="5">
        <v>27382685</v>
      </c>
      <c r="E518" s="5">
        <v>29539600</v>
      </c>
      <c r="F518" s="5">
        <v>32141506</v>
      </c>
      <c r="G518" s="5">
        <v>23885468</v>
      </c>
      <c r="H518" s="5">
        <v>25591007</v>
      </c>
      <c r="I518" s="5">
        <v>26681619</v>
      </c>
      <c r="J518" s="5">
        <v>99480</v>
      </c>
      <c r="K518" s="5">
        <v>100000</v>
      </c>
      <c r="L518" s="5">
        <v>177688</v>
      </c>
      <c r="M518" s="58">
        <v>3596697</v>
      </c>
      <c r="N518" s="58">
        <v>4048593</v>
      </c>
      <c r="O518" s="58">
        <v>5637575</v>
      </c>
      <c r="P518" s="59">
        <v>0.1512</v>
      </c>
      <c r="Q518" s="59">
        <v>0.1588</v>
      </c>
      <c r="R518" s="59">
        <v>0.2127</v>
      </c>
      <c r="S518">
        <v>0</v>
      </c>
      <c r="T518">
        <v>0</v>
      </c>
    </row>
    <row r="519" spans="1:20" x14ac:dyDescent="0.3">
      <c r="A519" s="4" t="s">
        <v>991</v>
      </c>
      <c r="B519" s="4" t="s">
        <v>1349</v>
      </c>
      <c r="C519" s="54" t="s">
        <v>992</v>
      </c>
      <c r="D519" s="5">
        <v>149206451</v>
      </c>
      <c r="E519" s="5">
        <v>160408326</v>
      </c>
      <c r="F519" s="5">
        <v>169618691</v>
      </c>
      <c r="G519" s="5">
        <v>143346741</v>
      </c>
      <c r="H519" s="5">
        <v>156843148</v>
      </c>
      <c r="I519" s="5">
        <v>148195487</v>
      </c>
      <c r="J519" s="5">
        <v>17778870</v>
      </c>
      <c r="K519" s="5">
        <v>25762352</v>
      </c>
      <c r="L519" s="5">
        <v>8740750</v>
      </c>
      <c r="M519" s="58">
        <v>23638580</v>
      </c>
      <c r="N519" s="58">
        <v>29327530</v>
      </c>
      <c r="O519" s="58">
        <v>30163954</v>
      </c>
      <c r="P519" s="59">
        <v>0.1883</v>
      </c>
      <c r="Q519" s="59">
        <v>0.22370000000000001</v>
      </c>
      <c r="R519" s="59">
        <v>0.21629999999999999</v>
      </c>
      <c r="S519">
        <v>0</v>
      </c>
      <c r="T519">
        <v>0</v>
      </c>
    </row>
    <row r="520" spans="1:20" x14ac:dyDescent="0.3">
      <c r="A520" s="4" t="s">
        <v>993</v>
      </c>
      <c r="B520" s="4" t="s">
        <v>1326</v>
      </c>
      <c r="C520" s="54" t="s">
        <v>994</v>
      </c>
      <c r="D520" s="5">
        <v>97544135</v>
      </c>
      <c r="E520" s="5">
        <v>99392146</v>
      </c>
      <c r="F520" s="5">
        <v>102601586</v>
      </c>
      <c r="G520" s="5">
        <v>97126294</v>
      </c>
      <c r="H520" s="5">
        <v>98830757</v>
      </c>
      <c r="I520" s="5">
        <v>101022608</v>
      </c>
      <c r="J520" s="5">
        <v>700000</v>
      </c>
      <c r="K520" s="5">
        <v>500000</v>
      </c>
      <c r="L520" s="5">
        <v>655000</v>
      </c>
      <c r="M520" s="58">
        <v>1117841</v>
      </c>
      <c r="N520" s="58">
        <v>1061389</v>
      </c>
      <c r="O520" s="58">
        <v>2233978</v>
      </c>
      <c r="P520" s="59">
        <v>1.1599999999999999E-2</v>
      </c>
      <c r="Q520" s="59">
        <v>1.0800000000000001E-2</v>
      </c>
      <c r="R520" s="59">
        <v>2.23E-2</v>
      </c>
      <c r="S520">
        <v>0</v>
      </c>
      <c r="T520">
        <v>0</v>
      </c>
    </row>
    <row r="521" spans="1:20" x14ac:dyDescent="0.3">
      <c r="A521" s="4" t="s">
        <v>995</v>
      </c>
      <c r="B521" s="4" t="s">
        <v>1326</v>
      </c>
      <c r="C521" s="54" t="s">
        <v>996</v>
      </c>
      <c r="D521" s="5">
        <v>46471656</v>
      </c>
      <c r="E521" s="5">
        <v>48106515</v>
      </c>
      <c r="F521" s="5">
        <v>50502675</v>
      </c>
      <c r="G521" s="5">
        <v>46755341</v>
      </c>
      <c r="H521" s="5">
        <v>45795031</v>
      </c>
      <c r="I521" s="5">
        <v>49608203</v>
      </c>
      <c r="J521" s="5">
        <v>838280</v>
      </c>
      <c r="K521" s="5">
        <v>299857</v>
      </c>
      <c r="L521" s="5">
        <v>1020199</v>
      </c>
      <c r="M521" s="58">
        <v>554595</v>
      </c>
      <c r="N521" s="58">
        <v>2611341</v>
      </c>
      <c r="O521" s="58">
        <v>1914671</v>
      </c>
      <c r="P521" s="59">
        <v>1.21E-2</v>
      </c>
      <c r="Q521" s="59">
        <v>5.74E-2</v>
      </c>
      <c r="R521" s="59">
        <v>3.9399999999999998E-2</v>
      </c>
      <c r="S521">
        <v>0</v>
      </c>
      <c r="T521">
        <v>0</v>
      </c>
    </row>
    <row r="522" spans="1:20" x14ac:dyDescent="0.3">
      <c r="A522" s="4" t="s">
        <v>997</v>
      </c>
      <c r="B522" s="4" t="s">
        <v>1321</v>
      </c>
      <c r="C522" s="54" t="s">
        <v>998</v>
      </c>
      <c r="D522" s="5">
        <v>337386410</v>
      </c>
      <c r="E522" s="5">
        <v>351622904</v>
      </c>
      <c r="F522" s="5">
        <v>360030378</v>
      </c>
      <c r="G522" s="5">
        <v>329846379</v>
      </c>
      <c r="H522" s="5">
        <v>355371517</v>
      </c>
      <c r="I522" s="5">
        <v>367853574</v>
      </c>
      <c r="J522" s="5">
        <v>8848600</v>
      </c>
      <c r="K522" s="5">
        <v>16220898</v>
      </c>
      <c r="L522" s="5">
        <v>14183455</v>
      </c>
      <c r="M522" s="58">
        <v>16388631</v>
      </c>
      <c r="N522" s="58">
        <v>12472285</v>
      </c>
      <c r="O522" s="58">
        <v>6360259</v>
      </c>
      <c r="P522" s="59">
        <v>5.11E-2</v>
      </c>
      <c r="Q522" s="59">
        <v>3.6799999999999999E-2</v>
      </c>
      <c r="R522" s="59">
        <v>1.7999999999999999E-2</v>
      </c>
      <c r="S522">
        <v>0</v>
      </c>
      <c r="T522">
        <v>0</v>
      </c>
    </row>
    <row r="523" spans="1:20" x14ac:dyDescent="0.3">
      <c r="A523" s="4" t="s">
        <v>999</v>
      </c>
      <c r="B523" s="4" t="s">
        <v>1317</v>
      </c>
      <c r="C523" s="54" t="s">
        <v>1000</v>
      </c>
      <c r="D523" s="5">
        <v>8981014</v>
      </c>
      <c r="E523" s="5">
        <v>9394271</v>
      </c>
      <c r="F523" s="5">
        <v>9773085</v>
      </c>
      <c r="G523" s="5">
        <v>8893620</v>
      </c>
      <c r="H523" s="5">
        <v>9130463</v>
      </c>
      <c r="I523" s="5">
        <v>9471342</v>
      </c>
      <c r="J523" s="5"/>
      <c r="K523" s="5"/>
      <c r="L523" s="5"/>
      <c r="M523" s="58">
        <v>87394</v>
      </c>
      <c r="N523" s="58">
        <v>263808</v>
      </c>
      <c r="O523" s="58">
        <v>301743</v>
      </c>
      <c r="P523" s="59">
        <v>9.7999999999999997E-3</v>
      </c>
      <c r="Q523" s="59">
        <v>2.8899999999999999E-2</v>
      </c>
      <c r="R523" s="59">
        <v>3.1899999999999998E-2</v>
      </c>
      <c r="S523">
        <v>0</v>
      </c>
      <c r="T523">
        <v>0</v>
      </c>
    </row>
    <row r="524" spans="1:20" x14ac:dyDescent="0.3">
      <c r="A524" s="4" t="s">
        <v>1001</v>
      </c>
      <c r="B524" s="4" t="s">
        <v>1321</v>
      </c>
      <c r="C524" s="54" t="s">
        <v>1002</v>
      </c>
      <c r="D524" s="5">
        <v>45486912</v>
      </c>
      <c r="E524" s="5">
        <v>47273963</v>
      </c>
      <c r="F524" s="5">
        <v>49130929</v>
      </c>
      <c r="G524" s="5">
        <v>43898359</v>
      </c>
      <c r="H524" s="5">
        <v>44128278</v>
      </c>
      <c r="I524" s="5">
        <v>49693875</v>
      </c>
      <c r="J524" s="5">
        <v>2500000</v>
      </c>
      <c r="K524" s="5"/>
      <c r="L524" s="5">
        <v>3209000</v>
      </c>
      <c r="M524" s="58">
        <v>4088553</v>
      </c>
      <c r="N524" s="58">
        <v>3145685</v>
      </c>
      <c r="O524" s="58">
        <v>2646054</v>
      </c>
      <c r="P524" s="59">
        <v>9.8799999999999999E-2</v>
      </c>
      <c r="Q524" s="59">
        <v>7.1300000000000002E-2</v>
      </c>
      <c r="R524" s="59">
        <v>5.6899999999999999E-2</v>
      </c>
      <c r="S524">
        <v>0</v>
      </c>
      <c r="T524">
        <v>0</v>
      </c>
    </row>
    <row r="525" spans="1:20" x14ac:dyDescent="0.3">
      <c r="A525" s="4" t="s">
        <v>1003</v>
      </c>
      <c r="B525" s="4" t="s">
        <v>1321</v>
      </c>
      <c r="C525" s="54" t="s">
        <v>1004</v>
      </c>
      <c r="D525" s="5">
        <v>1432761</v>
      </c>
      <c r="E525" s="5">
        <v>1717540</v>
      </c>
      <c r="F525" s="5">
        <v>1907420</v>
      </c>
      <c r="G525" s="5">
        <v>1523721</v>
      </c>
      <c r="H525" s="5">
        <v>1524336</v>
      </c>
      <c r="I525" s="5">
        <v>1709708</v>
      </c>
      <c r="J525" s="5"/>
      <c r="K525" s="5"/>
      <c r="L525" s="5"/>
      <c r="M525" s="58">
        <v>-90960</v>
      </c>
      <c r="N525" s="58">
        <v>193204</v>
      </c>
      <c r="O525" s="58">
        <v>197712</v>
      </c>
      <c r="P525" s="59">
        <v>-5.9700000000000003E-2</v>
      </c>
      <c r="Q525" s="59">
        <v>0.12670000000000001</v>
      </c>
      <c r="R525" s="59">
        <v>0.11559999999999999</v>
      </c>
      <c r="S525">
        <v>1</v>
      </c>
      <c r="T525">
        <v>6.67</v>
      </c>
    </row>
    <row r="526" spans="1:20" x14ac:dyDescent="0.3">
      <c r="A526" s="4" t="s">
        <v>1005</v>
      </c>
      <c r="B526" s="4" t="s">
        <v>1352</v>
      </c>
      <c r="C526" s="54" t="s">
        <v>1006</v>
      </c>
      <c r="D526" s="5">
        <v>9620044</v>
      </c>
      <c r="E526" s="5">
        <v>9534222</v>
      </c>
      <c r="F526" s="5">
        <v>9771867</v>
      </c>
      <c r="G526" s="5">
        <v>8484246</v>
      </c>
      <c r="H526" s="5">
        <v>9443082</v>
      </c>
      <c r="I526" s="5">
        <v>9572891</v>
      </c>
      <c r="J526" s="5"/>
      <c r="K526" s="5">
        <v>84740</v>
      </c>
      <c r="L526" s="5">
        <v>210359</v>
      </c>
      <c r="M526" s="58">
        <v>1135798</v>
      </c>
      <c r="N526" s="58">
        <v>175880</v>
      </c>
      <c r="O526" s="58">
        <v>409335</v>
      </c>
      <c r="P526" s="59">
        <v>0.13389999999999999</v>
      </c>
      <c r="Q526" s="59">
        <v>1.8800000000000001E-2</v>
      </c>
      <c r="R526" s="59">
        <v>4.3700000000000003E-2</v>
      </c>
      <c r="S526">
        <v>0</v>
      </c>
      <c r="T526">
        <v>0</v>
      </c>
    </row>
    <row r="527" spans="1:20" x14ac:dyDescent="0.3">
      <c r="A527" s="4" t="s">
        <v>1007</v>
      </c>
      <c r="B527" s="4" t="s">
        <v>1319</v>
      </c>
      <c r="C527" s="54" t="s">
        <v>1008</v>
      </c>
      <c r="D527" s="5">
        <v>51858645</v>
      </c>
      <c r="E527" s="5">
        <v>51613944</v>
      </c>
      <c r="F527" s="5">
        <v>52102478</v>
      </c>
      <c r="G527" s="5">
        <v>46825548</v>
      </c>
      <c r="H527" s="5">
        <v>46206362</v>
      </c>
      <c r="I527" s="5">
        <v>56338052</v>
      </c>
      <c r="J527" s="5">
        <v>5989558</v>
      </c>
      <c r="K527" s="5">
        <v>3195263</v>
      </c>
      <c r="L527" s="5">
        <v>5497277</v>
      </c>
      <c r="M527" s="58">
        <v>11022655</v>
      </c>
      <c r="N527" s="58">
        <v>8602845</v>
      </c>
      <c r="O527" s="58">
        <v>1261703</v>
      </c>
      <c r="P527" s="59">
        <v>0.26989999999999997</v>
      </c>
      <c r="Q527" s="59">
        <v>0.2</v>
      </c>
      <c r="R527" s="59">
        <v>2.4799999999999999E-2</v>
      </c>
      <c r="S527">
        <v>0</v>
      </c>
      <c r="T527">
        <v>0</v>
      </c>
    </row>
    <row r="528" spans="1:20" x14ac:dyDescent="0.3">
      <c r="A528" s="4" t="s">
        <v>1009</v>
      </c>
      <c r="B528" s="4" t="s">
        <v>1327</v>
      </c>
      <c r="C528" s="54" t="s">
        <v>1010</v>
      </c>
      <c r="D528" s="5">
        <v>14705521</v>
      </c>
      <c r="E528" s="5">
        <v>15194432</v>
      </c>
      <c r="F528" s="5">
        <v>16302522</v>
      </c>
      <c r="G528" s="5">
        <v>14040646</v>
      </c>
      <c r="H528" s="5">
        <v>14815796</v>
      </c>
      <c r="I528" s="5">
        <v>15743460</v>
      </c>
      <c r="J528" s="5"/>
      <c r="K528" s="5">
        <v>114583</v>
      </c>
      <c r="L528" s="5"/>
      <c r="M528" s="58">
        <v>664875</v>
      </c>
      <c r="N528" s="58">
        <v>493219</v>
      </c>
      <c r="O528" s="58">
        <v>559062</v>
      </c>
      <c r="P528" s="59">
        <v>4.7399999999999998E-2</v>
      </c>
      <c r="Q528" s="59">
        <v>3.3500000000000002E-2</v>
      </c>
      <c r="R528" s="59">
        <v>3.5499999999999997E-2</v>
      </c>
      <c r="S528">
        <v>0</v>
      </c>
      <c r="T528">
        <v>0</v>
      </c>
    </row>
    <row r="529" spans="1:20" x14ac:dyDescent="0.3">
      <c r="A529" s="4" t="s">
        <v>1408</v>
      </c>
      <c r="B529" s="4" t="s">
        <v>1352</v>
      </c>
      <c r="C529" s="54" t="s">
        <v>1407</v>
      </c>
      <c r="D529" s="5">
        <v>40961543</v>
      </c>
      <c r="E529" s="5">
        <v>43986965</v>
      </c>
      <c r="F529" s="5">
        <v>47371425</v>
      </c>
      <c r="G529" s="5">
        <v>41811510</v>
      </c>
      <c r="H529" s="5">
        <v>43117299</v>
      </c>
      <c r="I529" s="5">
        <v>46874045</v>
      </c>
      <c r="J529" s="5">
        <v>291748</v>
      </c>
      <c r="K529" s="5"/>
      <c r="L529" s="5">
        <v>1744422</v>
      </c>
      <c r="M529" s="58">
        <v>-558219</v>
      </c>
      <c r="N529" s="58">
        <v>869666</v>
      </c>
      <c r="O529" s="58">
        <v>2241802</v>
      </c>
      <c r="P529" s="59">
        <v>-1.34E-2</v>
      </c>
      <c r="Q529" s="59">
        <v>2.0199999999999999E-2</v>
      </c>
      <c r="R529" s="59">
        <v>4.9700000000000001E-2</v>
      </c>
      <c r="S529">
        <v>1</v>
      </c>
      <c r="T529">
        <v>6.67</v>
      </c>
    </row>
    <row r="530" spans="1:20" x14ac:dyDescent="0.3">
      <c r="A530" s="4" t="s">
        <v>1011</v>
      </c>
      <c r="B530" s="4" t="s">
        <v>1320</v>
      </c>
      <c r="C530" s="54" t="s">
        <v>1012</v>
      </c>
      <c r="D530" s="5">
        <v>23199058</v>
      </c>
      <c r="E530" s="5">
        <v>24948349</v>
      </c>
      <c r="F530" s="5">
        <v>26587039</v>
      </c>
      <c r="G530" s="5">
        <v>21899803</v>
      </c>
      <c r="H530" s="5">
        <v>25053817</v>
      </c>
      <c r="I530" s="5">
        <v>23934712</v>
      </c>
      <c r="J530" s="5">
        <v>100000</v>
      </c>
      <c r="K530" s="5">
        <v>100000</v>
      </c>
      <c r="L530" s="5">
        <v>79911</v>
      </c>
      <c r="M530" s="58">
        <v>1399255</v>
      </c>
      <c r="N530" s="58">
        <v>-5468</v>
      </c>
      <c r="O530" s="58">
        <v>2732238</v>
      </c>
      <c r="P530" s="59">
        <v>6.4199999999999993E-2</v>
      </c>
      <c r="Q530" s="59">
        <v>-2.0000000000000001E-4</v>
      </c>
      <c r="R530" s="59">
        <v>0.1145</v>
      </c>
      <c r="S530">
        <v>0</v>
      </c>
      <c r="T530">
        <v>0</v>
      </c>
    </row>
    <row r="531" spans="1:20" x14ac:dyDescent="0.3">
      <c r="A531" s="4" t="s">
        <v>1013</v>
      </c>
      <c r="B531" s="4" t="s">
        <v>1331</v>
      </c>
      <c r="C531" s="54" t="s">
        <v>1014</v>
      </c>
      <c r="D531" s="5">
        <v>33888965</v>
      </c>
      <c r="E531" s="5">
        <v>38661265</v>
      </c>
      <c r="F531" s="5">
        <v>38799527</v>
      </c>
      <c r="G531" s="5">
        <v>33474595</v>
      </c>
      <c r="H531" s="5">
        <v>37316625</v>
      </c>
      <c r="I531" s="5">
        <v>37682654</v>
      </c>
      <c r="J531" s="5">
        <v>230000</v>
      </c>
      <c r="K531" s="5">
        <v>100000</v>
      </c>
      <c r="L531" s="5">
        <v>519500</v>
      </c>
      <c r="M531" s="58">
        <v>644370</v>
      </c>
      <c r="N531" s="58">
        <v>1444640</v>
      </c>
      <c r="O531" s="58">
        <v>1636373</v>
      </c>
      <c r="P531" s="59">
        <v>1.9400000000000001E-2</v>
      </c>
      <c r="Q531" s="59">
        <v>3.8800000000000001E-2</v>
      </c>
      <c r="R531" s="59">
        <v>4.3999999999999997E-2</v>
      </c>
      <c r="S531">
        <v>0</v>
      </c>
      <c r="T531">
        <v>0</v>
      </c>
    </row>
    <row r="532" spans="1:20" x14ac:dyDescent="0.3">
      <c r="A532" s="4" t="s">
        <v>1015</v>
      </c>
      <c r="B532" s="4" t="s">
        <v>1352</v>
      </c>
      <c r="C532" s="54" t="s">
        <v>1016</v>
      </c>
      <c r="D532" s="5">
        <v>32646098</v>
      </c>
      <c r="E532" s="5">
        <v>33672814</v>
      </c>
      <c r="F532" s="5">
        <v>35187987</v>
      </c>
      <c r="G532" s="5">
        <v>30043239</v>
      </c>
      <c r="H532" s="5">
        <v>32751109</v>
      </c>
      <c r="I532" s="5">
        <v>36824566</v>
      </c>
      <c r="J532" s="5"/>
      <c r="K532" s="5"/>
      <c r="L532" s="5">
        <v>3217563</v>
      </c>
      <c r="M532" s="58">
        <v>2602859</v>
      </c>
      <c r="N532" s="58">
        <v>921705</v>
      </c>
      <c r="O532" s="58">
        <v>1580984</v>
      </c>
      <c r="P532" s="59">
        <v>8.6599999999999996E-2</v>
      </c>
      <c r="Q532" s="59">
        <v>2.81E-2</v>
      </c>
      <c r="R532" s="59">
        <v>4.7E-2</v>
      </c>
      <c r="S532">
        <v>0</v>
      </c>
      <c r="T532">
        <v>0</v>
      </c>
    </row>
    <row r="533" spans="1:20" x14ac:dyDescent="0.3">
      <c r="A533" s="4" t="s">
        <v>1017</v>
      </c>
      <c r="B533" s="4" t="s">
        <v>1336</v>
      </c>
      <c r="C533" s="54" t="s">
        <v>1018</v>
      </c>
      <c r="D533" s="5">
        <v>128922488</v>
      </c>
      <c r="E533" s="5">
        <v>131921611</v>
      </c>
      <c r="F533" s="5">
        <v>137965494</v>
      </c>
      <c r="G533" s="5">
        <v>123566910</v>
      </c>
      <c r="H533" s="5">
        <v>126524657</v>
      </c>
      <c r="I533" s="5">
        <v>132102705</v>
      </c>
      <c r="J533" s="5">
        <v>3</v>
      </c>
      <c r="K533" s="5"/>
      <c r="L533" s="5"/>
      <c r="M533" s="58">
        <v>5355581</v>
      </c>
      <c r="N533" s="58">
        <v>5396954</v>
      </c>
      <c r="O533" s="58">
        <v>5862789</v>
      </c>
      <c r="P533" s="59">
        <v>4.3299999999999998E-2</v>
      </c>
      <c r="Q533" s="59">
        <v>4.2700000000000002E-2</v>
      </c>
      <c r="R533" s="59">
        <v>4.4400000000000002E-2</v>
      </c>
      <c r="S533">
        <v>0</v>
      </c>
      <c r="T533">
        <v>0</v>
      </c>
    </row>
    <row r="534" spans="1:20" x14ac:dyDescent="0.3">
      <c r="A534" s="4" t="s">
        <v>1019</v>
      </c>
      <c r="B534" s="4" t="s">
        <v>1370</v>
      </c>
      <c r="C534" s="54" t="s">
        <v>1020</v>
      </c>
      <c r="D534" s="5">
        <v>66886603</v>
      </c>
      <c r="E534" s="5">
        <v>68601117</v>
      </c>
      <c r="F534" s="5">
        <v>73020627</v>
      </c>
      <c r="G534" s="5">
        <v>65771968</v>
      </c>
      <c r="H534" s="5">
        <v>65188223</v>
      </c>
      <c r="I534" s="5">
        <v>72823672</v>
      </c>
      <c r="J534" s="5">
        <v>482385</v>
      </c>
      <c r="K534" s="5">
        <v>100000</v>
      </c>
      <c r="L534" s="5">
        <v>652232</v>
      </c>
      <c r="M534" s="58">
        <v>1597020</v>
      </c>
      <c r="N534" s="58">
        <v>3512894</v>
      </c>
      <c r="O534" s="58">
        <v>849187</v>
      </c>
      <c r="P534" s="59">
        <v>2.4500000000000001E-2</v>
      </c>
      <c r="Q534" s="59">
        <v>5.3999999999999999E-2</v>
      </c>
      <c r="R534" s="59">
        <v>1.18E-2</v>
      </c>
      <c r="S534">
        <v>0</v>
      </c>
      <c r="T534">
        <v>0</v>
      </c>
    </row>
    <row r="535" spans="1:20" x14ac:dyDescent="0.3">
      <c r="A535" s="4" t="s">
        <v>1021</v>
      </c>
      <c r="B535" s="4" t="s">
        <v>1309</v>
      </c>
      <c r="C535" s="54" t="s">
        <v>1022</v>
      </c>
      <c r="D535" s="5">
        <v>24154671</v>
      </c>
      <c r="E535" s="5">
        <v>23524992</v>
      </c>
      <c r="F535" s="5">
        <v>24297553</v>
      </c>
      <c r="G535" s="5">
        <v>23337074</v>
      </c>
      <c r="H535" s="5">
        <v>23067735</v>
      </c>
      <c r="I535" s="5">
        <v>23811721</v>
      </c>
      <c r="J535" s="5">
        <v>82064</v>
      </c>
      <c r="K535" s="5">
        <v>100000</v>
      </c>
      <c r="L535" s="5">
        <v>39542</v>
      </c>
      <c r="M535" s="58">
        <v>899661</v>
      </c>
      <c r="N535" s="58">
        <v>557257</v>
      </c>
      <c r="O535" s="58">
        <v>525374</v>
      </c>
      <c r="P535" s="59">
        <v>3.8699999999999998E-2</v>
      </c>
      <c r="Q535" s="59">
        <v>2.4299999999999999E-2</v>
      </c>
      <c r="R535" s="59">
        <v>2.2100000000000002E-2</v>
      </c>
      <c r="S535">
        <v>0</v>
      </c>
      <c r="T535">
        <v>0</v>
      </c>
    </row>
    <row r="536" spans="1:20" x14ac:dyDescent="0.3">
      <c r="A536" s="4" t="s">
        <v>1023</v>
      </c>
      <c r="B536" s="4" t="s">
        <v>1321</v>
      </c>
      <c r="C536" s="54" t="s">
        <v>1024</v>
      </c>
      <c r="D536" s="5">
        <v>91963802</v>
      </c>
      <c r="E536" s="5">
        <v>96903249</v>
      </c>
      <c r="F536" s="5">
        <v>97517011</v>
      </c>
      <c r="G536" s="5">
        <v>92676183</v>
      </c>
      <c r="H536" s="5">
        <v>97487523</v>
      </c>
      <c r="I536" s="5">
        <v>102402690</v>
      </c>
      <c r="J536" s="5">
        <v>875000</v>
      </c>
      <c r="K536" s="5">
        <v>1000000</v>
      </c>
      <c r="L536" s="5">
        <v>1000000</v>
      </c>
      <c r="M536" s="58">
        <v>162619</v>
      </c>
      <c r="N536" s="58">
        <v>415726</v>
      </c>
      <c r="O536" s="58">
        <v>-3885679</v>
      </c>
      <c r="P536" s="59">
        <v>1.8E-3</v>
      </c>
      <c r="Q536" s="59">
        <v>4.3E-3</v>
      </c>
      <c r="R536" s="59">
        <v>-3.8300000000000001E-2</v>
      </c>
      <c r="S536">
        <v>1</v>
      </c>
      <c r="T536">
        <v>6.67</v>
      </c>
    </row>
    <row r="537" spans="1:20" x14ac:dyDescent="0.3">
      <c r="A537" s="4" t="s">
        <v>1025</v>
      </c>
      <c r="B537" s="4" t="s">
        <v>1326</v>
      </c>
      <c r="C537" s="54" t="s">
        <v>1026</v>
      </c>
      <c r="D537" s="5">
        <v>165495894</v>
      </c>
      <c r="E537" s="5">
        <v>174189256</v>
      </c>
      <c r="F537" s="5">
        <v>177707023</v>
      </c>
      <c r="G537" s="5">
        <v>166022720</v>
      </c>
      <c r="H537" s="5">
        <v>175390627</v>
      </c>
      <c r="I537" s="5">
        <v>179387349</v>
      </c>
      <c r="J537" s="5">
        <v>637930</v>
      </c>
      <c r="K537" s="5">
        <v>485000</v>
      </c>
      <c r="L537" s="5">
        <v>720000</v>
      </c>
      <c r="M537" s="58">
        <v>111104</v>
      </c>
      <c r="N537" s="58">
        <v>-716371</v>
      </c>
      <c r="O537" s="58">
        <v>-960326</v>
      </c>
      <c r="P537" s="59">
        <v>6.9999999999999999E-4</v>
      </c>
      <c r="Q537" s="59">
        <v>-4.1000000000000003E-3</v>
      </c>
      <c r="R537" s="59">
        <v>-5.4000000000000003E-3</v>
      </c>
      <c r="S537">
        <v>0</v>
      </c>
      <c r="T537">
        <v>0</v>
      </c>
    </row>
    <row r="538" spans="1:20" x14ac:dyDescent="0.3">
      <c r="A538" s="4" t="s">
        <v>1027</v>
      </c>
      <c r="B538" s="4" t="s">
        <v>1367</v>
      </c>
      <c r="C538" s="54" t="s">
        <v>1028</v>
      </c>
      <c r="D538" s="5">
        <v>48770194</v>
      </c>
      <c r="E538" s="5">
        <v>51609970</v>
      </c>
      <c r="F538" s="5">
        <v>55608525</v>
      </c>
      <c r="G538" s="5">
        <v>45133442</v>
      </c>
      <c r="H538" s="5">
        <v>44731618</v>
      </c>
      <c r="I538" s="5">
        <v>67682989</v>
      </c>
      <c r="J538" s="5"/>
      <c r="K538" s="5"/>
      <c r="L538" s="5"/>
      <c r="M538" s="58">
        <v>3636752</v>
      </c>
      <c r="N538" s="58">
        <v>6878352</v>
      </c>
      <c r="O538" s="58">
        <v>-12074464</v>
      </c>
      <c r="P538" s="59">
        <v>8.0600000000000005E-2</v>
      </c>
      <c r="Q538" s="59">
        <v>0.15379999999999999</v>
      </c>
      <c r="R538" s="59">
        <v>-0.1784</v>
      </c>
      <c r="S538">
        <v>1</v>
      </c>
      <c r="T538">
        <v>6.67</v>
      </c>
    </row>
    <row r="539" spans="1:20" x14ac:dyDescent="0.3">
      <c r="A539" s="4" t="s">
        <v>1029</v>
      </c>
      <c r="B539" s="4" t="s">
        <v>1367</v>
      </c>
      <c r="C539" s="54" t="s">
        <v>1030</v>
      </c>
      <c r="D539" s="5">
        <v>215743684</v>
      </c>
      <c r="E539" s="5">
        <v>236829501</v>
      </c>
      <c r="F539" s="5">
        <v>265194338</v>
      </c>
      <c r="G539" s="5">
        <v>208201589</v>
      </c>
      <c r="H539" s="5">
        <v>232438650</v>
      </c>
      <c r="I539" s="5">
        <v>257820763</v>
      </c>
      <c r="J539" s="5">
        <v>323035</v>
      </c>
      <c r="K539" s="5">
        <v>10712188</v>
      </c>
      <c r="L539" s="5">
        <v>9707250</v>
      </c>
      <c r="M539" s="58">
        <v>7865130</v>
      </c>
      <c r="N539" s="58">
        <v>15103039</v>
      </c>
      <c r="O539" s="58">
        <v>17080825</v>
      </c>
      <c r="P539" s="59">
        <v>3.78E-2</v>
      </c>
      <c r="Q539" s="59">
        <v>6.8099999999999994E-2</v>
      </c>
      <c r="R539" s="59">
        <v>6.88E-2</v>
      </c>
      <c r="S539">
        <v>0</v>
      </c>
      <c r="T539">
        <v>0</v>
      </c>
    </row>
    <row r="540" spans="1:20" x14ac:dyDescent="0.3">
      <c r="A540" s="4" t="s">
        <v>1031</v>
      </c>
      <c r="B540" s="4" t="s">
        <v>1358</v>
      </c>
      <c r="C540" s="54" t="s">
        <v>1032</v>
      </c>
      <c r="D540" s="5">
        <v>9765504</v>
      </c>
      <c r="E540" s="5">
        <v>10487704</v>
      </c>
      <c r="F540" s="5">
        <v>10085469</v>
      </c>
      <c r="G540" s="5">
        <v>9244603</v>
      </c>
      <c r="H540" s="5">
        <v>9733972</v>
      </c>
      <c r="I540" s="5">
        <v>9161307</v>
      </c>
      <c r="J540" s="5">
        <v>34392</v>
      </c>
      <c r="K540" s="5"/>
      <c r="L540" s="5"/>
      <c r="M540" s="58">
        <v>555293</v>
      </c>
      <c r="N540" s="58">
        <v>753732</v>
      </c>
      <c r="O540" s="58">
        <v>924162</v>
      </c>
      <c r="P540" s="59">
        <v>6.0299999999999999E-2</v>
      </c>
      <c r="Q540" s="59">
        <v>7.7399999999999997E-2</v>
      </c>
      <c r="R540" s="59">
        <v>0.1009</v>
      </c>
      <c r="S540">
        <v>0</v>
      </c>
      <c r="T540">
        <v>0</v>
      </c>
    </row>
    <row r="541" spans="1:20" x14ac:dyDescent="0.3">
      <c r="A541" s="4" t="s">
        <v>1033</v>
      </c>
      <c r="B541" s="4" t="s">
        <v>1332</v>
      </c>
      <c r="C541" s="54" t="s">
        <v>1034</v>
      </c>
      <c r="D541" s="5">
        <v>25953205</v>
      </c>
      <c r="E541" s="5">
        <v>26351267</v>
      </c>
      <c r="F541" s="5">
        <v>27809069</v>
      </c>
      <c r="G541" s="5">
        <v>28148147</v>
      </c>
      <c r="H541" s="5">
        <v>25739931</v>
      </c>
      <c r="I541" s="5">
        <v>26234578</v>
      </c>
      <c r="J541" s="5">
        <v>2914559</v>
      </c>
      <c r="K541" s="5">
        <v>100000</v>
      </c>
      <c r="L541" s="5">
        <v>98462</v>
      </c>
      <c r="M541" s="58">
        <v>719617</v>
      </c>
      <c r="N541" s="58">
        <v>711336</v>
      </c>
      <c r="O541" s="58">
        <v>1672953</v>
      </c>
      <c r="P541" s="59">
        <v>2.8500000000000001E-2</v>
      </c>
      <c r="Q541" s="59">
        <v>2.7699999999999999E-2</v>
      </c>
      <c r="R541" s="59">
        <v>6.4000000000000001E-2</v>
      </c>
      <c r="S541">
        <v>0</v>
      </c>
      <c r="T541">
        <v>0</v>
      </c>
    </row>
    <row r="542" spans="1:20" x14ac:dyDescent="0.3">
      <c r="A542" s="4" t="s">
        <v>1035</v>
      </c>
      <c r="B542" s="4" t="s">
        <v>1363</v>
      </c>
      <c r="C542" s="54" t="s">
        <v>1036</v>
      </c>
      <c r="D542" s="5">
        <v>24988019</v>
      </c>
      <c r="E542" s="5">
        <v>25260300</v>
      </c>
      <c r="F542" s="5">
        <v>26143171</v>
      </c>
      <c r="G542" s="5">
        <v>25548157</v>
      </c>
      <c r="H542" s="5">
        <v>24445928</v>
      </c>
      <c r="I542" s="5">
        <v>25724408</v>
      </c>
      <c r="J542" s="5">
        <v>3050000</v>
      </c>
      <c r="K542" s="5">
        <v>623794</v>
      </c>
      <c r="L542" s="5">
        <v>100000</v>
      </c>
      <c r="M542" s="58">
        <v>2489862</v>
      </c>
      <c r="N542" s="58">
        <v>1438166</v>
      </c>
      <c r="O542" s="58">
        <v>518763</v>
      </c>
      <c r="P542" s="59">
        <v>0.11070000000000001</v>
      </c>
      <c r="Q542" s="59">
        <v>6.0400000000000002E-2</v>
      </c>
      <c r="R542" s="59">
        <v>2.0199999999999999E-2</v>
      </c>
      <c r="S542">
        <v>0</v>
      </c>
      <c r="T542">
        <v>0</v>
      </c>
    </row>
    <row r="543" spans="1:20" x14ac:dyDescent="0.3">
      <c r="A543" s="4" t="s">
        <v>1037</v>
      </c>
      <c r="B543" s="4" t="s">
        <v>1346</v>
      </c>
      <c r="C543" s="54" t="s">
        <v>1038</v>
      </c>
      <c r="D543" s="5">
        <v>8186142</v>
      </c>
      <c r="E543" s="5">
        <v>8410570</v>
      </c>
      <c r="F543" s="5">
        <v>8943659</v>
      </c>
      <c r="G543" s="5">
        <v>8317155</v>
      </c>
      <c r="H543" s="5">
        <v>8437967</v>
      </c>
      <c r="I543" s="5">
        <v>8603469</v>
      </c>
      <c r="J543" s="5">
        <v>368000</v>
      </c>
      <c r="K543" s="5">
        <v>61191</v>
      </c>
      <c r="L543" s="5"/>
      <c r="M543" s="58">
        <v>236987</v>
      </c>
      <c r="N543" s="58">
        <v>33794</v>
      </c>
      <c r="O543" s="58">
        <v>340190</v>
      </c>
      <c r="P543" s="59">
        <v>2.98E-2</v>
      </c>
      <c r="Q543" s="59">
        <v>4.0000000000000001E-3</v>
      </c>
      <c r="R543" s="59">
        <v>3.95E-2</v>
      </c>
      <c r="S543">
        <v>0</v>
      </c>
      <c r="T543">
        <v>0</v>
      </c>
    </row>
    <row r="544" spans="1:20" x14ac:dyDescent="0.3">
      <c r="A544" s="4" t="s">
        <v>1039</v>
      </c>
      <c r="B544" s="4" t="s">
        <v>1336</v>
      </c>
      <c r="C544" s="54" t="s">
        <v>1040</v>
      </c>
      <c r="D544" s="5">
        <v>37531027</v>
      </c>
      <c r="E544" s="5">
        <v>37350770</v>
      </c>
      <c r="F544" s="5">
        <v>38187542</v>
      </c>
      <c r="G544" s="5">
        <v>36302607</v>
      </c>
      <c r="H544" s="5">
        <v>36647310</v>
      </c>
      <c r="I544" s="5">
        <v>38315409</v>
      </c>
      <c r="J544" s="5"/>
      <c r="K544" s="5"/>
      <c r="L544" s="5"/>
      <c r="M544" s="58">
        <v>1228420</v>
      </c>
      <c r="N544" s="58">
        <v>703460</v>
      </c>
      <c r="O544" s="58">
        <v>-127867</v>
      </c>
      <c r="P544" s="59">
        <v>3.3799999999999997E-2</v>
      </c>
      <c r="Q544" s="59">
        <v>1.9199999999999998E-2</v>
      </c>
      <c r="R544" s="59">
        <v>-3.3E-3</v>
      </c>
      <c r="S544">
        <v>0</v>
      </c>
      <c r="T544">
        <v>0</v>
      </c>
    </row>
    <row r="545" spans="1:20" x14ac:dyDescent="0.3">
      <c r="A545" s="4" t="s">
        <v>1041</v>
      </c>
      <c r="B545" s="4" t="s">
        <v>1318</v>
      </c>
      <c r="C545" s="54" t="s">
        <v>1042</v>
      </c>
      <c r="D545" s="5">
        <v>10334574</v>
      </c>
      <c r="E545" s="5">
        <v>10670457</v>
      </c>
      <c r="F545" s="5">
        <v>10808427</v>
      </c>
      <c r="G545" s="5">
        <v>9865786</v>
      </c>
      <c r="H545" s="5">
        <v>10103658</v>
      </c>
      <c r="I545" s="5">
        <v>10792845</v>
      </c>
      <c r="J545" s="5"/>
      <c r="K545" s="5">
        <v>86561</v>
      </c>
      <c r="L545" s="5"/>
      <c r="M545" s="58">
        <v>468788</v>
      </c>
      <c r="N545" s="58">
        <v>653360</v>
      </c>
      <c r="O545" s="58">
        <v>15582</v>
      </c>
      <c r="P545" s="59">
        <v>4.7500000000000001E-2</v>
      </c>
      <c r="Q545" s="59">
        <v>6.5199999999999994E-2</v>
      </c>
      <c r="R545" s="59">
        <v>1.4E-3</v>
      </c>
      <c r="S545">
        <v>0</v>
      </c>
      <c r="T545">
        <v>0</v>
      </c>
    </row>
    <row r="546" spans="1:20" x14ac:dyDescent="0.3">
      <c r="A546" s="4" t="s">
        <v>1043</v>
      </c>
      <c r="B546" s="4" t="s">
        <v>1367</v>
      </c>
      <c r="C546" s="54" t="s">
        <v>1044</v>
      </c>
      <c r="D546" s="5">
        <v>55263694</v>
      </c>
      <c r="E546" s="5">
        <v>57489882</v>
      </c>
      <c r="F546" s="5">
        <v>61265580</v>
      </c>
      <c r="G546" s="5">
        <v>55588884</v>
      </c>
      <c r="H546" s="5">
        <v>56577601</v>
      </c>
      <c r="I546" s="5">
        <v>60104347</v>
      </c>
      <c r="J546" s="5"/>
      <c r="K546" s="5"/>
      <c r="L546" s="5"/>
      <c r="M546" s="58">
        <v>-325190</v>
      </c>
      <c r="N546" s="58">
        <v>912281</v>
      </c>
      <c r="O546" s="58">
        <v>1161233</v>
      </c>
      <c r="P546" s="59">
        <v>-5.7999999999999996E-3</v>
      </c>
      <c r="Q546" s="59">
        <v>1.61E-2</v>
      </c>
      <c r="R546" s="59">
        <v>1.9300000000000001E-2</v>
      </c>
      <c r="S546">
        <v>0</v>
      </c>
      <c r="T546">
        <v>0</v>
      </c>
    </row>
    <row r="547" spans="1:20" x14ac:dyDescent="0.3">
      <c r="A547" s="4" t="s">
        <v>1045</v>
      </c>
      <c r="B547" s="4" t="s">
        <v>1334</v>
      </c>
      <c r="C547" s="54" t="s">
        <v>1046</v>
      </c>
      <c r="D547" s="5">
        <v>73608601</v>
      </c>
      <c r="E547" s="5">
        <v>76849723</v>
      </c>
      <c r="F547" s="5">
        <v>80191134</v>
      </c>
      <c r="G547" s="5">
        <v>70988195</v>
      </c>
      <c r="H547" s="5">
        <v>77370492</v>
      </c>
      <c r="I547" s="5">
        <v>76365418</v>
      </c>
      <c r="J547" s="5">
        <v>850000</v>
      </c>
      <c r="K547" s="5">
        <v>5265000</v>
      </c>
      <c r="L547" s="5">
        <v>708972</v>
      </c>
      <c r="M547" s="58">
        <v>3470406</v>
      </c>
      <c r="N547" s="58">
        <v>4744231</v>
      </c>
      <c r="O547" s="58">
        <v>4534688</v>
      </c>
      <c r="P547" s="59">
        <v>4.9500000000000002E-2</v>
      </c>
      <c r="Q547" s="59">
        <v>6.5799999999999997E-2</v>
      </c>
      <c r="R547" s="59">
        <v>5.9900000000000002E-2</v>
      </c>
      <c r="S547">
        <v>0</v>
      </c>
      <c r="T547">
        <v>0</v>
      </c>
    </row>
    <row r="548" spans="1:20" x14ac:dyDescent="0.3">
      <c r="A548" s="4" t="s">
        <v>1047</v>
      </c>
      <c r="B548" s="4" t="s">
        <v>1402</v>
      </c>
      <c r="C548" s="54" t="s">
        <v>1048</v>
      </c>
      <c r="D548" s="5">
        <v>31041205</v>
      </c>
      <c r="E548" s="5">
        <v>34437741</v>
      </c>
      <c r="F548" s="5">
        <v>37093969</v>
      </c>
      <c r="G548" s="5">
        <v>29163265</v>
      </c>
      <c r="H548" s="5">
        <v>28801088</v>
      </c>
      <c r="I548" s="5">
        <v>35176706</v>
      </c>
      <c r="J548" s="5">
        <v>490229</v>
      </c>
      <c r="K548" s="5">
        <v>472451</v>
      </c>
      <c r="L548" s="5">
        <v>4869261</v>
      </c>
      <c r="M548" s="58">
        <v>2368169</v>
      </c>
      <c r="N548" s="58">
        <v>6109104</v>
      </c>
      <c r="O548" s="58">
        <v>6786524</v>
      </c>
      <c r="P548" s="59">
        <v>8.2600000000000007E-2</v>
      </c>
      <c r="Q548" s="59">
        <v>0.2157</v>
      </c>
      <c r="R548" s="59">
        <v>0.22389999999999999</v>
      </c>
      <c r="S548">
        <v>0</v>
      </c>
      <c r="T548">
        <v>0</v>
      </c>
    </row>
    <row r="549" spans="1:20" x14ac:dyDescent="0.3">
      <c r="A549" s="4" t="s">
        <v>1049</v>
      </c>
      <c r="B549" s="4" t="s">
        <v>1334</v>
      </c>
      <c r="C549" s="54" t="s">
        <v>1050</v>
      </c>
      <c r="D549" s="5">
        <v>208602817</v>
      </c>
      <c r="E549" s="5">
        <v>224646759</v>
      </c>
      <c r="F549" s="5">
        <v>242915795</v>
      </c>
      <c r="G549" s="5">
        <v>216253811</v>
      </c>
      <c r="H549" s="5">
        <v>219734409</v>
      </c>
      <c r="I549" s="5">
        <v>232184584</v>
      </c>
      <c r="J549" s="5">
        <v>7317188</v>
      </c>
      <c r="K549" s="5">
        <v>1881306</v>
      </c>
      <c r="L549" s="5">
        <v>6705318</v>
      </c>
      <c r="M549" s="58">
        <v>-333806</v>
      </c>
      <c r="N549" s="58">
        <v>6793656</v>
      </c>
      <c r="O549" s="58">
        <v>17436529</v>
      </c>
      <c r="P549" s="59">
        <v>-1.6000000000000001E-3</v>
      </c>
      <c r="Q549" s="59">
        <v>3.1199999999999999E-2</v>
      </c>
      <c r="R549" s="59">
        <v>7.7299999999999994E-2</v>
      </c>
      <c r="S549">
        <v>0</v>
      </c>
      <c r="T549">
        <v>0</v>
      </c>
    </row>
    <row r="550" spans="1:20" x14ac:dyDescent="0.3">
      <c r="A550" s="4" t="s">
        <v>1051</v>
      </c>
      <c r="B550" s="4" t="s">
        <v>1363</v>
      </c>
      <c r="C550" s="54" t="s">
        <v>1052</v>
      </c>
      <c r="D550" s="5">
        <v>8614903</v>
      </c>
      <c r="E550" s="5">
        <v>8968468</v>
      </c>
      <c r="F550" s="5">
        <v>9109036</v>
      </c>
      <c r="G550" s="5">
        <v>8223136</v>
      </c>
      <c r="H550" s="5">
        <v>9252864</v>
      </c>
      <c r="I550" s="5">
        <v>9753842</v>
      </c>
      <c r="J550" s="5">
        <v>100000</v>
      </c>
      <c r="K550" s="5">
        <v>100000</v>
      </c>
      <c r="L550" s="5">
        <v>100000</v>
      </c>
      <c r="M550" s="58">
        <v>491767</v>
      </c>
      <c r="N550" s="58">
        <v>-184396</v>
      </c>
      <c r="O550" s="58">
        <v>-544806</v>
      </c>
      <c r="P550" s="59">
        <v>6.0499999999999998E-2</v>
      </c>
      <c r="Q550" s="59">
        <v>-2.01E-2</v>
      </c>
      <c r="R550" s="59">
        <v>-5.6399999999999999E-2</v>
      </c>
      <c r="S550">
        <v>2</v>
      </c>
      <c r="T550">
        <v>13.33</v>
      </c>
    </row>
    <row r="551" spans="1:20" x14ac:dyDescent="0.3">
      <c r="A551" s="4" t="s">
        <v>1053</v>
      </c>
      <c r="B551" s="4" t="s">
        <v>1321</v>
      </c>
      <c r="C551" s="54" t="s">
        <v>1054</v>
      </c>
      <c r="D551" s="5">
        <v>12011031</v>
      </c>
      <c r="E551" s="5">
        <v>11793183</v>
      </c>
      <c r="F551" s="5">
        <v>12221482</v>
      </c>
      <c r="G551" s="5">
        <v>12122194</v>
      </c>
      <c r="H551" s="5">
        <v>12577211</v>
      </c>
      <c r="I551" s="5">
        <v>12133926</v>
      </c>
      <c r="J551" s="5">
        <v>800000</v>
      </c>
      <c r="K551" s="5">
        <v>450000</v>
      </c>
      <c r="L551" s="5"/>
      <c r="M551" s="58">
        <v>688837</v>
      </c>
      <c r="N551" s="58">
        <v>-334028</v>
      </c>
      <c r="O551" s="58">
        <v>87556</v>
      </c>
      <c r="P551" s="59">
        <v>6.08E-2</v>
      </c>
      <c r="Q551" s="59">
        <v>-2.75E-2</v>
      </c>
      <c r="R551" s="59">
        <v>7.1999999999999998E-3</v>
      </c>
      <c r="S551">
        <v>1</v>
      </c>
      <c r="T551">
        <v>6.67</v>
      </c>
    </row>
    <row r="552" spans="1:20" x14ac:dyDescent="0.3">
      <c r="A552" s="4" t="s">
        <v>1055</v>
      </c>
      <c r="B552" s="4" t="s">
        <v>1336</v>
      </c>
      <c r="C552" s="54" t="s">
        <v>1056</v>
      </c>
      <c r="D552" s="5">
        <v>185309332</v>
      </c>
      <c r="E552" s="5">
        <v>196618063</v>
      </c>
      <c r="F552" s="5">
        <v>209355616</v>
      </c>
      <c r="G552" s="5">
        <v>181950731</v>
      </c>
      <c r="H552" s="5">
        <v>190164567</v>
      </c>
      <c r="I552" s="5">
        <v>206310989</v>
      </c>
      <c r="J552" s="5">
        <v>700000</v>
      </c>
      <c r="K552" s="5">
        <v>3700000</v>
      </c>
      <c r="L552" s="5">
        <v>9300000</v>
      </c>
      <c r="M552" s="58">
        <v>4058601</v>
      </c>
      <c r="N552" s="58">
        <v>10153496</v>
      </c>
      <c r="O552" s="58">
        <v>12344627</v>
      </c>
      <c r="P552" s="59">
        <v>2.24E-2</v>
      </c>
      <c r="Q552" s="59">
        <v>5.45E-2</v>
      </c>
      <c r="R552" s="59">
        <v>6.2700000000000006E-2</v>
      </c>
      <c r="S552">
        <v>0</v>
      </c>
      <c r="T552">
        <v>0</v>
      </c>
    </row>
    <row r="553" spans="1:20" x14ac:dyDescent="0.3">
      <c r="A553" s="4" t="s">
        <v>1057</v>
      </c>
      <c r="B553" s="4" t="s">
        <v>1310</v>
      </c>
      <c r="C553" s="54" t="s">
        <v>1058</v>
      </c>
      <c r="D553" s="5">
        <v>33801157</v>
      </c>
      <c r="E553" s="5">
        <v>34813914</v>
      </c>
      <c r="F553" s="5">
        <v>37651451</v>
      </c>
      <c r="G553" s="5">
        <v>33853896</v>
      </c>
      <c r="H553" s="5">
        <v>34234534</v>
      </c>
      <c r="I553" s="5">
        <v>37009559</v>
      </c>
      <c r="J553" s="5">
        <v>39836</v>
      </c>
      <c r="K553" s="5">
        <v>0</v>
      </c>
      <c r="L553" s="5"/>
      <c r="M553" s="58">
        <v>-12903</v>
      </c>
      <c r="N553" s="58">
        <v>579380</v>
      </c>
      <c r="O553" s="58">
        <v>641892</v>
      </c>
      <c r="P553" s="59">
        <v>-4.0000000000000002E-4</v>
      </c>
      <c r="Q553" s="59">
        <v>1.6899999999999998E-2</v>
      </c>
      <c r="R553" s="59">
        <v>1.7299999999999999E-2</v>
      </c>
      <c r="S553">
        <v>0</v>
      </c>
      <c r="T553">
        <v>0</v>
      </c>
    </row>
    <row r="554" spans="1:20" x14ac:dyDescent="0.3">
      <c r="A554" s="4" t="s">
        <v>1059</v>
      </c>
      <c r="B554" s="4" t="s">
        <v>1339</v>
      </c>
      <c r="C554" s="54" t="s">
        <v>1060</v>
      </c>
      <c r="D554" s="5">
        <v>10409325</v>
      </c>
      <c r="E554" s="5">
        <v>10879066</v>
      </c>
      <c r="F554" s="5">
        <v>11573131</v>
      </c>
      <c r="G554" s="5">
        <v>10298808</v>
      </c>
      <c r="H554" s="5">
        <v>11070201</v>
      </c>
      <c r="I554" s="5">
        <v>11813225</v>
      </c>
      <c r="J554" s="5">
        <v>153318</v>
      </c>
      <c r="K554" s="5">
        <v>500000</v>
      </c>
      <c r="L554" s="5">
        <v>499884</v>
      </c>
      <c r="M554" s="58">
        <v>263835</v>
      </c>
      <c r="N554" s="58">
        <v>308865</v>
      </c>
      <c r="O554" s="58">
        <v>259790</v>
      </c>
      <c r="P554" s="59">
        <v>2.5999999999999999E-2</v>
      </c>
      <c r="Q554" s="59">
        <v>2.92E-2</v>
      </c>
      <c r="R554" s="59">
        <v>2.3E-2</v>
      </c>
      <c r="S554">
        <v>0</v>
      </c>
      <c r="T554">
        <v>0</v>
      </c>
    </row>
    <row r="555" spans="1:20" x14ac:dyDescent="0.3">
      <c r="A555" s="4" t="s">
        <v>1061</v>
      </c>
      <c r="B555" s="4" t="s">
        <v>1309</v>
      </c>
      <c r="C555" s="54" t="s">
        <v>1062</v>
      </c>
      <c r="D555" s="5">
        <v>39638161</v>
      </c>
      <c r="E555" s="5">
        <v>39816145</v>
      </c>
      <c r="F555" s="5">
        <v>42808318</v>
      </c>
      <c r="G555" s="5">
        <v>40116714</v>
      </c>
      <c r="H555" s="5">
        <v>42037479</v>
      </c>
      <c r="I555" s="5">
        <v>44683586</v>
      </c>
      <c r="J555" s="5">
        <v>100000</v>
      </c>
      <c r="K555" s="5">
        <v>100000</v>
      </c>
      <c r="L555" s="5">
        <v>1100000</v>
      </c>
      <c r="M555" s="58">
        <v>-378553</v>
      </c>
      <c r="N555" s="58">
        <v>-2121334</v>
      </c>
      <c r="O555" s="58">
        <v>-775268</v>
      </c>
      <c r="P555" s="59">
        <v>-9.4999999999999998E-3</v>
      </c>
      <c r="Q555" s="59">
        <v>-5.0599999999999999E-2</v>
      </c>
      <c r="R555" s="59">
        <v>-1.78E-2</v>
      </c>
      <c r="S555">
        <v>2</v>
      </c>
      <c r="T555">
        <v>13.33</v>
      </c>
    </row>
    <row r="556" spans="1:20" x14ac:dyDescent="0.3">
      <c r="A556" s="4" t="s">
        <v>1063</v>
      </c>
      <c r="B556" s="4" t="s">
        <v>1321</v>
      </c>
      <c r="C556" s="54" t="s">
        <v>1064</v>
      </c>
      <c r="D556" s="5">
        <v>73140307</v>
      </c>
      <c r="E556" s="5">
        <v>76066367</v>
      </c>
      <c r="F556" s="5">
        <v>80221171</v>
      </c>
      <c r="G556" s="5">
        <v>76675671</v>
      </c>
      <c r="H556" s="5">
        <v>73954185</v>
      </c>
      <c r="I556" s="5">
        <v>76760595</v>
      </c>
      <c r="J556" s="5">
        <v>2898040</v>
      </c>
      <c r="K556" s="5"/>
      <c r="L556" s="5"/>
      <c r="M556" s="58">
        <v>-637324</v>
      </c>
      <c r="N556" s="58">
        <v>2112182</v>
      </c>
      <c r="O556" s="58">
        <v>3460576</v>
      </c>
      <c r="P556" s="59">
        <v>-8.6E-3</v>
      </c>
      <c r="Q556" s="59">
        <v>2.86E-2</v>
      </c>
      <c r="R556" s="59">
        <v>4.5100000000000001E-2</v>
      </c>
      <c r="S556">
        <v>0</v>
      </c>
      <c r="T556">
        <v>0</v>
      </c>
    </row>
    <row r="557" spans="1:20" x14ac:dyDescent="0.3">
      <c r="A557" s="4" t="s">
        <v>1065</v>
      </c>
      <c r="B557" s="4" t="s">
        <v>1325</v>
      </c>
      <c r="C557" s="54" t="s">
        <v>1066</v>
      </c>
      <c r="D557" s="5">
        <v>27328609</v>
      </c>
      <c r="E557" s="5">
        <v>28363286</v>
      </c>
      <c r="F557" s="5">
        <v>31294818</v>
      </c>
      <c r="G557" s="5">
        <v>25528732</v>
      </c>
      <c r="H557" s="5">
        <v>28065833</v>
      </c>
      <c r="I557" s="5">
        <v>27526115</v>
      </c>
      <c r="J557" s="5">
        <v>100000</v>
      </c>
      <c r="K557" s="5">
        <v>1000000</v>
      </c>
      <c r="L557" s="5">
        <v>99534</v>
      </c>
      <c r="M557" s="58">
        <v>1899877</v>
      </c>
      <c r="N557" s="58">
        <v>1297453</v>
      </c>
      <c r="O557" s="58">
        <v>3868237</v>
      </c>
      <c r="P557" s="59">
        <v>7.4700000000000003E-2</v>
      </c>
      <c r="Q557" s="59">
        <v>4.7899999999999998E-2</v>
      </c>
      <c r="R557" s="59">
        <v>0.14099999999999999</v>
      </c>
      <c r="S557">
        <v>0</v>
      </c>
      <c r="T557">
        <v>0</v>
      </c>
    </row>
    <row r="558" spans="1:20" x14ac:dyDescent="0.3">
      <c r="A558" s="4" t="s">
        <v>1067</v>
      </c>
      <c r="B558" s="4" t="s">
        <v>1339</v>
      </c>
      <c r="C558" s="54" t="s">
        <v>1068</v>
      </c>
      <c r="D558" s="5">
        <v>25348818</v>
      </c>
      <c r="E558" s="5">
        <v>28060496</v>
      </c>
      <c r="F558" s="5">
        <v>30571521</v>
      </c>
      <c r="G558" s="5">
        <v>24356091</v>
      </c>
      <c r="H558" s="5">
        <v>25963754</v>
      </c>
      <c r="I558" s="5">
        <v>28064014</v>
      </c>
      <c r="J558" s="5">
        <v>91637</v>
      </c>
      <c r="K558" s="5">
        <v>216982</v>
      </c>
      <c r="L558" s="5">
        <v>1043311</v>
      </c>
      <c r="M558" s="58">
        <v>1084364</v>
      </c>
      <c r="N558" s="58">
        <v>2313724</v>
      </c>
      <c r="O558" s="58">
        <v>3550818</v>
      </c>
      <c r="P558" s="59">
        <v>4.4699999999999997E-2</v>
      </c>
      <c r="Q558" s="59">
        <v>8.9899999999999994E-2</v>
      </c>
      <c r="R558" s="59">
        <v>0.13139999999999999</v>
      </c>
      <c r="S558">
        <v>0</v>
      </c>
      <c r="T558">
        <v>0</v>
      </c>
    </row>
    <row r="559" spans="1:20" x14ac:dyDescent="0.3">
      <c r="A559" s="4" t="s">
        <v>1069</v>
      </c>
      <c r="B559" s="4" t="s">
        <v>1335</v>
      </c>
      <c r="C559" s="54" t="s">
        <v>1070</v>
      </c>
      <c r="D559" s="5">
        <v>35140449</v>
      </c>
      <c r="E559" s="5">
        <v>38204260</v>
      </c>
      <c r="F559" s="5">
        <v>39285401</v>
      </c>
      <c r="G559" s="5">
        <v>34048946</v>
      </c>
      <c r="H559" s="5">
        <v>36230099</v>
      </c>
      <c r="I559" s="5">
        <v>38177300</v>
      </c>
      <c r="J559" s="5">
        <v>100000</v>
      </c>
      <c r="K559" s="5">
        <v>100000</v>
      </c>
      <c r="L559" s="5">
        <v>100000</v>
      </c>
      <c r="M559" s="58">
        <v>1191503</v>
      </c>
      <c r="N559" s="58">
        <v>2074161</v>
      </c>
      <c r="O559" s="58">
        <v>1208101</v>
      </c>
      <c r="P559" s="59">
        <v>3.5099999999999999E-2</v>
      </c>
      <c r="Q559" s="59">
        <v>5.74E-2</v>
      </c>
      <c r="R559" s="59">
        <v>3.1699999999999999E-2</v>
      </c>
      <c r="S559">
        <v>0</v>
      </c>
      <c r="T559">
        <v>0</v>
      </c>
    </row>
    <row r="560" spans="1:20" x14ac:dyDescent="0.3">
      <c r="A560" s="4" t="s">
        <v>1071</v>
      </c>
      <c r="B560" s="4" t="s">
        <v>1321</v>
      </c>
      <c r="C560" s="54" t="s">
        <v>1072</v>
      </c>
      <c r="D560" s="5">
        <v>259114360</v>
      </c>
      <c r="E560" s="5">
        <v>268071889</v>
      </c>
      <c r="F560" s="5">
        <v>279524205</v>
      </c>
      <c r="G560" s="5">
        <v>258622175</v>
      </c>
      <c r="H560" s="5">
        <v>268143750</v>
      </c>
      <c r="I560" s="5">
        <v>281584864</v>
      </c>
      <c r="J560" s="5"/>
      <c r="K560" s="5"/>
      <c r="L560" s="5">
        <v>2513000</v>
      </c>
      <c r="M560" s="58">
        <v>492185</v>
      </c>
      <c r="N560" s="58">
        <v>-71861</v>
      </c>
      <c r="O560" s="58">
        <v>452341</v>
      </c>
      <c r="P560" s="59">
        <v>1.9E-3</v>
      </c>
      <c r="Q560" s="59">
        <v>-2.9999999999999997E-4</v>
      </c>
      <c r="R560" s="59">
        <v>1.6000000000000001E-3</v>
      </c>
      <c r="S560">
        <v>0</v>
      </c>
      <c r="T560">
        <v>0</v>
      </c>
    </row>
    <row r="561" spans="1:20" x14ac:dyDescent="0.3">
      <c r="A561" s="4" t="s">
        <v>1073</v>
      </c>
      <c r="B561" s="4" t="s">
        <v>1362</v>
      </c>
      <c r="C561" s="54" t="s">
        <v>1074</v>
      </c>
      <c r="D561" s="5">
        <v>27922663</v>
      </c>
      <c r="E561" s="5">
        <v>28503739</v>
      </c>
      <c r="F561" s="5">
        <v>32106681</v>
      </c>
      <c r="G561" s="5">
        <v>26641584</v>
      </c>
      <c r="H561" s="5">
        <v>27341603</v>
      </c>
      <c r="I561" s="5">
        <v>29065516</v>
      </c>
      <c r="J561" s="5">
        <v>340253</v>
      </c>
      <c r="K561" s="5">
        <v>477428</v>
      </c>
      <c r="L561" s="5">
        <v>350000</v>
      </c>
      <c r="M561" s="58">
        <v>1621332</v>
      </c>
      <c r="N561" s="58">
        <v>1639564</v>
      </c>
      <c r="O561" s="58">
        <v>3391165</v>
      </c>
      <c r="P561" s="59">
        <v>6.1600000000000002E-2</v>
      </c>
      <c r="Q561" s="59">
        <v>6.0999999999999999E-2</v>
      </c>
      <c r="R561" s="59">
        <v>0.1181</v>
      </c>
      <c r="S561">
        <v>0</v>
      </c>
      <c r="T561">
        <v>0</v>
      </c>
    </row>
    <row r="562" spans="1:20" x14ac:dyDescent="0.3">
      <c r="A562" s="4" t="s">
        <v>1075</v>
      </c>
      <c r="B562" s="4" t="s">
        <v>1335</v>
      </c>
      <c r="C562" s="54" t="s">
        <v>1076</v>
      </c>
      <c r="D562" s="5">
        <v>37768154</v>
      </c>
      <c r="E562" s="5">
        <v>39775144</v>
      </c>
      <c r="F562" s="5">
        <v>41740331</v>
      </c>
      <c r="G562" s="5">
        <v>36071645</v>
      </c>
      <c r="H562" s="5">
        <v>35707833</v>
      </c>
      <c r="I562" s="5">
        <v>37196994</v>
      </c>
      <c r="J562" s="5">
        <v>100000</v>
      </c>
      <c r="K562" s="5">
        <v>81185</v>
      </c>
      <c r="L562" s="5">
        <v>88337</v>
      </c>
      <c r="M562" s="58">
        <v>1796509</v>
      </c>
      <c r="N562" s="58">
        <v>4148496</v>
      </c>
      <c r="O562" s="58">
        <v>4631674</v>
      </c>
      <c r="P562" s="59">
        <v>4.99E-2</v>
      </c>
      <c r="Q562" s="59">
        <v>0.1164</v>
      </c>
      <c r="R562" s="59">
        <v>0.12479999999999999</v>
      </c>
      <c r="S562">
        <v>0</v>
      </c>
      <c r="T562">
        <v>0</v>
      </c>
    </row>
    <row r="563" spans="1:20" x14ac:dyDescent="0.3">
      <c r="A563" s="4" t="s">
        <v>1077</v>
      </c>
      <c r="B563" s="4" t="s">
        <v>1326</v>
      </c>
      <c r="C563" s="54" t="s">
        <v>1078</v>
      </c>
      <c r="D563" s="5">
        <v>98407199</v>
      </c>
      <c r="E563" s="5">
        <v>102591402</v>
      </c>
      <c r="F563" s="5">
        <v>108092070</v>
      </c>
      <c r="G563" s="5">
        <v>94166126</v>
      </c>
      <c r="H563" s="5">
        <v>108474417</v>
      </c>
      <c r="I563" s="5">
        <v>105990151</v>
      </c>
      <c r="J563" s="5">
        <v>200000</v>
      </c>
      <c r="K563" s="5">
        <v>7200000</v>
      </c>
      <c r="L563" s="5">
        <v>200000</v>
      </c>
      <c r="M563" s="58">
        <v>4441073</v>
      </c>
      <c r="N563" s="58">
        <v>1316985</v>
      </c>
      <c r="O563" s="58">
        <v>2301919</v>
      </c>
      <c r="P563" s="59">
        <v>4.7300000000000002E-2</v>
      </c>
      <c r="Q563" s="59">
        <v>1.2999999999999999E-2</v>
      </c>
      <c r="R563" s="59">
        <v>2.18E-2</v>
      </c>
      <c r="S563">
        <v>0</v>
      </c>
      <c r="T563">
        <v>0</v>
      </c>
    </row>
    <row r="564" spans="1:20" x14ac:dyDescent="0.3">
      <c r="A564" s="4" t="s">
        <v>1079</v>
      </c>
      <c r="B564" s="4" t="s">
        <v>1312</v>
      </c>
      <c r="C564" s="54" t="s">
        <v>1080</v>
      </c>
      <c r="D564" s="5">
        <v>104567661</v>
      </c>
      <c r="E564" s="5">
        <v>112669910</v>
      </c>
      <c r="F564" s="5">
        <v>121886885</v>
      </c>
      <c r="G564" s="5">
        <v>101964565</v>
      </c>
      <c r="H564" s="5">
        <v>111879647</v>
      </c>
      <c r="I564" s="5">
        <v>117464045</v>
      </c>
      <c r="J564" s="5">
        <v>400000</v>
      </c>
      <c r="K564" s="5">
        <v>2493526</v>
      </c>
      <c r="L564" s="5">
        <v>100000</v>
      </c>
      <c r="M564" s="58">
        <v>3003096</v>
      </c>
      <c r="N564" s="58">
        <v>3283789</v>
      </c>
      <c r="O564" s="58">
        <v>4522840</v>
      </c>
      <c r="P564" s="59">
        <v>2.9600000000000001E-2</v>
      </c>
      <c r="Q564" s="59">
        <v>0.03</v>
      </c>
      <c r="R564" s="59">
        <v>3.85E-2</v>
      </c>
      <c r="S564">
        <v>0</v>
      </c>
      <c r="T564">
        <v>0</v>
      </c>
    </row>
    <row r="565" spans="1:20" x14ac:dyDescent="0.3">
      <c r="A565" s="4" t="s">
        <v>1081</v>
      </c>
      <c r="B565" s="4" t="s">
        <v>1321</v>
      </c>
      <c r="C565" s="54" t="s">
        <v>1082</v>
      </c>
      <c r="D565" s="5">
        <v>132483584</v>
      </c>
      <c r="E565" s="5">
        <v>130812767</v>
      </c>
      <c r="F565" s="5">
        <v>135667793</v>
      </c>
      <c r="G565" s="5">
        <v>128127339</v>
      </c>
      <c r="H565" s="5">
        <v>130981283</v>
      </c>
      <c r="I565" s="5">
        <v>139393976</v>
      </c>
      <c r="J565" s="5"/>
      <c r="K565" s="5">
        <v>4852500</v>
      </c>
      <c r="L565" s="5">
        <v>1937000</v>
      </c>
      <c r="M565" s="58">
        <v>4356245</v>
      </c>
      <c r="N565" s="58">
        <v>4683984</v>
      </c>
      <c r="O565" s="58">
        <v>-1789183</v>
      </c>
      <c r="P565" s="59">
        <v>3.4000000000000002E-2</v>
      </c>
      <c r="Q565" s="59">
        <v>3.7100000000000001E-2</v>
      </c>
      <c r="R565" s="59">
        <v>-1.2999999999999999E-2</v>
      </c>
      <c r="S565">
        <v>1</v>
      </c>
      <c r="T565">
        <v>6.67</v>
      </c>
    </row>
    <row r="566" spans="1:20" x14ac:dyDescent="0.3">
      <c r="A566" s="4" t="s">
        <v>1083</v>
      </c>
      <c r="B566" s="4" t="s">
        <v>1336</v>
      </c>
      <c r="C566" s="54" t="s">
        <v>1084</v>
      </c>
      <c r="D566" s="5">
        <v>66120108</v>
      </c>
      <c r="E566" s="5">
        <v>66134534</v>
      </c>
      <c r="F566" s="5">
        <v>70354942</v>
      </c>
      <c r="G566" s="5">
        <v>75243612</v>
      </c>
      <c r="H566" s="5">
        <v>63498394</v>
      </c>
      <c r="I566" s="5">
        <v>72869055</v>
      </c>
      <c r="J566" s="5">
        <v>14499522</v>
      </c>
      <c r="K566" s="5">
        <v>1437151</v>
      </c>
      <c r="L566" s="5">
        <v>5523274</v>
      </c>
      <c r="M566" s="58">
        <v>5376018</v>
      </c>
      <c r="N566" s="58">
        <v>4073291</v>
      </c>
      <c r="O566" s="58">
        <v>3009161</v>
      </c>
      <c r="P566" s="59">
        <v>8.8499999999999995E-2</v>
      </c>
      <c r="Q566" s="59">
        <v>6.5600000000000006E-2</v>
      </c>
      <c r="R566" s="59">
        <v>4.4699999999999997E-2</v>
      </c>
      <c r="S566">
        <v>0</v>
      </c>
      <c r="T566">
        <v>0</v>
      </c>
    </row>
    <row r="567" spans="1:20" x14ac:dyDescent="0.3">
      <c r="A567" s="4" t="s">
        <v>1085</v>
      </c>
      <c r="B567" s="4" t="s">
        <v>1321</v>
      </c>
      <c r="C567" s="54" t="s">
        <v>1086</v>
      </c>
      <c r="D567" s="5">
        <v>181754067</v>
      </c>
      <c r="E567" s="5">
        <v>193602780</v>
      </c>
      <c r="F567" s="5">
        <v>210120207</v>
      </c>
      <c r="G567" s="5">
        <v>183289074</v>
      </c>
      <c r="H567" s="5">
        <v>196279424</v>
      </c>
      <c r="I567" s="5">
        <v>202464263</v>
      </c>
      <c r="J567" s="5">
        <v>4034302</v>
      </c>
      <c r="K567" s="5">
        <v>6537793</v>
      </c>
      <c r="L567" s="5">
        <v>3480000</v>
      </c>
      <c r="M567" s="58">
        <v>2499295</v>
      </c>
      <c r="N567" s="58">
        <v>3861149</v>
      </c>
      <c r="O567" s="58">
        <v>11135944</v>
      </c>
      <c r="P567" s="59">
        <v>1.3899999999999999E-2</v>
      </c>
      <c r="Q567" s="59">
        <v>2.0299999999999999E-2</v>
      </c>
      <c r="R567" s="59">
        <v>5.6000000000000001E-2</v>
      </c>
      <c r="S567">
        <v>0</v>
      </c>
      <c r="T567">
        <v>0</v>
      </c>
    </row>
    <row r="568" spans="1:20" x14ac:dyDescent="0.3">
      <c r="A568" s="4" t="s">
        <v>1087</v>
      </c>
      <c r="B568" s="4" t="s">
        <v>1317</v>
      </c>
      <c r="C568" s="54" t="s">
        <v>1088</v>
      </c>
      <c r="D568" s="5">
        <v>35305630</v>
      </c>
      <c r="E568" s="5">
        <v>38305371</v>
      </c>
      <c r="F568" s="5">
        <v>41793310</v>
      </c>
      <c r="G568" s="5">
        <v>33213837</v>
      </c>
      <c r="H568" s="5">
        <v>36890639</v>
      </c>
      <c r="I568" s="5">
        <v>37327041</v>
      </c>
      <c r="J568" s="5">
        <v>100000</v>
      </c>
      <c r="K568" s="5">
        <v>1100000</v>
      </c>
      <c r="L568" s="5">
        <v>830000</v>
      </c>
      <c r="M568" s="58">
        <v>2191793</v>
      </c>
      <c r="N568" s="58">
        <v>2514732</v>
      </c>
      <c r="O568" s="58">
        <v>5296269</v>
      </c>
      <c r="P568" s="59">
        <v>6.6199999999999995E-2</v>
      </c>
      <c r="Q568" s="59">
        <v>7.0300000000000001E-2</v>
      </c>
      <c r="R568" s="59">
        <v>0.14510000000000001</v>
      </c>
      <c r="S568">
        <v>0</v>
      </c>
      <c r="T568">
        <v>0</v>
      </c>
    </row>
    <row r="569" spans="1:20" x14ac:dyDescent="0.3">
      <c r="A569" s="4" t="s">
        <v>1089</v>
      </c>
      <c r="B569" s="4" t="s">
        <v>1325</v>
      </c>
      <c r="C569" s="54" t="s">
        <v>1090</v>
      </c>
      <c r="D569" s="5">
        <v>10672431</v>
      </c>
      <c r="E569" s="5">
        <v>11205759</v>
      </c>
      <c r="F569" s="5">
        <v>11439428</v>
      </c>
      <c r="G569" s="5">
        <v>9545153</v>
      </c>
      <c r="H569" s="5">
        <v>10150685</v>
      </c>
      <c r="I569" s="5">
        <v>9571218</v>
      </c>
      <c r="J569" s="5">
        <v>100000</v>
      </c>
      <c r="K569" s="5">
        <v>262866</v>
      </c>
      <c r="L569" s="5">
        <v>111000</v>
      </c>
      <c r="M569" s="58">
        <v>1227278</v>
      </c>
      <c r="N569" s="58">
        <v>1317940</v>
      </c>
      <c r="O569" s="58">
        <v>1979210</v>
      </c>
      <c r="P569" s="59">
        <v>0.12989999999999999</v>
      </c>
      <c r="Q569" s="59">
        <v>0.1333</v>
      </c>
      <c r="R569" s="59">
        <v>0.2092</v>
      </c>
      <c r="S569">
        <v>0</v>
      </c>
      <c r="T569">
        <v>0</v>
      </c>
    </row>
    <row r="570" spans="1:20" x14ac:dyDescent="0.3">
      <c r="A570" s="4" t="s">
        <v>1091</v>
      </c>
      <c r="B570" s="4" t="s">
        <v>1338</v>
      </c>
      <c r="C570" s="54" t="s">
        <v>1092</v>
      </c>
      <c r="D570" s="5">
        <v>27601169</v>
      </c>
      <c r="E570" s="5">
        <v>28392527</v>
      </c>
      <c r="F570" s="5">
        <v>29506406</v>
      </c>
      <c r="G570" s="5">
        <v>25397649</v>
      </c>
      <c r="H570" s="5">
        <v>27879840</v>
      </c>
      <c r="I570" s="5">
        <v>34221679</v>
      </c>
      <c r="J570" s="5">
        <v>100000</v>
      </c>
      <c r="K570" s="5">
        <v>90740</v>
      </c>
      <c r="L570" s="5">
        <v>5564232</v>
      </c>
      <c r="M570" s="58">
        <v>2303520</v>
      </c>
      <c r="N570" s="58">
        <v>603427</v>
      </c>
      <c r="O570" s="58">
        <v>848959</v>
      </c>
      <c r="P570" s="59">
        <v>9.11E-2</v>
      </c>
      <c r="Q570" s="59">
        <v>2.1700000000000001E-2</v>
      </c>
      <c r="R570" s="59">
        <v>2.9600000000000001E-2</v>
      </c>
      <c r="S570">
        <v>0</v>
      </c>
      <c r="T570">
        <v>0</v>
      </c>
    </row>
    <row r="571" spans="1:20" x14ac:dyDescent="0.3">
      <c r="A571" s="4" t="s">
        <v>1093</v>
      </c>
      <c r="B571" s="4" t="s">
        <v>1361</v>
      </c>
      <c r="C571" s="54" t="s">
        <v>1094</v>
      </c>
      <c r="D571" s="5">
        <v>100010913</v>
      </c>
      <c r="E571" s="5">
        <v>104817262</v>
      </c>
      <c r="F571" s="5">
        <v>112863957</v>
      </c>
      <c r="G571" s="5">
        <v>112131382</v>
      </c>
      <c r="H571" s="5">
        <v>99728530</v>
      </c>
      <c r="I571" s="5">
        <v>110244893</v>
      </c>
      <c r="J571" s="5">
        <v>20000000</v>
      </c>
      <c r="K571" s="5">
        <v>2000000</v>
      </c>
      <c r="L571" s="5">
        <v>5400000</v>
      </c>
      <c r="M571" s="58">
        <v>7879531</v>
      </c>
      <c r="N571" s="58">
        <v>7088732</v>
      </c>
      <c r="O571" s="58">
        <v>8019064</v>
      </c>
      <c r="P571" s="59">
        <v>8.5500000000000007E-2</v>
      </c>
      <c r="Q571" s="59">
        <v>7.2499999999999995E-2</v>
      </c>
      <c r="R571" s="59">
        <v>7.6499999999999999E-2</v>
      </c>
      <c r="S571">
        <v>0</v>
      </c>
      <c r="T571">
        <v>0</v>
      </c>
    </row>
    <row r="572" spans="1:20" x14ac:dyDescent="0.3">
      <c r="A572" s="4" t="s">
        <v>1095</v>
      </c>
      <c r="B572" s="4" t="s">
        <v>1402</v>
      </c>
      <c r="C572" s="54" t="s">
        <v>1096</v>
      </c>
      <c r="D572" s="5">
        <v>24511213</v>
      </c>
      <c r="E572" s="5">
        <v>25597766</v>
      </c>
      <c r="F572" s="5">
        <v>26311421</v>
      </c>
      <c r="G572" s="5">
        <v>23807461</v>
      </c>
      <c r="H572" s="5">
        <v>25112529</v>
      </c>
      <c r="I572" s="5">
        <v>28784712</v>
      </c>
      <c r="J572" s="5">
        <v>100000</v>
      </c>
      <c r="K572" s="5">
        <v>100000</v>
      </c>
      <c r="L572" s="5">
        <v>3200000</v>
      </c>
      <c r="M572" s="58">
        <v>803752</v>
      </c>
      <c r="N572" s="58">
        <v>585237</v>
      </c>
      <c r="O572" s="58">
        <v>726709</v>
      </c>
      <c r="P572" s="59">
        <v>3.39E-2</v>
      </c>
      <c r="Q572" s="59">
        <v>2.3400000000000001E-2</v>
      </c>
      <c r="R572" s="59">
        <v>2.8400000000000002E-2</v>
      </c>
      <c r="S572">
        <v>0</v>
      </c>
      <c r="T572">
        <v>0</v>
      </c>
    </row>
    <row r="573" spans="1:20" x14ac:dyDescent="0.3">
      <c r="A573" s="4" t="s">
        <v>1097</v>
      </c>
      <c r="B573" s="4" t="s">
        <v>1321</v>
      </c>
      <c r="C573" s="54" t="s">
        <v>1098</v>
      </c>
      <c r="D573" s="5">
        <v>75160062</v>
      </c>
      <c r="E573" s="5">
        <v>77162299</v>
      </c>
      <c r="F573" s="5">
        <v>81620273</v>
      </c>
      <c r="G573" s="5">
        <v>76209748</v>
      </c>
      <c r="H573" s="5">
        <v>80118767</v>
      </c>
      <c r="I573" s="5">
        <v>79358664</v>
      </c>
      <c r="J573" s="5">
        <v>6380000</v>
      </c>
      <c r="K573" s="5">
        <v>7401558</v>
      </c>
      <c r="L573" s="5">
        <v>3500000</v>
      </c>
      <c r="M573" s="58">
        <v>5330314</v>
      </c>
      <c r="N573" s="58">
        <v>4445090</v>
      </c>
      <c r="O573" s="58">
        <v>5761609</v>
      </c>
      <c r="P573" s="59">
        <v>7.6300000000000007E-2</v>
      </c>
      <c r="Q573" s="59">
        <v>6.1100000000000002E-2</v>
      </c>
      <c r="R573" s="59">
        <v>7.5999999999999998E-2</v>
      </c>
      <c r="S573">
        <v>0</v>
      </c>
      <c r="T573">
        <v>0</v>
      </c>
    </row>
    <row r="574" spans="1:20" x14ac:dyDescent="0.3">
      <c r="A574" s="4" t="s">
        <v>1099</v>
      </c>
      <c r="B574" s="4" t="s">
        <v>1330</v>
      </c>
      <c r="C574" s="54" t="s">
        <v>1100</v>
      </c>
      <c r="D574" s="5">
        <v>18097920</v>
      </c>
      <c r="E574" s="5">
        <v>19099571</v>
      </c>
      <c r="F574" s="5">
        <v>20283860</v>
      </c>
      <c r="G574" s="5">
        <v>16318969</v>
      </c>
      <c r="H574" s="5">
        <v>20477180</v>
      </c>
      <c r="I574" s="5">
        <v>18326911</v>
      </c>
      <c r="J574" s="5">
        <v>100000</v>
      </c>
      <c r="K574" s="5">
        <v>2900000</v>
      </c>
      <c r="L574" s="5">
        <v>100000</v>
      </c>
      <c r="M574" s="58">
        <v>1878951</v>
      </c>
      <c r="N574" s="58">
        <v>1522391</v>
      </c>
      <c r="O574" s="58">
        <v>2056949</v>
      </c>
      <c r="P574" s="59">
        <v>0.1158</v>
      </c>
      <c r="Q574" s="59">
        <v>8.6599999999999996E-2</v>
      </c>
      <c r="R574" s="59">
        <v>0.1129</v>
      </c>
      <c r="S574">
        <v>0</v>
      </c>
      <c r="T574">
        <v>0</v>
      </c>
    </row>
    <row r="575" spans="1:20" x14ac:dyDescent="0.3">
      <c r="A575" s="4" t="s">
        <v>1101</v>
      </c>
      <c r="B575" s="4" t="s">
        <v>1321</v>
      </c>
      <c r="C575" s="54" t="s">
        <v>1102</v>
      </c>
      <c r="D575" s="5">
        <v>31171812</v>
      </c>
      <c r="E575" s="5">
        <v>32287506</v>
      </c>
      <c r="F575" s="5">
        <v>33154318</v>
      </c>
      <c r="G575" s="5">
        <v>29755711</v>
      </c>
      <c r="H575" s="5">
        <v>34198352</v>
      </c>
      <c r="I575" s="5">
        <v>32088617</v>
      </c>
      <c r="J575" s="5">
        <v>50000</v>
      </c>
      <c r="K575" s="5">
        <v>3588900</v>
      </c>
      <c r="L575" s="5">
        <v>100000</v>
      </c>
      <c r="M575" s="58">
        <v>1466101</v>
      </c>
      <c r="N575" s="58">
        <v>1678054</v>
      </c>
      <c r="O575" s="58">
        <v>1165701</v>
      </c>
      <c r="P575" s="59">
        <v>4.9399999999999999E-2</v>
      </c>
      <c r="Q575" s="59">
        <v>5.4800000000000001E-2</v>
      </c>
      <c r="R575" s="59">
        <v>3.6400000000000002E-2</v>
      </c>
      <c r="S575">
        <v>0</v>
      </c>
      <c r="T575">
        <v>0</v>
      </c>
    </row>
    <row r="576" spans="1:20" x14ac:dyDescent="0.3">
      <c r="A576" s="4" t="s">
        <v>1462</v>
      </c>
      <c r="B576" s="4" t="s">
        <v>1339</v>
      </c>
      <c r="C576" s="54" t="s">
        <v>1104</v>
      </c>
      <c r="D576" s="5">
        <v>31419570</v>
      </c>
      <c r="E576" s="5">
        <v>30602011</v>
      </c>
      <c r="F576" s="5">
        <v>33780161</v>
      </c>
      <c r="G576" s="5">
        <v>30650506</v>
      </c>
      <c r="H576" s="5">
        <v>29738581</v>
      </c>
      <c r="I576" s="5">
        <v>33716633</v>
      </c>
      <c r="J576" s="5">
        <v>100000</v>
      </c>
      <c r="K576" s="5">
        <v>100000</v>
      </c>
      <c r="L576" s="5">
        <v>2100000</v>
      </c>
      <c r="M576" s="58">
        <v>869064</v>
      </c>
      <c r="N576" s="58">
        <v>963430</v>
      </c>
      <c r="O576" s="58">
        <v>2163528</v>
      </c>
      <c r="P576" s="59">
        <v>2.8400000000000002E-2</v>
      </c>
      <c r="Q576" s="59">
        <v>3.2500000000000001E-2</v>
      </c>
      <c r="R576" s="59">
        <v>6.8400000000000002E-2</v>
      </c>
      <c r="S576">
        <v>0</v>
      </c>
      <c r="T576">
        <v>0</v>
      </c>
    </row>
    <row r="577" spans="1:20" x14ac:dyDescent="0.3">
      <c r="A577" s="4" t="s">
        <v>1105</v>
      </c>
      <c r="B577" s="4" t="s">
        <v>1328</v>
      </c>
      <c r="C577" s="54" t="s">
        <v>1106</v>
      </c>
      <c r="D577" s="5">
        <v>48618629</v>
      </c>
      <c r="E577" s="5">
        <v>52506090</v>
      </c>
      <c r="F577" s="5">
        <v>57512257</v>
      </c>
      <c r="G577" s="5">
        <v>48510570</v>
      </c>
      <c r="H577" s="5">
        <v>48242209</v>
      </c>
      <c r="I577" s="5">
        <v>52669082</v>
      </c>
      <c r="J577" s="5">
        <v>100000</v>
      </c>
      <c r="K577" s="5">
        <v>100000</v>
      </c>
      <c r="L577" s="5">
        <v>100000</v>
      </c>
      <c r="M577" s="58">
        <v>208059</v>
      </c>
      <c r="N577" s="58">
        <v>4363881</v>
      </c>
      <c r="O577" s="58">
        <v>4943175</v>
      </c>
      <c r="P577" s="59">
        <v>4.3E-3</v>
      </c>
      <c r="Q577" s="59">
        <v>9.06E-2</v>
      </c>
      <c r="R577" s="59">
        <v>9.4E-2</v>
      </c>
      <c r="S577">
        <v>0</v>
      </c>
      <c r="T577">
        <v>0</v>
      </c>
    </row>
    <row r="578" spans="1:20" x14ac:dyDescent="0.3">
      <c r="A578" s="4" t="s">
        <v>1109</v>
      </c>
      <c r="B578" s="4" t="s">
        <v>1355</v>
      </c>
      <c r="C578" s="54" t="s">
        <v>1110</v>
      </c>
      <c r="D578" s="5">
        <v>23276786</v>
      </c>
      <c r="E578" s="5">
        <v>24475843</v>
      </c>
      <c r="F578" s="5">
        <v>25958657</v>
      </c>
      <c r="G578" s="5">
        <v>21885919</v>
      </c>
      <c r="H578" s="5">
        <v>22110424</v>
      </c>
      <c r="I578" s="5">
        <v>23546469</v>
      </c>
      <c r="J578" s="5"/>
      <c r="K578" s="5"/>
      <c r="L578" s="5"/>
      <c r="M578" s="58">
        <v>1390867</v>
      </c>
      <c r="N578" s="58">
        <v>2365419</v>
      </c>
      <c r="O578" s="58">
        <v>2412188</v>
      </c>
      <c r="P578" s="59">
        <v>6.3600000000000004E-2</v>
      </c>
      <c r="Q578" s="59">
        <v>0.107</v>
      </c>
      <c r="R578" s="59">
        <v>0.1024</v>
      </c>
      <c r="S578">
        <v>0</v>
      </c>
      <c r="T578">
        <v>0</v>
      </c>
    </row>
    <row r="579" spans="1:20" x14ac:dyDescent="0.3">
      <c r="A579" s="4" t="s">
        <v>1107</v>
      </c>
      <c r="B579" s="4" t="s">
        <v>1349</v>
      </c>
      <c r="C579" s="54" t="s">
        <v>1108</v>
      </c>
      <c r="D579" s="5">
        <v>87881873</v>
      </c>
      <c r="E579" s="5">
        <v>88899778</v>
      </c>
      <c r="F579" s="5">
        <v>95067724</v>
      </c>
      <c r="G579" s="5">
        <v>84599837</v>
      </c>
      <c r="H579" s="5">
        <v>86011617</v>
      </c>
      <c r="I579" s="5">
        <v>89407340</v>
      </c>
      <c r="J579" s="5">
        <v>131500</v>
      </c>
      <c r="K579" s="5">
        <v>800000</v>
      </c>
      <c r="L579" s="5">
        <v>100000</v>
      </c>
      <c r="M579" s="58">
        <v>3413536</v>
      </c>
      <c r="N579" s="58">
        <v>3688161</v>
      </c>
      <c r="O579" s="58">
        <v>5760384</v>
      </c>
      <c r="P579" s="59">
        <v>4.0399999999999998E-2</v>
      </c>
      <c r="Q579" s="59">
        <v>4.3299999999999998E-2</v>
      </c>
      <c r="R579" s="59">
        <v>6.4500000000000002E-2</v>
      </c>
      <c r="S579">
        <v>0</v>
      </c>
      <c r="T579">
        <v>0</v>
      </c>
    </row>
    <row r="580" spans="1:20" x14ac:dyDescent="0.3">
      <c r="A580" s="4" t="s">
        <v>1410</v>
      </c>
      <c r="B580" s="4" t="s">
        <v>1321</v>
      </c>
      <c r="C580" s="54" t="s">
        <v>1409</v>
      </c>
      <c r="D580" s="5">
        <v>29748610</v>
      </c>
      <c r="E580" s="5">
        <v>31326432</v>
      </c>
      <c r="F580" s="5">
        <v>33843417</v>
      </c>
      <c r="G580" s="5">
        <v>29860780</v>
      </c>
      <c r="H580" s="5">
        <v>31810021</v>
      </c>
      <c r="I580" s="5">
        <v>32138392</v>
      </c>
      <c r="J580" s="5">
        <v>655000</v>
      </c>
      <c r="K580" s="5">
        <v>175000</v>
      </c>
      <c r="L580" s="5"/>
      <c r="M580" s="58">
        <v>542830</v>
      </c>
      <c r="N580" s="58">
        <v>-308589</v>
      </c>
      <c r="O580" s="58">
        <v>1705025</v>
      </c>
      <c r="P580" s="59">
        <v>1.8599999999999998E-2</v>
      </c>
      <c r="Q580" s="59">
        <v>-9.7999999999999997E-3</v>
      </c>
      <c r="R580" s="59">
        <v>5.3100000000000001E-2</v>
      </c>
      <c r="S580">
        <v>0</v>
      </c>
      <c r="T580">
        <v>0</v>
      </c>
    </row>
    <row r="581" spans="1:20" x14ac:dyDescent="0.3">
      <c r="A581" s="4" t="s">
        <v>1111</v>
      </c>
      <c r="B581" s="4" t="s">
        <v>1311</v>
      </c>
      <c r="C581" s="54" t="s">
        <v>1112</v>
      </c>
      <c r="D581" s="5">
        <v>42457499</v>
      </c>
      <c r="E581" s="5">
        <v>43839086</v>
      </c>
      <c r="F581" s="5">
        <v>45102967</v>
      </c>
      <c r="G581" s="5">
        <v>40152992</v>
      </c>
      <c r="H581" s="5">
        <v>43581554</v>
      </c>
      <c r="I581" s="5">
        <v>44768136</v>
      </c>
      <c r="J581" s="5"/>
      <c r="K581" s="5">
        <v>2000000</v>
      </c>
      <c r="L581" s="5">
        <v>380000</v>
      </c>
      <c r="M581" s="58">
        <v>2304507</v>
      </c>
      <c r="N581" s="58">
        <v>2257532</v>
      </c>
      <c r="O581" s="58">
        <v>714831</v>
      </c>
      <c r="P581" s="59">
        <v>5.74E-2</v>
      </c>
      <c r="Q581" s="59">
        <v>5.4300000000000001E-2</v>
      </c>
      <c r="R581" s="59">
        <v>1.61E-2</v>
      </c>
      <c r="S581">
        <v>0</v>
      </c>
      <c r="T581">
        <v>0</v>
      </c>
    </row>
    <row r="582" spans="1:20" x14ac:dyDescent="0.3">
      <c r="A582" s="4" t="s">
        <v>1113</v>
      </c>
      <c r="B582" s="4" t="s">
        <v>1325</v>
      </c>
      <c r="C582" s="54" t="s">
        <v>1114</v>
      </c>
      <c r="D582" s="5">
        <v>10174809</v>
      </c>
      <c r="E582" s="5">
        <v>10291686</v>
      </c>
      <c r="F582" s="5">
        <v>10859917</v>
      </c>
      <c r="G582" s="5">
        <v>8966348</v>
      </c>
      <c r="H582" s="5">
        <v>11907754</v>
      </c>
      <c r="I582" s="5">
        <v>9751260</v>
      </c>
      <c r="J582" s="5">
        <v>175000</v>
      </c>
      <c r="K582" s="5">
        <v>2685000</v>
      </c>
      <c r="L582" s="5"/>
      <c r="M582" s="58">
        <v>1383461</v>
      </c>
      <c r="N582" s="58">
        <v>1068932</v>
      </c>
      <c r="O582" s="58">
        <v>1108657</v>
      </c>
      <c r="P582" s="59">
        <v>0.15740000000000001</v>
      </c>
      <c r="Q582" s="59">
        <v>0.1159</v>
      </c>
      <c r="R582" s="59">
        <v>0.1137</v>
      </c>
      <c r="S582">
        <v>0</v>
      </c>
      <c r="T582">
        <v>0</v>
      </c>
    </row>
    <row r="583" spans="1:20" x14ac:dyDescent="0.3">
      <c r="A583" s="4" t="s">
        <v>1115</v>
      </c>
      <c r="B583" s="4" t="s">
        <v>1337</v>
      </c>
      <c r="C583" s="54" t="s">
        <v>1116</v>
      </c>
      <c r="D583" s="5">
        <v>54525269</v>
      </c>
      <c r="E583" s="5">
        <v>58766677</v>
      </c>
      <c r="F583" s="5">
        <v>65742700</v>
      </c>
      <c r="G583" s="5">
        <v>55070369</v>
      </c>
      <c r="H583" s="5">
        <v>59229063</v>
      </c>
      <c r="I583" s="5">
        <v>64383384</v>
      </c>
      <c r="J583" s="5"/>
      <c r="K583" s="5">
        <v>89511</v>
      </c>
      <c r="L583" s="5">
        <v>425431</v>
      </c>
      <c r="M583" s="58">
        <v>-545100</v>
      </c>
      <c r="N583" s="58">
        <v>-372875</v>
      </c>
      <c r="O583" s="58">
        <v>1784747</v>
      </c>
      <c r="P583" s="59">
        <v>-9.9000000000000008E-3</v>
      </c>
      <c r="Q583" s="59">
        <v>-6.3E-3</v>
      </c>
      <c r="R583" s="59">
        <v>2.7900000000000001E-2</v>
      </c>
      <c r="S583">
        <v>0</v>
      </c>
      <c r="T583">
        <v>0</v>
      </c>
    </row>
    <row r="584" spans="1:20" x14ac:dyDescent="0.3">
      <c r="A584" s="4" t="s">
        <v>1117</v>
      </c>
      <c r="B584" s="4" t="s">
        <v>1336</v>
      </c>
      <c r="C584" s="54" t="s">
        <v>1118</v>
      </c>
      <c r="D584" s="5">
        <v>26594521</v>
      </c>
      <c r="E584" s="5">
        <v>26756288</v>
      </c>
      <c r="F584" s="5">
        <v>27146898</v>
      </c>
      <c r="G584" s="5">
        <v>26546767</v>
      </c>
      <c r="H584" s="5">
        <v>26843751</v>
      </c>
      <c r="I584" s="5">
        <v>27251345</v>
      </c>
      <c r="J584" s="5">
        <v>500000</v>
      </c>
      <c r="K584" s="5">
        <v>100000</v>
      </c>
      <c r="L584" s="5"/>
      <c r="M584" s="58">
        <v>547754</v>
      </c>
      <c r="N584" s="58">
        <v>12537</v>
      </c>
      <c r="O584" s="58">
        <v>-104447</v>
      </c>
      <c r="P584" s="59">
        <v>2.1000000000000001E-2</v>
      </c>
      <c r="Q584" s="59">
        <v>5.0000000000000001E-4</v>
      </c>
      <c r="R584" s="59">
        <v>-3.8E-3</v>
      </c>
      <c r="S584">
        <v>0</v>
      </c>
      <c r="T584">
        <v>0</v>
      </c>
    </row>
    <row r="585" spans="1:20" x14ac:dyDescent="0.3">
      <c r="A585" s="4" t="s">
        <v>1119</v>
      </c>
      <c r="B585" s="4" t="s">
        <v>1351</v>
      </c>
      <c r="C585" s="54" t="s">
        <v>1120</v>
      </c>
      <c r="D585" s="5">
        <v>10963077</v>
      </c>
      <c r="E585" s="5">
        <v>11510421</v>
      </c>
      <c r="F585" s="5">
        <v>12131721</v>
      </c>
      <c r="G585" s="5">
        <v>10799498</v>
      </c>
      <c r="H585" s="5">
        <v>11472803</v>
      </c>
      <c r="I585" s="5">
        <v>11904729</v>
      </c>
      <c r="J585" s="5">
        <v>46000</v>
      </c>
      <c r="K585" s="5"/>
      <c r="L585" s="5">
        <v>210000</v>
      </c>
      <c r="M585" s="58">
        <v>209579</v>
      </c>
      <c r="N585" s="58">
        <v>37618</v>
      </c>
      <c r="O585" s="58">
        <v>436992</v>
      </c>
      <c r="P585" s="59">
        <v>1.95E-2</v>
      </c>
      <c r="Q585" s="59">
        <v>3.3E-3</v>
      </c>
      <c r="R585" s="59">
        <v>3.7400000000000003E-2</v>
      </c>
      <c r="S585">
        <v>0</v>
      </c>
      <c r="T585">
        <v>0</v>
      </c>
    </row>
    <row r="586" spans="1:20" x14ac:dyDescent="0.3">
      <c r="A586" s="4" t="s">
        <v>949</v>
      </c>
      <c r="B586" s="4" t="s">
        <v>1361</v>
      </c>
      <c r="C586" s="54" t="s">
        <v>950</v>
      </c>
      <c r="D586" s="5">
        <v>139859306</v>
      </c>
      <c r="E586" s="5">
        <v>149060295</v>
      </c>
      <c r="F586" s="5">
        <v>161538199</v>
      </c>
      <c r="G586" s="5">
        <v>140910013</v>
      </c>
      <c r="H586" s="5">
        <v>146735164</v>
      </c>
      <c r="I586" s="5">
        <v>154467201</v>
      </c>
      <c r="J586" s="5">
        <v>2109200</v>
      </c>
      <c r="K586" s="5"/>
      <c r="L586" s="5">
        <v>3500000</v>
      </c>
      <c r="M586" s="58">
        <v>1058493</v>
      </c>
      <c r="N586" s="58">
        <v>2325131</v>
      </c>
      <c r="O586" s="58">
        <v>10570998</v>
      </c>
      <c r="P586" s="59">
        <v>7.6E-3</v>
      </c>
      <c r="Q586" s="59">
        <v>1.5800000000000002E-2</v>
      </c>
      <c r="R586" s="59">
        <v>7.0000000000000007E-2</v>
      </c>
      <c r="S586">
        <v>0</v>
      </c>
      <c r="T586">
        <v>0</v>
      </c>
    </row>
    <row r="587" spans="1:20" x14ac:dyDescent="0.3">
      <c r="A587" s="4" t="s">
        <v>1121</v>
      </c>
      <c r="B587" s="4" t="s">
        <v>1369</v>
      </c>
      <c r="C587" s="54" t="s">
        <v>1122</v>
      </c>
      <c r="D587" s="5">
        <v>36805620</v>
      </c>
      <c r="E587" s="5">
        <v>38520145</v>
      </c>
      <c r="F587" s="5">
        <v>39716458</v>
      </c>
      <c r="G587" s="5">
        <v>36256795</v>
      </c>
      <c r="H587" s="5">
        <v>37604710</v>
      </c>
      <c r="I587" s="5">
        <v>38755814</v>
      </c>
      <c r="J587" s="5">
        <v>298128</v>
      </c>
      <c r="K587" s="5">
        <v>1050000</v>
      </c>
      <c r="L587" s="5">
        <v>400000</v>
      </c>
      <c r="M587" s="58">
        <v>846953</v>
      </c>
      <c r="N587" s="58">
        <v>1965435</v>
      </c>
      <c r="O587" s="58">
        <v>1360644</v>
      </c>
      <c r="P587" s="59">
        <v>2.3599999999999999E-2</v>
      </c>
      <c r="Q587" s="59">
        <v>5.3800000000000001E-2</v>
      </c>
      <c r="R587" s="59">
        <v>3.5499999999999997E-2</v>
      </c>
      <c r="S587">
        <v>0</v>
      </c>
      <c r="T587">
        <v>0</v>
      </c>
    </row>
    <row r="588" spans="1:20" x14ac:dyDescent="0.3">
      <c r="A588" s="4" t="s">
        <v>1123</v>
      </c>
      <c r="B588" s="4" t="s">
        <v>1342</v>
      </c>
      <c r="C588" s="54" t="s">
        <v>1124</v>
      </c>
      <c r="D588" s="5">
        <v>40107254</v>
      </c>
      <c r="E588" s="5">
        <v>40956159</v>
      </c>
      <c r="F588" s="5">
        <v>42308343</v>
      </c>
      <c r="G588" s="5">
        <v>38845682</v>
      </c>
      <c r="H588" s="5">
        <v>44694672</v>
      </c>
      <c r="I588" s="5">
        <v>40547307</v>
      </c>
      <c r="J588" s="5">
        <v>475000</v>
      </c>
      <c r="K588" s="5">
        <v>4600000</v>
      </c>
      <c r="L588" s="5">
        <v>950000</v>
      </c>
      <c r="M588" s="58">
        <v>1736572</v>
      </c>
      <c r="N588" s="58">
        <v>861487</v>
      </c>
      <c r="O588" s="58">
        <v>2711036</v>
      </c>
      <c r="P588" s="59">
        <v>4.53E-2</v>
      </c>
      <c r="Q588" s="59">
        <v>2.1499999999999998E-2</v>
      </c>
      <c r="R588" s="59">
        <v>6.8500000000000005E-2</v>
      </c>
      <c r="S588">
        <v>0</v>
      </c>
      <c r="T588">
        <v>0</v>
      </c>
    </row>
    <row r="589" spans="1:20" x14ac:dyDescent="0.3">
      <c r="A589" s="4" t="s">
        <v>1125</v>
      </c>
      <c r="B589" s="4" t="s">
        <v>1311</v>
      </c>
      <c r="C589" s="54" t="s">
        <v>1126</v>
      </c>
      <c r="D589" s="5">
        <v>84514054</v>
      </c>
      <c r="E589" s="5">
        <v>88431297</v>
      </c>
      <c r="F589" s="5">
        <v>95074569</v>
      </c>
      <c r="G589" s="5">
        <v>83058374</v>
      </c>
      <c r="H589" s="5">
        <v>91099524</v>
      </c>
      <c r="I589" s="5">
        <v>99550032</v>
      </c>
      <c r="J589" s="5">
        <v>100000</v>
      </c>
      <c r="K589" s="5">
        <v>600000</v>
      </c>
      <c r="L589" s="5">
        <v>100000</v>
      </c>
      <c r="M589" s="58">
        <v>1555680</v>
      </c>
      <c r="N589" s="58">
        <v>-2068227</v>
      </c>
      <c r="O589" s="58">
        <v>-4375463</v>
      </c>
      <c r="P589" s="59">
        <v>1.8800000000000001E-2</v>
      </c>
      <c r="Q589" s="59">
        <v>-2.29E-2</v>
      </c>
      <c r="R589" s="59">
        <v>-4.3999999999999997E-2</v>
      </c>
      <c r="S589">
        <v>2</v>
      </c>
      <c r="T589">
        <v>13.33</v>
      </c>
    </row>
    <row r="590" spans="1:20" x14ac:dyDescent="0.3">
      <c r="A590" s="4" t="s">
        <v>1127</v>
      </c>
      <c r="B590" s="4" t="s">
        <v>1334</v>
      </c>
      <c r="C590" s="54" t="s">
        <v>1128</v>
      </c>
      <c r="D590" s="5">
        <v>242350705</v>
      </c>
      <c r="E590" s="5">
        <v>256458593</v>
      </c>
      <c r="F590" s="5">
        <v>270358519</v>
      </c>
      <c r="G590" s="5">
        <v>240017171</v>
      </c>
      <c r="H590" s="5">
        <v>253778649</v>
      </c>
      <c r="I590" s="5">
        <v>263671557</v>
      </c>
      <c r="J590" s="5">
        <v>1913547</v>
      </c>
      <c r="K590" s="5">
        <v>3090000</v>
      </c>
      <c r="L590" s="5">
        <v>4803500</v>
      </c>
      <c r="M590" s="58">
        <v>4247081</v>
      </c>
      <c r="N590" s="58">
        <v>5769944</v>
      </c>
      <c r="O590" s="58">
        <v>11490462</v>
      </c>
      <c r="P590" s="59">
        <v>1.78E-2</v>
      </c>
      <c r="Q590" s="59">
        <v>2.3E-2</v>
      </c>
      <c r="R590" s="59">
        <v>4.4400000000000002E-2</v>
      </c>
      <c r="S590">
        <v>0</v>
      </c>
      <c r="T590">
        <v>0</v>
      </c>
    </row>
    <row r="591" spans="1:20" x14ac:dyDescent="0.3">
      <c r="A591" s="4" t="s">
        <v>1129</v>
      </c>
      <c r="B591" s="4" t="s">
        <v>1357</v>
      </c>
      <c r="C591" s="54" t="s">
        <v>1130</v>
      </c>
      <c r="D591" s="5">
        <v>38670020</v>
      </c>
      <c r="E591" s="5">
        <v>40518980</v>
      </c>
      <c r="F591" s="5">
        <v>40918140</v>
      </c>
      <c r="G591" s="5">
        <v>37938384</v>
      </c>
      <c r="H591" s="5">
        <v>37778998</v>
      </c>
      <c r="I591" s="5">
        <v>36531107</v>
      </c>
      <c r="J591" s="5">
        <v>252244</v>
      </c>
      <c r="K591" s="5">
        <v>2113663</v>
      </c>
      <c r="L591" s="5">
        <v>229462</v>
      </c>
      <c r="M591" s="58">
        <v>983880</v>
      </c>
      <c r="N591" s="58">
        <v>4853645</v>
      </c>
      <c r="O591" s="58">
        <v>4616495</v>
      </c>
      <c r="P591" s="59">
        <v>2.6100000000000002E-2</v>
      </c>
      <c r="Q591" s="59">
        <v>0.1361</v>
      </c>
      <c r="R591" s="59">
        <v>0.12720000000000001</v>
      </c>
      <c r="S591">
        <v>0</v>
      </c>
      <c r="T591">
        <v>0</v>
      </c>
    </row>
    <row r="592" spans="1:20" x14ac:dyDescent="0.3">
      <c r="A592" s="4" t="s">
        <v>1131</v>
      </c>
      <c r="B592" s="4" t="s">
        <v>1317</v>
      </c>
      <c r="C592" s="54" t="s">
        <v>1132</v>
      </c>
      <c r="D592" s="5">
        <v>22897937</v>
      </c>
      <c r="E592" s="5">
        <v>22763016</v>
      </c>
      <c r="F592" s="5">
        <v>22927340</v>
      </c>
      <c r="G592" s="5">
        <v>20002533</v>
      </c>
      <c r="H592" s="5">
        <v>26606216</v>
      </c>
      <c r="I592" s="5">
        <v>22116995</v>
      </c>
      <c r="J592" s="5">
        <v>132070</v>
      </c>
      <c r="K592" s="5">
        <v>5599114</v>
      </c>
      <c r="L592" s="5">
        <v>1100000</v>
      </c>
      <c r="M592" s="58">
        <v>3027474</v>
      </c>
      <c r="N592" s="58">
        <v>1755914</v>
      </c>
      <c r="O592" s="58">
        <v>1910345</v>
      </c>
      <c r="P592" s="59">
        <v>0.15240000000000001</v>
      </c>
      <c r="Q592" s="59">
        <v>8.3599999999999994E-2</v>
      </c>
      <c r="R592" s="59">
        <v>9.0899999999999995E-2</v>
      </c>
      <c r="S592">
        <v>0</v>
      </c>
      <c r="T592">
        <v>0</v>
      </c>
    </row>
    <row r="593" spans="1:20" x14ac:dyDescent="0.3">
      <c r="A593" s="4" t="s">
        <v>1133</v>
      </c>
      <c r="B593" s="4" t="s">
        <v>1321</v>
      </c>
      <c r="C593" s="54" t="s">
        <v>1134</v>
      </c>
      <c r="D593" s="5">
        <v>218088611</v>
      </c>
      <c r="E593" s="5">
        <v>223906005</v>
      </c>
      <c r="F593" s="5">
        <v>232648710</v>
      </c>
      <c r="G593" s="5">
        <v>217862702</v>
      </c>
      <c r="H593" s="5">
        <v>224623136</v>
      </c>
      <c r="I593" s="5">
        <v>235744050</v>
      </c>
      <c r="J593" s="5"/>
      <c r="K593" s="5">
        <v>425000</v>
      </c>
      <c r="L593" s="5">
        <v>1985628</v>
      </c>
      <c r="M593" s="58">
        <v>225909</v>
      </c>
      <c r="N593" s="58">
        <v>-292131</v>
      </c>
      <c r="O593" s="58">
        <v>-1109712</v>
      </c>
      <c r="P593" s="59">
        <v>1E-3</v>
      </c>
      <c r="Q593" s="59">
        <v>-1.2999999999999999E-3</v>
      </c>
      <c r="R593" s="59">
        <v>-4.7000000000000002E-3</v>
      </c>
      <c r="S593">
        <v>0</v>
      </c>
      <c r="T593">
        <v>0</v>
      </c>
    </row>
    <row r="594" spans="1:20" x14ac:dyDescent="0.3">
      <c r="A594" s="4" t="s">
        <v>1135</v>
      </c>
      <c r="B594" s="4" t="s">
        <v>1346</v>
      </c>
      <c r="C594" s="54" t="s">
        <v>1136</v>
      </c>
      <c r="D594" s="5">
        <v>21290818</v>
      </c>
      <c r="E594" s="5">
        <v>22090543</v>
      </c>
      <c r="F594" s="5">
        <v>22740895</v>
      </c>
      <c r="G594" s="5">
        <v>20844819</v>
      </c>
      <c r="H594" s="5">
        <v>22018513</v>
      </c>
      <c r="I594" s="5">
        <v>21989380</v>
      </c>
      <c r="J594" s="5">
        <v>100000</v>
      </c>
      <c r="K594" s="5">
        <v>305700</v>
      </c>
      <c r="L594" s="5"/>
      <c r="M594" s="58">
        <v>545999</v>
      </c>
      <c r="N594" s="58">
        <v>377730</v>
      </c>
      <c r="O594" s="58">
        <v>751515</v>
      </c>
      <c r="P594" s="59">
        <v>2.63E-2</v>
      </c>
      <c r="Q594" s="59">
        <v>1.7399999999999999E-2</v>
      </c>
      <c r="R594" s="59">
        <v>3.4200000000000001E-2</v>
      </c>
      <c r="S594">
        <v>0</v>
      </c>
      <c r="T594">
        <v>0</v>
      </c>
    </row>
    <row r="595" spans="1:20" x14ac:dyDescent="0.3">
      <c r="A595" s="4" t="s">
        <v>1137</v>
      </c>
      <c r="B595" s="4" t="s">
        <v>1355</v>
      </c>
      <c r="C595" s="54" t="s">
        <v>1138</v>
      </c>
      <c r="D595" s="5">
        <v>19884381</v>
      </c>
      <c r="E595" s="5">
        <v>20852924</v>
      </c>
      <c r="F595" s="5">
        <v>22865605</v>
      </c>
      <c r="G595" s="5">
        <v>18621471</v>
      </c>
      <c r="H595" s="5">
        <v>20322088</v>
      </c>
      <c r="I595" s="5">
        <v>20724539</v>
      </c>
      <c r="J595" s="5">
        <v>150000</v>
      </c>
      <c r="K595" s="5">
        <v>798341</v>
      </c>
      <c r="L595" s="5">
        <v>100000</v>
      </c>
      <c r="M595" s="58">
        <v>1412910</v>
      </c>
      <c r="N595" s="58">
        <v>1329177</v>
      </c>
      <c r="O595" s="58">
        <v>2241066</v>
      </c>
      <c r="P595" s="59">
        <v>7.6499999999999999E-2</v>
      </c>
      <c r="Q595" s="59">
        <v>6.8099999999999994E-2</v>
      </c>
      <c r="R595" s="59">
        <v>0.1087</v>
      </c>
      <c r="S595">
        <v>0</v>
      </c>
      <c r="T595">
        <v>0</v>
      </c>
    </row>
    <row r="596" spans="1:20" x14ac:dyDescent="0.3">
      <c r="A596" s="4" t="s">
        <v>1139</v>
      </c>
      <c r="B596" s="4" t="s">
        <v>1311</v>
      </c>
      <c r="C596" s="54" t="s">
        <v>1140</v>
      </c>
      <c r="D596" s="5">
        <v>34717885</v>
      </c>
      <c r="E596" s="5">
        <v>38354178</v>
      </c>
      <c r="F596" s="5">
        <v>42681940</v>
      </c>
      <c r="G596" s="5">
        <v>32596496</v>
      </c>
      <c r="H596" s="5">
        <v>37193306</v>
      </c>
      <c r="I596" s="5">
        <v>38653970</v>
      </c>
      <c r="J596" s="5">
        <v>79146</v>
      </c>
      <c r="K596" s="5">
        <v>100000</v>
      </c>
      <c r="L596" s="5">
        <v>1000000</v>
      </c>
      <c r="M596" s="58">
        <v>2200535</v>
      </c>
      <c r="N596" s="58">
        <v>1260872</v>
      </c>
      <c r="O596" s="58">
        <v>5027970</v>
      </c>
      <c r="P596" s="59">
        <v>6.7699999999999996E-2</v>
      </c>
      <c r="Q596" s="59">
        <v>3.4000000000000002E-2</v>
      </c>
      <c r="R596" s="59">
        <v>0.13350000000000001</v>
      </c>
      <c r="S596">
        <v>0</v>
      </c>
      <c r="T596">
        <v>0</v>
      </c>
    </row>
    <row r="597" spans="1:20" x14ac:dyDescent="0.3">
      <c r="A597" s="4" t="s">
        <v>1141</v>
      </c>
      <c r="B597" s="4" t="s">
        <v>1356</v>
      </c>
      <c r="C597" s="54" t="s">
        <v>1142</v>
      </c>
      <c r="D597" s="5">
        <v>8760994</v>
      </c>
      <c r="E597" s="5">
        <v>9071037</v>
      </c>
      <c r="F597" s="5">
        <v>10090059</v>
      </c>
      <c r="G597" s="5">
        <v>9575075</v>
      </c>
      <c r="H597" s="5">
        <v>9580555</v>
      </c>
      <c r="I597" s="5">
        <v>9929796</v>
      </c>
      <c r="J597" s="5">
        <v>770000</v>
      </c>
      <c r="K597" s="5">
        <v>100000</v>
      </c>
      <c r="L597" s="5">
        <v>600000</v>
      </c>
      <c r="M597" s="58">
        <v>-44081</v>
      </c>
      <c r="N597" s="58">
        <v>-409518</v>
      </c>
      <c r="O597" s="58">
        <v>760263</v>
      </c>
      <c r="P597" s="59">
        <v>-5.0000000000000001E-3</v>
      </c>
      <c r="Q597" s="59">
        <v>-4.3200000000000002E-2</v>
      </c>
      <c r="R597" s="59">
        <v>8.1500000000000003E-2</v>
      </c>
      <c r="S597">
        <v>1</v>
      </c>
      <c r="T597">
        <v>6.67</v>
      </c>
    </row>
    <row r="598" spans="1:20" x14ac:dyDescent="0.3">
      <c r="A598" s="4" t="s">
        <v>1143</v>
      </c>
      <c r="B598" s="4" t="s">
        <v>1369</v>
      </c>
      <c r="C598" s="54" t="s">
        <v>1144</v>
      </c>
      <c r="D598" s="5">
        <v>33837560</v>
      </c>
      <c r="E598" s="5">
        <v>34715451</v>
      </c>
      <c r="F598" s="5">
        <v>35055214</v>
      </c>
      <c r="G598" s="5">
        <v>34132992</v>
      </c>
      <c r="H598" s="5">
        <v>36993030</v>
      </c>
      <c r="I598" s="5">
        <v>35123871</v>
      </c>
      <c r="J598" s="5">
        <v>2149682</v>
      </c>
      <c r="K598" s="5">
        <v>3986704</v>
      </c>
      <c r="L598" s="5">
        <v>888065</v>
      </c>
      <c r="M598" s="58">
        <v>1854250</v>
      </c>
      <c r="N598" s="58">
        <v>1709125</v>
      </c>
      <c r="O598" s="58">
        <v>819408</v>
      </c>
      <c r="P598" s="59">
        <v>5.8000000000000003E-2</v>
      </c>
      <c r="Q598" s="59">
        <v>5.1799999999999999E-2</v>
      </c>
      <c r="R598" s="59">
        <v>2.3900000000000001E-2</v>
      </c>
      <c r="S598">
        <v>0</v>
      </c>
      <c r="T598">
        <v>0</v>
      </c>
    </row>
    <row r="599" spans="1:20" x14ac:dyDescent="0.3">
      <c r="A599" s="4" t="s">
        <v>1145</v>
      </c>
      <c r="B599" s="4" t="s">
        <v>1332</v>
      </c>
      <c r="C599" s="54" t="s">
        <v>1146</v>
      </c>
      <c r="D599" s="5">
        <v>113887240</v>
      </c>
      <c r="E599" s="5">
        <v>119377316</v>
      </c>
      <c r="F599" s="5">
        <v>127569058</v>
      </c>
      <c r="G599" s="5">
        <v>105637071</v>
      </c>
      <c r="H599" s="5">
        <v>119782584</v>
      </c>
      <c r="I599" s="5">
        <v>127485587</v>
      </c>
      <c r="J599" s="5"/>
      <c r="K599" s="5">
        <v>7000000</v>
      </c>
      <c r="L599" s="5">
        <v>5600000</v>
      </c>
      <c r="M599" s="58">
        <v>8250169</v>
      </c>
      <c r="N599" s="58">
        <v>6594732</v>
      </c>
      <c r="O599" s="58">
        <v>5683471</v>
      </c>
      <c r="P599" s="59">
        <v>7.8100000000000003E-2</v>
      </c>
      <c r="Q599" s="59">
        <v>5.8500000000000003E-2</v>
      </c>
      <c r="R599" s="59">
        <v>4.6600000000000003E-2</v>
      </c>
      <c r="S599">
        <v>0</v>
      </c>
      <c r="T599">
        <v>0</v>
      </c>
    </row>
    <row r="600" spans="1:20" x14ac:dyDescent="0.3">
      <c r="A600" s="4" t="s">
        <v>1147</v>
      </c>
      <c r="B600" s="4" t="s">
        <v>1366</v>
      </c>
      <c r="C600" s="54" t="s">
        <v>1148</v>
      </c>
      <c r="D600" s="5">
        <v>27029369</v>
      </c>
      <c r="E600" s="5">
        <v>28666251</v>
      </c>
      <c r="F600" s="5">
        <v>31867819</v>
      </c>
      <c r="G600" s="5">
        <v>26944189</v>
      </c>
      <c r="H600" s="5">
        <v>30376725</v>
      </c>
      <c r="I600" s="5">
        <v>29519819</v>
      </c>
      <c r="J600" s="5"/>
      <c r="K600" s="5">
        <v>1149616</v>
      </c>
      <c r="L600" s="5"/>
      <c r="M600" s="58">
        <v>85180</v>
      </c>
      <c r="N600" s="58">
        <v>-560858</v>
      </c>
      <c r="O600" s="58">
        <v>2348000</v>
      </c>
      <c r="P600" s="59">
        <v>3.2000000000000002E-3</v>
      </c>
      <c r="Q600" s="59">
        <v>-1.9199999999999998E-2</v>
      </c>
      <c r="R600" s="59">
        <v>7.9500000000000001E-2</v>
      </c>
      <c r="S600">
        <v>1</v>
      </c>
      <c r="T600">
        <v>6.67</v>
      </c>
    </row>
    <row r="601" spans="1:20" x14ac:dyDescent="0.3">
      <c r="A601" s="4" t="s">
        <v>1149</v>
      </c>
      <c r="B601" s="4" t="s">
        <v>1321</v>
      </c>
      <c r="C601" s="54" t="s">
        <v>1150</v>
      </c>
      <c r="D601" s="5">
        <v>21309942</v>
      </c>
      <c r="E601" s="5">
        <v>21522256</v>
      </c>
      <c r="F601" s="5">
        <v>23562339</v>
      </c>
      <c r="G601" s="5">
        <v>20505174</v>
      </c>
      <c r="H601" s="5">
        <v>20883586</v>
      </c>
      <c r="I601" s="5">
        <v>24195818</v>
      </c>
      <c r="J601" s="5"/>
      <c r="K601" s="5"/>
      <c r="L601" s="5">
        <v>1213694</v>
      </c>
      <c r="M601" s="58">
        <v>804768</v>
      </c>
      <c r="N601" s="58">
        <v>638670</v>
      </c>
      <c r="O601" s="58">
        <v>580215</v>
      </c>
      <c r="P601" s="59">
        <v>3.9199999999999999E-2</v>
      </c>
      <c r="Q601" s="59">
        <v>3.0599999999999999E-2</v>
      </c>
      <c r="R601" s="59">
        <v>2.52E-2</v>
      </c>
      <c r="S601">
        <v>0</v>
      </c>
      <c r="T601">
        <v>0</v>
      </c>
    </row>
    <row r="602" spans="1:20" x14ac:dyDescent="0.3">
      <c r="A602" s="4" t="s">
        <v>1151</v>
      </c>
      <c r="B602" s="4" t="s">
        <v>1326</v>
      </c>
      <c r="C602" s="54" t="s">
        <v>1152</v>
      </c>
      <c r="D602" s="5">
        <v>36150358</v>
      </c>
      <c r="E602" s="5">
        <v>38540092</v>
      </c>
      <c r="F602" s="5">
        <v>41798222</v>
      </c>
      <c r="G602" s="5">
        <v>35117086</v>
      </c>
      <c r="H602" s="5">
        <v>36975205</v>
      </c>
      <c r="I602" s="5">
        <v>39191544</v>
      </c>
      <c r="J602" s="5">
        <v>250000</v>
      </c>
      <c r="K602" s="5">
        <v>1000000</v>
      </c>
      <c r="L602" s="5">
        <v>50000</v>
      </c>
      <c r="M602" s="58">
        <v>1283272</v>
      </c>
      <c r="N602" s="58">
        <v>2564887</v>
      </c>
      <c r="O602" s="58">
        <v>2656678</v>
      </c>
      <c r="P602" s="59">
        <v>3.6799999999999999E-2</v>
      </c>
      <c r="Q602" s="59">
        <v>7.1300000000000002E-2</v>
      </c>
      <c r="R602" s="59">
        <v>6.7900000000000002E-2</v>
      </c>
      <c r="S602">
        <v>0</v>
      </c>
      <c r="T602">
        <v>0</v>
      </c>
    </row>
    <row r="603" spans="1:20" x14ac:dyDescent="0.3">
      <c r="A603" s="4" t="s">
        <v>1153</v>
      </c>
      <c r="B603" s="4" t="s">
        <v>1335</v>
      </c>
      <c r="C603" s="54" t="s">
        <v>1154</v>
      </c>
      <c r="D603" s="5">
        <v>21721334</v>
      </c>
      <c r="E603" s="5">
        <v>22801257</v>
      </c>
      <c r="F603" s="5">
        <v>22575672</v>
      </c>
      <c r="G603" s="5">
        <v>21066357</v>
      </c>
      <c r="H603" s="5">
        <v>21582356</v>
      </c>
      <c r="I603" s="5">
        <v>22326947</v>
      </c>
      <c r="J603" s="5"/>
      <c r="K603" s="5"/>
      <c r="L603" s="5">
        <v>260007</v>
      </c>
      <c r="M603" s="58">
        <v>654977</v>
      </c>
      <c r="N603" s="58">
        <v>1218901</v>
      </c>
      <c r="O603" s="58">
        <v>508732</v>
      </c>
      <c r="P603" s="59">
        <v>3.1099999999999999E-2</v>
      </c>
      <c r="Q603" s="59">
        <v>5.6500000000000002E-2</v>
      </c>
      <c r="R603" s="59">
        <v>2.3099999999999999E-2</v>
      </c>
      <c r="S603">
        <v>0</v>
      </c>
      <c r="T603">
        <v>0</v>
      </c>
    </row>
    <row r="604" spans="1:20" x14ac:dyDescent="0.3">
      <c r="A604" s="4" t="s">
        <v>1155</v>
      </c>
      <c r="B604" s="4" t="s">
        <v>1352</v>
      </c>
      <c r="C604" s="54" t="s">
        <v>1156</v>
      </c>
      <c r="D604" s="5">
        <v>19123427</v>
      </c>
      <c r="E604" s="5">
        <v>20257575</v>
      </c>
      <c r="F604" s="5">
        <v>20664102</v>
      </c>
      <c r="G604" s="5">
        <v>19226433</v>
      </c>
      <c r="H604" s="5">
        <v>20386744</v>
      </c>
      <c r="I604" s="5">
        <v>20433505</v>
      </c>
      <c r="J604" s="5">
        <v>100000</v>
      </c>
      <c r="K604" s="5">
        <v>56349</v>
      </c>
      <c r="L604" s="5"/>
      <c r="M604" s="58">
        <v>-3006</v>
      </c>
      <c r="N604" s="58">
        <v>-72820</v>
      </c>
      <c r="O604" s="58">
        <v>230597</v>
      </c>
      <c r="P604" s="59">
        <v>-2.0000000000000001E-4</v>
      </c>
      <c r="Q604" s="59">
        <v>-3.5999999999999999E-3</v>
      </c>
      <c r="R604" s="59">
        <v>1.1299999999999999E-2</v>
      </c>
      <c r="S604">
        <v>0</v>
      </c>
      <c r="T604">
        <v>0</v>
      </c>
    </row>
    <row r="605" spans="1:20" x14ac:dyDescent="0.3">
      <c r="A605" s="4" t="s">
        <v>1157</v>
      </c>
      <c r="B605" s="4" t="s">
        <v>1359</v>
      </c>
      <c r="C605" s="54" t="s">
        <v>1158</v>
      </c>
      <c r="D605" s="5">
        <v>13552858</v>
      </c>
      <c r="E605" s="5">
        <v>13838043</v>
      </c>
      <c r="F605" s="5">
        <v>14149509</v>
      </c>
      <c r="G605" s="5">
        <v>13969685</v>
      </c>
      <c r="H605" s="5">
        <v>16182488</v>
      </c>
      <c r="I605" s="5">
        <v>14460014</v>
      </c>
      <c r="J605" s="5"/>
      <c r="K605" s="5">
        <v>2057000</v>
      </c>
      <c r="L605" s="5"/>
      <c r="M605" s="58">
        <v>-416827</v>
      </c>
      <c r="N605" s="58">
        <v>-287445</v>
      </c>
      <c r="O605" s="58">
        <v>-310505</v>
      </c>
      <c r="P605" s="59">
        <v>-2.98E-2</v>
      </c>
      <c r="Q605" s="59">
        <v>-2.0299999999999999E-2</v>
      </c>
      <c r="R605" s="59">
        <v>-2.1499999999999998E-2</v>
      </c>
      <c r="S605">
        <v>3</v>
      </c>
      <c r="T605">
        <v>20</v>
      </c>
    </row>
    <row r="606" spans="1:20" x14ac:dyDescent="0.3">
      <c r="A606" s="4" t="s">
        <v>1159</v>
      </c>
      <c r="B606" s="4" t="s">
        <v>1310</v>
      </c>
      <c r="C606" s="54" t="s">
        <v>1160</v>
      </c>
      <c r="D606" s="5">
        <v>21133801</v>
      </c>
      <c r="E606" s="5">
        <v>23022775</v>
      </c>
      <c r="F606" s="5">
        <v>23682423</v>
      </c>
      <c r="G606" s="5">
        <v>20640630</v>
      </c>
      <c r="H606" s="5">
        <v>20766978</v>
      </c>
      <c r="I606" s="5">
        <v>22958342</v>
      </c>
      <c r="J606" s="5">
        <v>98551</v>
      </c>
      <c r="K606" s="5">
        <v>88177</v>
      </c>
      <c r="L606" s="5">
        <v>1254857</v>
      </c>
      <c r="M606" s="58">
        <v>591722</v>
      </c>
      <c r="N606" s="58">
        <v>2343974</v>
      </c>
      <c r="O606" s="58">
        <v>1978938</v>
      </c>
      <c r="P606" s="59">
        <v>2.8799999999999999E-2</v>
      </c>
      <c r="Q606" s="59">
        <v>0.1134</v>
      </c>
      <c r="R606" s="59">
        <v>9.1200000000000003E-2</v>
      </c>
      <c r="S606">
        <v>0</v>
      </c>
      <c r="T606">
        <v>0</v>
      </c>
    </row>
    <row r="607" spans="1:20" x14ac:dyDescent="0.3">
      <c r="A607" s="4" t="s">
        <v>1463</v>
      </c>
      <c r="B607" s="4" t="s">
        <v>1326</v>
      </c>
      <c r="C607" s="54" t="s">
        <v>1162</v>
      </c>
      <c r="D607" s="5">
        <v>84046577</v>
      </c>
      <c r="E607" s="5">
        <v>86955407</v>
      </c>
      <c r="F607" s="5">
        <v>94029706</v>
      </c>
      <c r="G607" s="5">
        <v>81011765</v>
      </c>
      <c r="H607" s="5">
        <v>83965684</v>
      </c>
      <c r="I607" s="5">
        <v>92801934</v>
      </c>
      <c r="J607" s="5"/>
      <c r="K607" s="5">
        <v>500000</v>
      </c>
      <c r="L607" s="5">
        <v>1687976</v>
      </c>
      <c r="M607" s="58">
        <v>3034812</v>
      </c>
      <c r="N607" s="58">
        <v>3489723</v>
      </c>
      <c r="O607" s="58">
        <v>2915748</v>
      </c>
      <c r="P607" s="59">
        <v>3.7499999999999999E-2</v>
      </c>
      <c r="Q607" s="59">
        <v>4.1799999999999997E-2</v>
      </c>
      <c r="R607" s="59">
        <v>3.2000000000000001E-2</v>
      </c>
      <c r="S607">
        <v>0</v>
      </c>
      <c r="T607">
        <v>0</v>
      </c>
    </row>
    <row r="608" spans="1:20" x14ac:dyDescent="0.3">
      <c r="A608" s="4" t="s">
        <v>1163</v>
      </c>
      <c r="B608" s="4" t="s">
        <v>1330</v>
      </c>
      <c r="C608" s="54" t="s">
        <v>1164</v>
      </c>
      <c r="D608" s="5">
        <v>20319278</v>
      </c>
      <c r="E608" s="5">
        <v>20810903</v>
      </c>
      <c r="F608" s="5">
        <v>21012631</v>
      </c>
      <c r="G608" s="5">
        <v>17678015</v>
      </c>
      <c r="H608" s="5">
        <v>19675059</v>
      </c>
      <c r="I608" s="5">
        <v>20618771</v>
      </c>
      <c r="J608" s="5">
        <v>83922</v>
      </c>
      <c r="K608" s="5"/>
      <c r="L608" s="5"/>
      <c r="M608" s="58">
        <v>2725185</v>
      </c>
      <c r="N608" s="58">
        <v>1135844</v>
      </c>
      <c r="O608" s="58">
        <v>393860</v>
      </c>
      <c r="P608" s="59">
        <v>0.15490000000000001</v>
      </c>
      <c r="Q608" s="59">
        <v>5.7700000000000001E-2</v>
      </c>
      <c r="R608" s="59">
        <v>1.9099999999999999E-2</v>
      </c>
      <c r="S608">
        <v>0</v>
      </c>
      <c r="T608">
        <v>0</v>
      </c>
    </row>
    <row r="609" spans="1:20" x14ac:dyDescent="0.3">
      <c r="A609" s="4" t="s">
        <v>1167</v>
      </c>
      <c r="B609" s="4" t="s">
        <v>1342</v>
      </c>
      <c r="C609" s="54" t="s">
        <v>1168</v>
      </c>
      <c r="D609" s="5">
        <v>88707181</v>
      </c>
      <c r="E609" s="5">
        <v>91661928</v>
      </c>
      <c r="F609" s="5">
        <v>100843257</v>
      </c>
      <c r="G609" s="5">
        <v>85151647</v>
      </c>
      <c r="H609" s="5">
        <v>88116629</v>
      </c>
      <c r="I609" s="5">
        <v>97558817</v>
      </c>
      <c r="J609" s="5">
        <v>100000</v>
      </c>
      <c r="K609" s="5">
        <v>100000</v>
      </c>
      <c r="L609" s="5">
        <v>3672500</v>
      </c>
      <c r="M609" s="58">
        <v>3655534</v>
      </c>
      <c r="N609" s="58">
        <v>3645299</v>
      </c>
      <c r="O609" s="58">
        <v>6956940</v>
      </c>
      <c r="P609" s="59">
        <v>4.2999999999999997E-2</v>
      </c>
      <c r="Q609" s="59">
        <v>4.1399999999999999E-2</v>
      </c>
      <c r="R609" s="59">
        <v>7.4099999999999999E-2</v>
      </c>
      <c r="S609">
        <v>0</v>
      </c>
      <c r="T609">
        <v>0</v>
      </c>
    </row>
    <row r="610" spans="1:20" x14ac:dyDescent="0.3">
      <c r="A610" s="4" t="s">
        <v>1165</v>
      </c>
      <c r="B610" s="4" t="s">
        <v>1334</v>
      </c>
      <c r="C610" s="54" t="s">
        <v>1166</v>
      </c>
      <c r="D610" s="5">
        <v>214001384</v>
      </c>
      <c r="E610" s="5">
        <v>235538150</v>
      </c>
      <c r="F610" s="5">
        <v>259021903</v>
      </c>
      <c r="G610" s="5">
        <v>217953109</v>
      </c>
      <c r="H610" s="5">
        <v>232501172</v>
      </c>
      <c r="I610" s="5">
        <v>251256672</v>
      </c>
      <c r="J610" s="5">
        <v>1979819</v>
      </c>
      <c r="K610" s="5">
        <v>1178431</v>
      </c>
      <c r="L610" s="5">
        <v>1035000</v>
      </c>
      <c r="M610" s="58">
        <v>-1971906</v>
      </c>
      <c r="N610" s="58">
        <v>4215409</v>
      </c>
      <c r="O610" s="58">
        <v>8800231</v>
      </c>
      <c r="P610" s="59">
        <v>-9.1000000000000004E-3</v>
      </c>
      <c r="Q610" s="59">
        <v>1.8200000000000001E-2</v>
      </c>
      <c r="R610" s="59">
        <v>3.5200000000000002E-2</v>
      </c>
      <c r="S610">
        <v>0</v>
      </c>
      <c r="T610">
        <v>0</v>
      </c>
    </row>
    <row r="611" spans="1:20" x14ac:dyDescent="0.3">
      <c r="A611" s="4" t="s">
        <v>1169</v>
      </c>
      <c r="B611" s="4" t="s">
        <v>1309</v>
      </c>
      <c r="C611" s="54" t="s">
        <v>1170</v>
      </c>
      <c r="D611" s="5">
        <v>195468012</v>
      </c>
      <c r="E611" s="5">
        <v>220339929</v>
      </c>
      <c r="F611" s="5">
        <v>258555976</v>
      </c>
      <c r="G611" s="5">
        <v>184429241</v>
      </c>
      <c r="H611" s="5">
        <v>201255982</v>
      </c>
      <c r="I611" s="5">
        <v>218273575</v>
      </c>
      <c r="J611" s="5"/>
      <c r="K611" s="5"/>
      <c r="L611" s="5">
        <v>954000</v>
      </c>
      <c r="M611" s="58">
        <v>11038771</v>
      </c>
      <c r="N611" s="58">
        <v>19083947</v>
      </c>
      <c r="O611" s="58">
        <v>41236401</v>
      </c>
      <c r="P611" s="59">
        <v>5.9900000000000002E-2</v>
      </c>
      <c r="Q611" s="59">
        <v>9.4799999999999995E-2</v>
      </c>
      <c r="R611" s="59">
        <v>0.1898</v>
      </c>
      <c r="S611">
        <v>0</v>
      </c>
      <c r="T611">
        <v>0</v>
      </c>
    </row>
    <row r="612" spans="1:20" x14ac:dyDescent="0.3">
      <c r="A612" s="4" t="s">
        <v>1171</v>
      </c>
      <c r="B612" s="4" t="s">
        <v>1326</v>
      </c>
      <c r="C612" s="54" t="s">
        <v>1172</v>
      </c>
      <c r="D612" s="5">
        <v>53764646</v>
      </c>
      <c r="E612" s="5">
        <v>56218918</v>
      </c>
      <c r="F612" s="5">
        <v>59579532</v>
      </c>
      <c r="G612" s="5">
        <v>53079579</v>
      </c>
      <c r="H612" s="5">
        <v>54315826</v>
      </c>
      <c r="I612" s="5">
        <v>55622774</v>
      </c>
      <c r="J612" s="5">
        <v>725000</v>
      </c>
      <c r="K612" s="5">
        <v>1100000</v>
      </c>
      <c r="L612" s="5">
        <v>325000</v>
      </c>
      <c r="M612" s="58">
        <v>1410067</v>
      </c>
      <c r="N612" s="58">
        <v>3003092</v>
      </c>
      <c r="O612" s="58">
        <v>4281758</v>
      </c>
      <c r="P612" s="59">
        <v>2.69E-2</v>
      </c>
      <c r="Q612" s="59">
        <v>5.6399999999999999E-2</v>
      </c>
      <c r="R612" s="59">
        <v>7.7399999999999997E-2</v>
      </c>
      <c r="S612">
        <v>0</v>
      </c>
      <c r="T612">
        <v>0</v>
      </c>
    </row>
    <row r="613" spans="1:20" x14ac:dyDescent="0.3">
      <c r="A613" s="4" t="s">
        <v>1173</v>
      </c>
      <c r="B613" s="4" t="s">
        <v>1359</v>
      </c>
      <c r="C613" s="54" t="s">
        <v>1174</v>
      </c>
      <c r="D613" s="5">
        <v>111611022</v>
      </c>
      <c r="E613" s="5">
        <v>117737781</v>
      </c>
      <c r="F613" s="5">
        <v>127693479</v>
      </c>
      <c r="G613" s="5">
        <v>105754227</v>
      </c>
      <c r="H613" s="5">
        <v>127204529</v>
      </c>
      <c r="I613" s="5">
        <v>123119127</v>
      </c>
      <c r="J613" s="5">
        <v>715000</v>
      </c>
      <c r="K613" s="5">
        <v>15714948</v>
      </c>
      <c r="L613" s="5">
        <v>2190000</v>
      </c>
      <c r="M613" s="58">
        <v>6571795</v>
      </c>
      <c r="N613" s="58">
        <v>6248200</v>
      </c>
      <c r="O613" s="58">
        <v>6764352</v>
      </c>
      <c r="P613" s="59">
        <v>6.2600000000000003E-2</v>
      </c>
      <c r="Q613" s="59">
        <v>5.6000000000000001E-2</v>
      </c>
      <c r="R613" s="59">
        <v>5.5899999999999998E-2</v>
      </c>
      <c r="S613">
        <v>0</v>
      </c>
      <c r="T613">
        <v>0</v>
      </c>
    </row>
    <row r="614" spans="1:20" x14ac:dyDescent="0.3">
      <c r="A614" s="4" t="s">
        <v>1464</v>
      </c>
      <c r="B614" s="4" t="s">
        <v>1334</v>
      </c>
      <c r="C614" s="54" t="s">
        <v>1178</v>
      </c>
      <c r="D614" s="5">
        <v>53468483</v>
      </c>
      <c r="E614" s="5">
        <v>57182333</v>
      </c>
      <c r="F614" s="5">
        <v>62286458</v>
      </c>
      <c r="G614" s="5">
        <v>54277246</v>
      </c>
      <c r="H614" s="5">
        <v>57550278</v>
      </c>
      <c r="I614" s="5">
        <v>60258272</v>
      </c>
      <c r="J614" s="5">
        <v>400000</v>
      </c>
      <c r="K614" s="5">
        <v>400000</v>
      </c>
      <c r="L614" s="5">
        <v>1450000</v>
      </c>
      <c r="M614" s="58">
        <v>-408763</v>
      </c>
      <c r="N614" s="58">
        <v>32055</v>
      </c>
      <c r="O614" s="58">
        <v>3478186</v>
      </c>
      <c r="P614" s="59">
        <v>-7.6E-3</v>
      </c>
      <c r="Q614" s="59">
        <v>5.9999999999999995E-4</v>
      </c>
      <c r="R614" s="59">
        <v>5.91E-2</v>
      </c>
      <c r="S614">
        <v>0</v>
      </c>
      <c r="T614">
        <v>0</v>
      </c>
    </row>
    <row r="615" spans="1:20" x14ac:dyDescent="0.3">
      <c r="A615" s="4" t="s">
        <v>1465</v>
      </c>
      <c r="B615" s="4" t="s">
        <v>1334</v>
      </c>
      <c r="C615" s="54" t="s">
        <v>1182</v>
      </c>
      <c r="D615" s="5">
        <v>32057350</v>
      </c>
      <c r="E615" s="5">
        <v>34953060</v>
      </c>
      <c r="F615" s="5">
        <v>37102072</v>
      </c>
      <c r="G615" s="5">
        <v>31513311</v>
      </c>
      <c r="H615" s="5">
        <v>33588491</v>
      </c>
      <c r="I615" s="5">
        <v>36395545</v>
      </c>
      <c r="J615" s="5">
        <v>400000</v>
      </c>
      <c r="K615" s="5">
        <v>825000</v>
      </c>
      <c r="L615" s="5">
        <v>1225000</v>
      </c>
      <c r="M615" s="58">
        <v>944039</v>
      </c>
      <c r="N615" s="58">
        <v>2189569</v>
      </c>
      <c r="O615" s="58">
        <v>1931527</v>
      </c>
      <c r="P615" s="59">
        <v>3.0300000000000001E-2</v>
      </c>
      <c r="Q615" s="59">
        <v>6.6799999999999998E-2</v>
      </c>
      <c r="R615" s="59">
        <v>5.4899999999999997E-2</v>
      </c>
      <c r="S615">
        <v>0</v>
      </c>
      <c r="T615">
        <v>0</v>
      </c>
    </row>
    <row r="616" spans="1:20" x14ac:dyDescent="0.3">
      <c r="A616" s="4" t="s">
        <v>1466</v>
      </c>
      <c r="B616" s="4" t="s">
        <v>1334</v>
      </c>
      <c r="C616" s="54" t="s">
        <v>1180</v>
      </c>
      <c r="D616" s="5">
        <v>40281222</v>
      </c>
      <c r="E616" s="5">
        <v>43315603</v>
      </c>
      <c r="F616" s="5">
        <v>46405473</v>
      </c>
      <c r="G616" s="5">
        <v>45854482</v>
      </c>
      <c r="H616" s="5">
        <v>40089645</v>
      </c>
      <c r="I616" s="5">
        <v>45984952</v>
      </c>
      <c r="J616" s="5">
        <v>9625000</v>
      </c>
      <c r="K616" s="5">
        <v>2200000</v>
      </c>
      <c r="L616" s="5">
        <v>6539223</v>
      </c>
      <c r="M616" s="58">
        <v>4051740</v>
      </c>
      <c r="N616" s="58">
        <v>5425958</v>
      </c>
      <c r="O616" s="58">
        <v>6959744</v>
      </c>
      <c r="P616" s="59">
        <v>0.1118</v>
      </c>
      <c r="Q616" s="59">
        <v>0.14319999999999999</v>
      </c>
      <c r="R616" s="59">
        <v>0.1764</v>
      </c>
      <c r="S616">
        <v>0</v>
      </c>
      <c r="T616">
        <v>0</v>
      </c>
    </row>
    <row r="617" spans="1:20" x14ac:dyDescent="0.3">
      <c r="A617" s="4" t="s">
        <v>1175</v>
      </c>
      <c r="B617" s="4" t="s">
        <v>1334</v>
      </c>
      <c r="C617" s="54" t="s">
        <v>1176</v>
      </c>
      <c r="D617" s="5">
        <v>132804013</v>
      </c>
      <c r="E617" s="5">
        <v>146255482</v>
      </c>
      <c r="F617" s="5">
        <v>151762620</v>
      </c>
      <c r="G617" s="5">
        <v>137577516</v>
      </c>
      <c r="H617" s="5">
        <v>145219057</v>
      </c>
      <c r="I617" s="5">
        <v>151796411</v>
      </c>
      <c r="J617" s="5">
        <v>10855000</v>
      </c>
      <c r="K617" s="5">
        <v>10605000</v>
      </c>
      <c r="L617" s="5">
        <v>6841000</v>
      </c>
      <c r="M617" s="58">
        <v>6081497</v>
      </c>
      <c r="N617" s="58">
        <v>11641425</v>
      </c>
      <c r="O617" s="58">
        <v>6807209</v>
      </c>
      <c r="P617" s="59">
        <v>4.8000000000000001E-2</v>
      </c>
      <c r="Q617" s="59">
        <v>8.6499999999999994E-2</v>
      </c>
      <c r="R617" s="59">
        <v>4.7E-2</v>
      </c>
      <c r="S617">
        <v>0</v>
      </c>
      <c r="T617">
        <v>0</v>
      </c>
    </row>
    <row r="618" spans="1:20" x14ac:dyDescent="0.3">
      <c r="A618" s="4" t="s">
        <v>1467</v>
      </c>
      <c r="B618" s="4" t="s">
        <v>1356</v>
      </c>
      <c r="C618" s="54" t="s">
        <v>1184</v>
      </c>
      <c r="D618" s="5">
        <v>5750074</v>
      </c>
      <c r="E618" s="5">
        <v>6093515</v>
      </c>
      <c r="F618" s="5">
        <v>6453010</v>
      </c>
      <c r="G618" s="5">
        <v>5959350</v>
      </c>
      <c r="H618" s="5">
        <v>6021240</v>
      </c>
      <c r="I618" s="5">
        <v>5727321</v>
      </c>
      <c r="J618" s="5">
        <v>200000</v>
      </c>
      <c r="K618" s="5">
        <v>94181</v>
      </c>
      <c r="L618" s="5">
        <v>95631</v>
      </c>
      <c r="M618" s="58">
        <v>-9276</v>
      </c>
      <c r="N618" s="58">
        <v>166456</v>
      </c>
      <c r="O618" s="58">
        <v>821320</v>
      </c>
      <c r="P618" s="59">
        <v>-1.6000000000000001E-3</v>
      </c>
      <c r="Q618" s="59">
        <v>2.81E-2</v>
      </c>
      <c r="R618" s="59">
        <v>0.14580000000000001</v>
      </c>
      <c r="S618">
        <v>0</v>
      </c>
      <c r="T618">
        <v>0</v>
      </c>
    </row>
    <row r="619" spans="1:20" x14ac:dyDescent="0.3">
      <c r="A619" s="4" t="s">
        <v>1185</v>
      </c>
      <c r="B619" s="4" t="s">
        <v>1342</v>
      </c>
      <c r="C619" s="54" t="s">
        <v>1186</v>
      </c>
      <c r="D619" s="5">
        <v>79917610</v>
      </c>
      <c r="E619" s="5">
        <v>85480957</v>
      </c>
      <c r="F619" s="5">
        <v>88581903</v>
      </c>
      <c r="G619" s="5">
        <v>79077532</v>
      </c>
      <c r="H619" s="5">
        <v>89840601</v>
      </c>
      <c r="I619" s="5">
        <v>87599334</v>
      </c>
      <c r="J619" s="5">
        <v>700000</v>
      </c>
      <c r="K619" s="5">
        <v>6890000</v>
      </c>
      <c r="L619" s="5">
        <v>1010000</v>
      </c>
      <c r="M619" s="58">
        <v>1540078</v>
      </c>
      <c r="N619" s="58">
        <v>2530356</v>
      </c>
      <c r="O619" s="58">
        <v>1992569</v>
      </c>
      <c r="P619" s="59">
        <v>1.9599999999999999E-2</v>
      </c>
      <c r="Q619" s="59">
        <v>3.0499999999999999E-2</v>
      </c>
      <c r="R619" s="59">
        <v>2.3E-2</v>
      </c>
      <c r="S619">
        <v>0</v>
      </c>
      <c r="T619">
        <v>0</v>
      </c>
    </row>
    <row r="620" spans="1:20" x14ac:dyDescent="0.3">
      <c r="A620" s="4" t="s">
        <v>1187</v>
      </c>
      <c r="B620" s="4" t="s">
        <v>1354</v>
      </c>
      <c r="C620" s="54" t="s">
        <v>1188</v>
      </c>
      <c r="D620" s="5">
        <v>83694867</v>
      </c>
      <c r="E620" s="5">
        <v>93477150</v>
      </c>
      <c r="F620" s="5">
        <v>103175351</v>
      </c>
      <c r="G620" s="5">
        <v>76224602</v>
      </c>
      <c r="H620" s="5">
        <v>85207518</v>
      </c>
      <c r="I620" s="5">
        <v>94063149</v>
      </c>
      <c r="J620" s="5"/>
      <c r="K620" s="5">
        <v>425000</v>
      </c>
      <c r="L620" s="5"/>
      <c r="M620" s="58">
        <v>7470265</v>
      </c>
      <c r="N620" s="58">
        <v>8694632</v>
      </c>
      <c r="O620" s="58">
        <v>9112202</v>
      </c>
      <c r="P620" s="59">
        <v>9.8000000000000004E-2</v>
      </c>
      <c r="Q620" s="59">
        <v>0.1026</v>
      </c>
      <c r="R620" s="59">
        <v>9.69E-2</v>
      </c>
      <c r="S620">
        <v>0</v>
      </c>
      <c r="T620">
        <v>0</v>
      </c>
    </row>
    <row r="621" spans="1:20" x14ac:dyDescent="0.3">
      <c r="A621" s="4" t="s">
        <v>1189</v>
      </c>
      <c r="B621" s="4" t="s">
        <v>1312</v>
      </c>
      <c r="C621" s="54" t="s">
        <v>1190</v>
      </c>
      <c r="D621" s="5">
        <v>26278449</v>
      </c>
      <c r="E621" s="5">
        <v>27943963</v>
      </c>
      <c r="F621" s="5">
        <v>30486902</v>
      </c>
      <c r="G621" s="5">
        <v>24132588</v>
      </c>
      <c r="H621" s="5">
        <v>27571436</v>
      </c>
      <c r="I621" s="5">
        <v>29977346</v>
      </c>
      <c r="J621" s="5">
        <v>248000</v>
      </c>
      <c r="K621" s="5">
        <v>1069600</v>
      </c>
      <c r="L621" s="5">
        <v>1350000</v>
      </c>
      <c r="M621" s="58">
        <v>2393861</v>
      </c>
      <c r="N621" s="58">
        <v>1442127</v>
      </c>
      <c r="O621" s="58">
        <v>1859556</v>
      </c>
      <c r="P621" s="59">
        <v>0.1002</v>
      </c>
      <c r="Q621" s="59">
        <v>5.4399999999999997E-2</v>
      </c>
      <c r="R621" s="59">
        <v>6.5000000000000002E-2</v>
      </c>
      <c r="S621">
        <v>0</v>
      </c>
      <c r="T621">
        <v>0</v>
      </c>
    </row>
    <row r="622" spans="1:20" x14ac:dyDescent="0.3">
      <c r="A622" s="4" t="s">
        <v>1193</v>
      </c>
      <c r="B622" s="4" t="s">
        <v>1370</v>
      </c>
      <c r="C622" s="54" t="s">
        <v>1194</v>
      </c>
      <c r="D622" s="5">
        <v>76966777</v>
      </c>
      <c r="E622" s="5">
        <v>80358461</v>
      </c>
      <c r="F622" s="5">
        <v>86491896</v>
      </c>
      <c r="G622" s="5">
        <v>72823047</v>
      </c>
      <c r="H622" s="5">
        <v>86931637</v>
      </c>
      <c r="I622" s="5">
        <v>79175788</v>
      </c>
      <c r="J622" s="5"/>
      <c r="K622" s="5">
        <v>10559986</v>
      </c>
      <c r="L622" s="5"/>
      <c r="M622" s="58">
        <v>4143730</v>
      </c>
      <c r="N622" s="58">
        <v>3986810</v>
      </c>
      <c r="O622" s="58">
        <v>7316108</v>
      </c>
      <c r="P622" s="59">
        <v>5.6899999999999999E-2</v>
      </c>
      <c r="Q622" s="59">
        <v>5.2200000000000003E-2</v>
      </c>
      <c r="R622" s="59">
        <v>9.2399999999999996E-2</v>
      </c>
      <c r="S622">
        <v>0</v>
      </c>
      <c r="T622">
        <v>0</v>
      </c>
    </row>
    <row r="623" spans="1:20" x14ac:dyDescent="0.3">
      <c r="A623" s="4" t="s">
        <v>1195</v>
      </c>
      <c r="B623" s="4" t="s">
        <v>1325</v>
      </c>
      <c r="C623" s="54" t="s">
        <v>1196</v>
      </c>
      <c r="D623" s="5">
        <v>22228263</v>
      </c>
      <c r="E623" s="5">
        <v>22314559</v>
      </c>
      <c r="F623" s="5">
        <v>23630174</v>
      </c>
      <c r="G623" s="5">
        <v>20250697</v>
      </c>
      <c r="H623" s="5">
        <v>22880621</v>
      </c>
      <c r="I623" s="5">
        <v>23119393</v>
      </c>
      <c r="J623" s="5">
        <v>86486</v>
      </c>
      <c r="K623" s="5">
        <v>1089844</v>
      </c>
      <c r="L623" s="5">
        <v>98900</v>
      </c>
      <c r="M623" s="58">
        <v>2064052</v>
      </c>
      <c r="N623" s="58">
        <v>523782</v>
      </c>
      <c r="O623" s="58">
        <v>609681</v>
      </c>
      <c r="P623" s="59">
        <v>0.1024</v>
      </c>
      <c r="Q623" s="59">
        <v>2.4E-2</v>
      </c>
      <c r="R623" s="59">
        <v>2.6499999999999999E-2</v>
      </c>
      <c r="S623">
        <v>0</v>
      </c>
      <c r="T623">
        <v>0</v>
      </c>
    </row>
    <row r="624" spans="1:20" x14ac:dyDescent="0.3">
      <c r="A624" s="4" t="s">
        <v>1197</v>
      </c>
      <c r="B624" s="4" t="s">
        <v>1334</v>
      </c>
      <c r="C624" s="54" t="s">
        <v>1198</v>
      </c>
      <c r="D624" s="5">
        <v>85275979</v>
      </c>
      <c r="E624" s="5">
        <v>86124435</v>
      </c>
      <c r="F624" s="5">
        <v>90474140</v>
      </c>
      <c r="G624" s="5">
        <v>80260946</v>
      </c>
      <c r="H624" s="5">
        <v>87192154</v>
      </c>
      <c r="I624" s="5">
        <v>88294195</v>
      </c>
      <c r="J624" s="5">
        <v>1100000</v>
      </c>
      <c r="K624" s="5">
        <v>3036000</v>
      </c>
      <c r="L624" s="5">
        <v>2395000</v>
      </c>
      <c r="M624" s="58">
        <v>6115033</v>
      </c>
      <c r="N624" s="58">
        <v>1968281</v>
      </c>
      <c r="O624" s="58">
        <v>4574945</v>
      </c>
      <c r="P624" s="59">
        <v>7.7200000000000005E-2</v>
      </c>
      <c r="Q624" s="59">
        <v>2.3400000000000001E-2</v>
      </c>
      <c r="R624" s="59">
        <v>5.33E-2</v>
      </c>
      <c r="S624">
        <v>0</v>
      </c>
      <c r="T624">
        <v>0</v>
      </c>
    </row>
    <row r="625" spans="1:20" x14ac:dyDescent="0.3">
      <c r="A625" s="4" t="s">
        <v>1199</v>
      </c>
      <c r="B625" s="4" t="s">
        <v>1328</v>
      </c>
      <c r="C625" s="54" t="s">
        <v>1200</v>
      </c>
      <c r="D625" s="5">
        <v>256505558</v>
      </c>
      <c r="E625" s="5">
        <v>271331820</v>
      </c>
      <c r="F625" s="5">
        <v>290394912</v>
      </c>
      <c r="G625" s="5">
        <v>249695947</v>
      </c>
      <c r="H625" s="5">
        <v>262234235</v>
      </c>
      <c r="I625" s="5">
        <v>281502992</v>
      </c>
      <c r="J625" s="5"/>
      <c r="K625" s="5">
        <v>4494668</v>
      </c>
      <c r="L625" s="5">
        <v>2212841</v>
      </c>
      <c r="M625" s="58">
        <v>6809611</v>
      </c>
      <c r="N625" s="58">
        <v>13592253</v>
      </c>
      <c r="O625" s="58">
        <v>11104761</v>
      </c>
      <c r="P625" s="59">
        <v>2.7300000000000001E-2</v>
      </c>
      <c r="Q625" s="59">
        <v>5.2699999999999997E-2</v>
      </c>
      <c r="R625" s="59">
        <v>3.9800000000000002E-2</v>
      </c>
      <c r="S625">
        <v>0</v>
      </c>
      <c r="T625">
        <v>0</v>
      </c>
    </row>
    <row r="626" spans="1:20" x14ac:dyDescent="0.3">
      <c r="A626" s="4" t="s">
        <v>1201</v>
      </c>
      <c r="B626" s="4" t="s">
        <v>1343</v>
      </c>
      <c r="C626" s="54" t="s">
        <v>1202</v>
      </c>
      <c r="D626" s="5">
        <v>21622435</v>
      </c>
      <c r="E626" s="5">
        <v>21703253</v>
      </c>
      <c r="F626" s="5">
        <v>21845781</v>
      </c>
      <c r="G626" s="5">
        <v>20466111</v>
      </c>
      <c r="H626" s="5">
        <v>21355875</v>
      </c>
      <c r="I626" s="5">
        <v>20795405</v>
      </c>
      <c r="J626" s="5">
        <v>270000</v>
      </c>
      <c r="K626" s="5">
        <v>1254500</v>
      </c>
      <c r="L626" s="5">
        <v>100000</v>
      </c>
      <c r="M626" s="58">
        <v>1426324</v>
      </c>
      <c r="N626" s="58">
        <v>1601878</v>
      </c>
      <c r="O626" s="58">
        <v>1150376</v>
      </c>
      <c r="P626" s="59">
        <v>7.0599999999999996E-2</v>
      </c>
      <c r="Q626" s="59">
        <v>7.9699999999999993E-2</v>
      </c>
      <c r="R626" s="59">
        <v>5.5599999999999997E-2</v>
      </c>
      <c r="S626">
        <v>0</v>
      </c>
      <c r="T626">
        <v>0</v>
      </c>
    </row>
    <row r="627" spans="1:20" x14ac:dyDescent="0.3">
      <c r="A627" s="4" t="s">
        <v>1203</v>
      </c>
      <c r="B627" s="4" t="s">
        <v>1329</v>
      </c>
      <c r="C627" s="54" t="s">
        <v>1204</v>
      </c>
      <c r="D627" s="5">
        <v>20193155</v>
      </c>
      <c r="E627" s="5">
        <v>21313416</v>
      </c>
      <c r="F627" s="5">
        <v>22902077</v>
      </c>
      <c r="G627" s="5">
        <v>19586560</v>
      </c>
      <c r="H627" s="5">
        <v>24067888</v>
      </c>
      <c r="I627" s="5">
        <v>21331314</v>
      </c>
      <c r="J627" s="5"/>
      <c r="K627" s="5">
        <v>3970000</v>
      </c>
      <c r="L627" s="5"/>
      <c r="M627" s="58">
        <v>606595</v>
      </c>
      <c r="N627" s="58">
        <v>1215528</v>
      </c>
      <c r="O627" s="58">
        <v>1570763</v>
      </c>
      <c r="P627" s="59">
        <v>3.1E-2</v>
      </c>
      <c r="Q627" s="59">
        <v>6.0499999999999998E-2</v>
      </c>
      <c r="R627" s="59">
        <v>7.3599999999999999E-2</v>
      </c>
      <c r="S627">
        <v>0</v>
      </c>
      <c r="T627">
        <v>0</v>
      </c>
    </row>
    <row r="628" spans="1:20" x14ac:dyDescent="0.3">
      <c r="A628" s="4" t="s">
        <v>1205</v>
      </c>
      <c r="B628" s="4" t="s">
        <v>1359</v>
      </c>
      <c r="C628" s="54" t="s">
        <v>1206</v>
      </c>
      <c r="D628" s="5">
        <v>97526186</v>
      </c>
      <c r="E628" s="5">
        <v>102119038</v>
      </c>
      <c r="F628" s="5">
        <v>110477690</v>
      </c>
      <c r="G628" s="5">
        <v>101772957</v>
      </c>
      <c r="H628" s="5">
        <v>99289881</v>
      </c>
      <c r="I628" s="5">
        <v>103634861</v>
      </c>
      <c r="J628" s="5">
        <v>6068795</v>
      </c>
      <c r="K628" s="5">
        <v>539881</v>
      </c>
      <c r="L628" s="5">
        <v>430000</v>
      </c>
      <c r="M628" s="58">
        <v>1822024</v>
      </c>
      <c r="N628" s="58">
        <v>3369038</v>
      </c>
      <c r="O628" s="58">
        <v>7272829</v>
      </c>
      <c r="P628" s="59">
        <v>1.9E-2</v>
      </c>
      <c r="Q628" s="59">
        <v>3.4099999999999998E-2</v>
      </c>
      <c r="R628" s="59">
        <v>7.0499999999999993E-2</v>
      </c>
      <c r="S628">
        <v>0</v>
      </c>
      <c r="T628">
        <v>0</v>
      </c>
    </row>
    <row r="629" spans="1:20" x14ac:dyDescent="0.3">
      <c r="A629" s="4" t="s">
        <v>1207</v>
      </c>
      <c r="B629" s="4" t="s">
        <v>1359</v>
      </c>
      <c r="C629" s="54" t="s">
        <v>1208</v>
      </c>
      <c r="D629" s="5">
        <v>104376173</v>
      </c>
      <c r="E629" s="5">
        <v>110779894</v>
      </c>
      <c r="F629" s="5">
        <v>122357701</v>
      </c>
      <c r="G629" s="5">
        <v>104516107</v>
      </c>
      <c r="H629" s="5">
        <v>109268088</v>
      </c>
      <c r="I629" s="5">
        <v>115073866</v>
      </c>
      <c r="J629" s="5">
        <v>100000</v>
      </c>
      <c r="K629" s="5">
        <v>1572771</v>
      </c>
      <c r="L629" s="5">
        <v>1939231</v>
      </c>
      <c r="M629" s="58">
        <v>-39934</v>
      </c>
      <c r="N629" s="58">
        <v>3084577</v>
      </c>
      <c r="O629" s="58">
        <v>9223066</v>
      </c>
      <c r="P629" s="59">
        <v>-4.0000000000000002E-4</v>
      </c>
      <c r="Q629" s="59">
        <v>2.86E-2</v>
      </c>
      <c r="R629" s="59">
        <v>8.1500000000000003E-2</v>
      </c>
      <c r="S629">
        <v>0</v>
      </c>
      <c r="T629">
        <v>0</v>
      </c>
    </row>
    <row r="630" spans="1:20" x14ac:dyDescent="0.3">
      <c r="A630" s="4" t="s">
        <v>1209</v>
      </c>
      <c r="B630" s="4" t="s">
        <v>1336</v>
      </c>
      <c r="C630" s="54" t="s">
        <v>1210</v>
      </c>
      <c r="D630" s="5">
        <v>19769965</v>
      </c>
      <c r="E630" s="5">
        <v>20084257</v>
      </c>
      <c r="F630" s="5">
        <v>22508947</v>
      </c>
      <c r="G630" s="5">
        <v>19348369</v>
      </c>
      <c r="H630" s="5">
        <v>19923880</v>
      </c>
      <c r="I630" s="5">
        <v>21600563</v>
      </c>
      <c r="J630" s="5">
        <v>100000</v>
      </c>
      <c r="K630" s="5">
        <v>225000</v>
      </c>
      <c r="L630" s="5">
        <v>225000</v>
      </c>
      <c r="M630" s="58">
        <v>521596</v>
      </c>
      <c r="N630" s="58">
        <v>385377</v>
      </c>
      <c r="O630" s="58">
        <v>1133384</v>
      </c>
      <c r="P630" s="59">
        <v>2.7099999999999999E-2</v>
      </c>
      <c r="Q630" s="59">
        <v>1.9599999999999999E-2</v>
      </c>
      <c r="R630" s="59">
        <v>5.2999999999999999E-2</v>
      </c>
      <c r="S630">
        <v>0</v>
      </c>
      <c r="T630">
        <v>0</v>
      </c>
    </row>
    <row r="631" spans="1:20" x14ac:dyDescent="0.3">
      <c r="A631" s="4" t="s">
        <v>1211</v>
      </c>
      <c r="B631" s="4" t="s">
        <v>1402</v>
      </c>
      <c r="C631" s="54" t="s">
        <v>1212</v>
      </c>
      <c r="D631" s="5">
        <v>42916354</v>
      </c>
      <c r="E631" s="5">
        <v>46751822</v>
      </c>
      <c r="F631" s="5">
        <v>51396239</v>
      </c>
      <c r="G631" s="5">
        <v>40985916</v>
      </c>
      <c r="H631" s="5">
        <v>45915070</v>
      </c>
      <c r="I631" s="5">
        <v>44583326</v>
      </c>
      <c r="J631" s="5">
        <v>423749</v>
      </c>
      <c r="K631" s="5">
        <v>3504449</v>
      </c>
      <c r="L631" s="5">
        <v>730974</v>
      </c>
      <c r="M631" s="58">
        <v>2354187</v>
      </c>
      <c r="N631" s="58">
        <v>4341201</v>
      </c>
      <c r="O631" s="58">
        <v>7543887</v>
      </c>
      <c r="P631" s="59">
        <v>5.8000000000000003E-2</v>
      </c>
      <c r="Q631" s="59">
        <v>0.1024</v>
      </c>
      <c r="R631" s="59">
        <v>0.17199999999999999</v>
      </c>
      <c r="S631">
        <v>0</v>
      </c>
      <c r="T631">
        <v>0</v>
      </c>
    </row>
    <row r="632" spans="1:20" x14ac:dyDescent="0.3">
      <c r="A632" s="4" t="s">
        <v>1213</v>
      </c>
      <c r="B632" s="4" t="s">
        <v>1317</v>
      </c>
      <c r="C632" s="54" t="s">
        <v>1214</v>
      </c>
      <c r="D632" s="5">
        <v>68138633</v>
      </c>
      <c r="E632" s="5">
        <v>75296252</v>
      </c>
      <c r="F632" s="5">
        <v>84912769</v>
      </c>
      <c r="G632" s="5">
        <v>61182047</v>
      </c>
      <c r="H632" s="5">
        <v>65811737</v>
      </c>
      <c r="I632" s="5">
        <v>69327668</v>
      </c>
      <c r="J632" s="5">
        <v>66655</v>
      </c>
      <c r="K632" s="5">
        <v>99455</v>
      </c>
      <c r="L632" s="5">
        <v>586000</v>
      </c>
      <c r="M632" s="58">
        <v>7023241</v>
      </c>
      <c r="N632" s="58">
        <v>9583970</v>
      </c>
      <c r="O632" s="58">
        <v>16171101</v>
      </c>
      <c r="P632" s="59">
        <v>0.1149</v>
      </c>
      <c r="Q632" s="59">
        <v>0.14580000000000001</v>
      </c>
      <c r="R632" s="59">
        <v>0.23519999999999999</v>
      </c>
      <c r="S632">
        <v>0</v>
      </c>
      <c r="T632">
        <v>0</v>
      </c>
    </row>
    <row r="633" spans="1:20" x14ac:dyDescent="0.3">
      <c r="A633" s="4" t="s">
        <v>1215</v>
      </c>
      <c r="B633" s="4" t="s">
        <v>1309</v>
      </c>
      <c r="C633" s="54" t="s">
        <v>1216</v>
      </c>
      <c r="D633" s="5">
        <v>19183512</v>
      </c>
      <c r="E633" s="5">
        <v>20009987</v>
      </c>
      <c r="F633" s="5">
        <v>21994563</v>
      </c>
      <c r="G633" s="5">
        <v>18208184</v>
      </c>
      <c r="H633" s="5">
        <v>18971135</v>
      </c>
      <c r="I633" s="5">
        <v>20340885</v>
      </c>
      <c r="J633" s="5"/>
      <c r="K633" s="5"/>
      <c r="L633" s="5"/>
      <c r="M633" s="58">
        <v>975328</v>
      </c>
      <c r="N633" s="58">
        <v>1038852</v>
      </c>
      <c r="O633" s="58">
        <v>1653678</v>
      </c>
      <c r="P633" s="59">
        <v>5.3600000000000002E-2</v>
      </c>
      <c r="Q633" s="59">
        <v>5.4800000000000001E-2</v>
      </c>
      <c r="R633" s="59">
        <v>8.1299999999999997E-2</v>
      </c>
      <c r="S633">
        <v>0</v>
      </c>
      <c r="T633">
        <v>0</v>
      </c>
    </row>
    <row r="634" spans="1:20" x14ac:dyDescent="0.3">
      <c r="A634" s="4" t="s">
        <v>1217</v>
      </c>
      <c r="B634" s="4" t="s">
        <v>1312</v>
      </c>
      <c r="C634" s="54" t="s">
        <v>1218</v>
      </c>
      <c r="D634" s="5">
        <v>30834304</v>
      </c>
      <c r="E634" s="5">
        <v>34737887</v>
      </c>
      <c r="F634" s="5">
        <v>39177245</v>
      </c>
      <c r="G634" s="5">
        <v>30117812</v>
      </c>
      <c r="H634" s="5">
        <v>33052512</v>
      </c>
      <c r="I634" s="5">
        <v>36583759</v>
      </c>
      <c r="J634" s="5"/>
      <c r="K634" s="5"/>
      <c r="L634" s="5"/>
      <c r="M634" s="58">
        <v>716492</v>
      </c>
      <c r="N634" s="58">
        <v>1685375</v>
      </c>
      <c r="O634" s="58">
        <v>2593486</v>
      </c>
      <c r="P634" s="59">
        <v>2.3800000000000002E-2</v>
      </c>
      <c r="Q634" s="59">
        <v>5.0999999999999997E-2</v>
      </c>
      <c r="R634" s="59">
        <v>7.0900000000000005E-2</v>
      </c>
      <c r="S634">
        <v>0</v>
      </c>
      <c r="T634">
        <v>0</v>
      </c>
    </row>
    <row r="635" spans="1:20" x14ac:dyDescent="0.3">
      <c r="A635" s="4" t="s">
        <v>1219</v>
      </c>
      <c r="B635" s="4" t="s">
        <v>1399</v>
      </c>
      <c r="C635" s="54" t="s">
        <v>1220</v>
      </c>
      <c r="D635" s="5">
        <v>25685518</v>
      </c>
      <c r="E635" s="5">
        <v>27073736</v>
      </c>
      <c r="F635" s="5">
        <v>28556470</v>
      </c>
      <c r="G635" s="5">
        <v>24874078</v>
      </c>
      <c r="H635" s="5">
        <v>26286216</v>
      </c>
      <c r="I635" s="5">
        <v>27234084</v>
      </c>
      <c r="J635" s="5"/>
      <c r="K635" s="5"/>
      <c r="L635" s="5"/>
      <c r="M635" s="58">
        <v>811440</v>
      </c>
      <c r="N635" s="58">
        <v>787520</v>
      </c>
      <c r="O635" s="58">
        <v>1322386</v>
      </c>
      <c r="P635" s="59">
        <v>3.2599999999999997E-2</v>
      </c>
      <c r="Q635" s="59">
        <v>0.03</v>
      </c>
      <c r="R635" s="59">
        <v>4.8599999999999997E-2</v>
      </c>
      <c r="S635">
        <v>0</v>
      </c>
      <c r="T635">
        <v>0</v>
      </c>
    </row>
    <row r="636" spans="1:20" x14ac:dyDescent="0.3">
      <c r="A636" s="4" t="s">
        <v>1221</v>
      </c>
      <c r="B636" s="4" t="s">
        <v>1355</v>
      </c>
      <c r="C636" s="54" t="s">
        <v>1222</v>
      </c>
      <c r="D636" s="5">
        <v>31992380</v>
      </c>
      <c r="E636" s="5">
        <v>34182186</v>
      </c>
      <c r="F636" s="5">
        <v>37052357</v>
      </c>
      <c r="G636" s="5">
        <v>32124424</v>
      </c>
      <c r="H636" s="5">
        <v>32642528</v>
      </c>
      <c r="I636" s="5">
        <v>34676255</v>
      </c>
      <c r="J636" s="5">
        <v>1000000</v>
      </c>
      <c r="K636" s="5">
        <v>100000</v>
      </c>
      <c r="L636" s="5">
        <v>400000</v>
      </c>
      <c r="M636" s="58">
        <v>867956</v>
      </c>
      <c r="N636" s="58">
        <v>1639658</v>
      </c>
      <c r="O636" s="58">
        <v>2776102</v>
      </c>
      <c r="P636" s="59">
        <v>2.7900000000000001E-2</v>
      </c>
      <c r="Q636" s="59">
        <v>5.04E-2</v>
      </c>
      <c r="R636" s="59">
        <v>8.1000000000000003E-2</v>
      </c>
      <c r="S636">
        <v>0</v>
      </c>
      <c r="T636">
        <v>0</v>
      </c>
    </row>
    <row r="637" spans="1:20" x14ac:dyDescent="0.3">
      <c r="A637" s="4" t="s">
        <v>1223</v>
      </c>
      <c r="B637" s="4" t="s">
        <v>1308</v>
      </c>
      <c r="C637" s="54" t="s">
        <v>1224</v>
      </c>
      <c r="D637" s="5">
        <v>32317838</v>
      </c>
      <c r="E637" s="5">
        <v>33843248</v>
      </c>
      <c r="F637" s="5">
        <v>35377443</v>
      </c>
      <c r="G637" s="5">
        <v>31892653</v>
      </c>
      <c r="H637" s="5">
        <v>32259867</v>
      </c>
      <c r="I637" s="5">
        <v>33706345</v>
      </c>
      <c r="J637" s="5">
        <v>1580133</v>
      </c>
      <c r="K637" s="5">
        <v>559408</v>
      </c>
      <c r="L637" s="5">
        <v>658976</v>
      </c>
      <c r="M637" s="58">
        <v>2005318</v>
      </c>
      <c r="N637" s="58">
        <v>2142789</v>
      </c>
      <c r="O637" s="58">
        <v>2330074</v>
      </c>
      <c r="P637" s="59">
        <v>6.6199999999999995E-2</v>
      </c>
      <c r="Q637" s="59">
        <v>6.7599999999999993E-2</v>
      </c>
      <c r="R637" s="59">
        <v>7.0499999999999993E-2</v>
      </c>
      <c r="S637">
        <v>0</v>
      </c>
      <c r="T637">
        <v>0</v>
      </c>
    </row>
    <row r="638" spans="1:20" x14ac:dyDescent="0.3">
      <c r="A638" s="4" t="s">
        <v>1225</v>
      </c>
      <c r="B638" s="4" t="s">
        <v>1362</v>
      </c>
      <c r="C638" s="54" t="s">
        <v>1226</v>
      </c>
      <c r="D638" s="5">
        <v>48349318</v>
      </c>
      <c r="E638" s="5">
        <v>51053030</v>
      </c>
      <c r="F638" s="5">
        <v>55139428</v>
      </c>
      <c r="G638" s="5">
        <v>55002521</v>
      </c>
      <c r="H638" s="5">
        <v>47000294</v>
      </c>
      <c r="I638" s="5">
        <v>51893612</v>
      </c>
      <c r="J638" s="5">
        <v>10694501</v>
      </c>
      <c r="K638" s="5">
        <v>910000</v>
      </c>
      <c r="L638" s="5">
        <v>1139000</v>
      </c>
      <c r="M638" s="58">
        <v>4041298</v>
      </c>
      <c r="N638" s="58">
        <v>4962736</v>
      </c>
      <c r="O638" s="58">
        <v>4384816</v>
      </c>
      <c r="P638" s="59">
        <v>9.1200000000000003E-2</v>
      </c>
      <c r="Q638" s="59">
        <v>0.1077</v>
      </c>
      <c r="R638" s="59">
        <v>8.6400000000000005E-2</v>
      </c>
      <c r="S638">
        <v>0</v>
      </c>
      <c r="T638">
        <v>0</v>
      </c>
    </row>
    <row r="639" spans="1:20" x14ac:dyDescent="0.3">
      <c r="A639" s="4" t="s">
        <v>1227</v>
      </c>
      <c r="B639" s="4" t="s">
        <v>1349</v>
      </c>
      <c r="C639" s="54" t="s">
        <v>1228</v>
      </c>
      <c r="D639" s="5">
        <v>188949235</v>
      </c>
      <c r="E639" s="5">
        <v>198590533</v>
      </c>
      <c r="F639" s="5">
        <v>212131381</v>
      </c>
      <c r="G639" s="5">
        <v>179806740</v>
      </c>
      <c r="H639" s="5">
        <v>189869017</v>
      </c>
      <c r="I639" s="5">
        <v>215013868</v>
      </c>
      <c r="J639" s="5">
        <v>1068108</v>
      </c>
      <c r="K639" s="5">
        <v>1966004</v>
      </c>
      <c r="L639" s="5">
        <v>10100000</v>
      </c>
      <c r="M639" s="58">
        <v>10210603</v>
      </c>
      <c r="N639" s="58">
        <v>10687520</v>
      </c>
      <c r="O639" s="58">
        <v>7217513</v>
      </c>
      <c r="P639" s="59">
        <v>5.7099999999999998E-2</v>
      </c>
      <c r="Q639" s="59">
        <v>5.6899999999999999E-2</v>
      </c>
      <c r="R639" s="59">
        <v>3.5200000000000002E-2</v>
      </c>
      <c r="S639">
        <v>0</v>
      </c>
      <c r="T639">
        <v>0</v>
      </c>
    </row>
    <row r="640" spans="1:20" x14ac:dyDescent="0.3">
      <c r="A640" s="4" t="s">
        <v>1229</v>
      </c>
      <c r="B640" s="4" t="s">
        <v>1330</v>
      </c>
      <c r="C640" s="54" t="s">
        <v>1230</v>
      </c>
      <c r="D640" s="5">
        <v>19514979</v>
      </c>
      <c r="E640" s="5">
        <v>20387468</v>
      </c>
      <c r="F640" s="5">
        <v>21186131</v>
      </c>
      <c r="G640" s="5">
        <v>18973263</v>
      </c>
      <c r="H640" s="5">
        <v>19993323</v>
      </c>
      <c r="I640" s="5">
        <v>20236646</v>
      </c>
      <c r="J640" s="5">
        <v>415000</v>
      </c>
      <c r="K640" s="5">
        <v>600000</v>
      </c>
      <c r="L640" s="5">
        <v>100000</v>
      </c>
      <c r="M640" s="58">
        <v>956716</v>
      </c>
      <c r="N640" s="58">
        <v>994145</v>
      </c>
      <c r="O640" s="58">
        <v>1049485</v>
      </c>
      <c r="P640" s="59">
        <v>5.16E-2</v>
      </c>
      <c r="Q640" s="59">
        <v>5.1299999999999998E-2</v>
      </c>
      <c r="R640" s="59">
        <v>5.21E-2</v>
      </c>
      <c r="S640">
        <v>0</v>
      </c>
      <c r="T640">
        <v>0</v>
      </c>
    </row>
    <row r="641" spans="1:20" x14ac:dyDescent="0.3">
      <c r="A641" s="4" t="s">
        <v>1231</v>
      </c>
      <c r="B641" s="4" t="s">
        <v>1384</v>
      </c>
      <c r="C641" s="54" t="s">
        <v>1232</v>
      </c>
      <c r="D641" s="5">
        <v>6193823</v>
      </c>
      <c r="E641" s="5">
        <v>6281869</v>
      </c>
      <c r="F641" s="5">
        <v>6152979</v>
      </c>
      <c r="G641" s="5">
        <v>5560079</v>
      </c>
      <c r="H641" s="5">
        <v>7516621</v>
      </c>
      <c r="I641" s="5">
        <v>6154961</v>
      </c>
      <c r="J641" s="5"/>
      <c r="K641" s="5">
        <v>2000000</v>
      </c>
      <c r="L641" s="5">
        <v>449827</v>
      </c>
      <c r="M641" s="58">
        <v>633744</v>
      </c>
      <c r="N641" s="58">
        <v>765248</v>
      </c>
      <c r="O641" s="58">
        <v>447845</v>
      </c>
      <c r="P641" s="59">
        <v>0.114</v>
      </c>
      <c r="Q641" s="59">
        <v>0.13869999999999999</v>
      </c>
      <c r="R641" s="59">
        <v>7.85E-2</v>
      </c>
      <c r="S641">
        <v>0</v>
      </c>
      <c r="T641">
        <v>0</v>
      </c>
    </row>
    <row r="642" spans="1:20" x14ac:dyDescent="0.3">
      <c r="A642" s="4" t="s">
        <v>1233</v>
      </c>
      <c r="B642" s="4" t="s">
        <v>1318</v>
      </c>
      <c r="C642" s="54" t="s">
        <v>1234</v>
      </c>
      <c r="D642" s="5">
        <v>30696683</v>
      </c>
      <c r="E642" s="5">
        <v>32034607</v>
      </c>
      <c r="F642" s="5">
        <v>33380132</v>
      </c>
      <c r="G642" s="5">
        <v>32724406</v>
      </c>
      <c r="H642" s="5">
        <v>31833477</v>
      </c>
      <c r="I642" s="5">
        <v>31938989</v>
      </c>
      <c r="J642" s="5">
        <v>2100000</v>
      </c>
      <c r="K642" s="5">
        <v>97052</v>
      </c>
      <c r="L642" s="5">
        <v>1298982</v>
      </c>
      <c r="M642" s="58">
        <v>72277</v>
      </c>
      <c r="N642" s="58">
        <v>298182</v>
      </c>
      <c r="O642" s="58">
        <v>2740125</v>
      </c>
      <c r="P642" s="59">
        <v>2.3999999999999998E-3</v>
      </c>
      <c r="Q642" s="59">
        <v>9.4000000000000004E-3</v>
      </c>
      <c r="R642" s="59">
        <v>8.9399999999999993E-2</v>
      </c>
      <c r="S642">
        <v>0</v>
      </c>
      <c r="T642">
        <v>0</v>
      </c>
    </row>
    <row r="643" spans="1:20" x14ac:dyDescent="0.3">
      <c r="A643" s="4" t="s">
        <v>1235</v>
      </c>
      <c r="B643" s="4" t="s">
        <v>1321</v>
      </c>
      <c r="C643" s="54" t="s">
        <v>1236</v>
      </c>
      <c r="D643" s="5">
        <v>115440254</v>
      </c>
      <c r="E643" s="5">
        <v>121301597</v>
      </c>
      <c r="F643" s="5">
        <v>129181935</v>
      </c>
      <c r="G643" s="5">
        <v>114792299</v>
      </c>
      <c r="H643" s="5">
        <v>123098919</v>
      </c>
      <c r="I643" s="5">
        <v>128299846</v>
      </c>
      <c r="J643" s="5">
        <v>210000</v>
      </c>
      <c r="K643" s="5">
        <v>210000</v>
      </c>
      <c r="L643" s="5">
        <v>150000</v>
      </c>
      <c r="M643" s="58">
        <v>857955</v>
      </c>
      <c r="N643" s="58">
        <v>-1587322</v>
      </c>
      <c r="O643" s="58">
        <v>1032089</v>
      </c>
      <c r="P643" s="59">
        <v>7.4999999999999997E-3</v>
      </c>
      <c r="Q643" s="59">
        <v>-1.29E-2</v>
      </c>
      <c r="R643" s="59">
        <v>8.0999999999999996E-3</v>
      </c>
      <c r="S643">
        <v>1</v>
      </c>
      <c r="T643">
        <v>6.67</v>
      </c>
    </row>
    <row r="644" spans="1:20" x14ac:dyDescent="0.3">
      <c r="A644" s="4" t="s">
        <v>1237</v>
      </c>
      <c r="B644" s="4" t="s">
        <v>1356</v>
      </c>
      <c r="C644" s="54" t="s">
        <v>1238</v>
      </c>
      <c r="D644" s="5">
        <v>17611385</v>
      </c>
      <c r="E644" s="5">
        <v>18104440</v>
      </c>
      <c r="F644" s="5">
        <v>18947314</v>
      </c>
      <c r="G644" s="5">
        <v>17393587</v>
      </c>
      <c r="H644" s="5">
        <v>18532575</v>
      </c>
      <c r="I644" s="5">
        <v>20019956</v>
      </c>
      <c r="J644" s="5"/>
      <c r="K644" s="5">
        <v>44500</v>
      </c>
      <c r="L644" s="5"/>
      <c r="M644" s="58">
        <v>217798</v>
      </c>
      <c r="N644" s="58">
        <v>-383635</v>
      </c>
      <c r="O644" s="58">
        <v>-1072642</v>
      </c>
      <c r="P644" s="59">
        <v>1.2500000000000001E-2</v>
      </c>
      <c r="Q644" s="59">
        <v>-2.0799999999999999E-2</v>
      </c>
      <c r="R644" s="59">
        <v>-5.3600000000000002E-2</v>
      </c>
      <c r="S644">
        <v>2</v>
      </c>
      <c r="T644">
        <v>13.33</v>
      </c>
    </row>
    <row r="645" spans="1:20" x14ac:dyDescent="0.3">
      <c r="A645" s="4" t="s">
        <v>1239</v>
      </c>
      <c r="B645" s="4" t="s">
        <v>1335</v>
      </c>
      <c r="C645" s="54" t="s">
        <v>1240</v>
      </c>
      <c r="D645" s="5">
        <v>92593559</v>
      </c>
      <c r="E645" s="5">
        <v>99343872</v>
      </c>
      <c r="F645" s="5">
        <v>107651352</v>
      </c>
      <c r="G645" s="5">
        <v>91353700</v>
      </c>
      <c r="H645" s="5">
        <v>94523332</v>
      </c>
      <c r="I645" s="5">
        <v>104680931</v>
      </c>
      <c r="J645" s="5">
        <v>784700</v>
      </c>
      <c r="K645" s="5">
        <v>95991</v>
      </c>
      <c r="L645" s="5">
        <v>3016752</v>
      </c>
      <c r="M645" s="58">
        <v>2024559</v>
      </c>
      <c r="N645" s="58">
        <v>4916531</v>
      </c>
      <c r="O645" s="58">
        <v>5987173</v>
      </c>
      <c r="P645" s="59">
        <v>2.24E-2</v>
      </c>
      <c r="Q645" s="59">
        <v>5.21E-2</v>
      </c>
      <c r="R645" s="59">
        <v>5.8900000000000001E-2</v>
      </c>
      <c r="S645">
        <v>0</v>
      </c>
      <c r="T645">
        <v>0</v>
      </c>
    </row>
    <row r="646" spans="1:20" x14ac:dyDescent="0.3">
      <c r="A646" s="4" t="s">
        <v>1241</v>
      </c>
      <c r="B646" s="4" t="s">
        <v>1334</v>
      </c>
      <c r="C646" s="54" t="s">
        <v>1242</v>
      </c>
      <c r="D646" s="5">
        <v>64306739</v>
      </c>
      <c r="E646" s="5">
        <v>67979601</v>
      </c>
      <c r="F646" s="5">
        <v>71463005</v>
      </c>
      <c r="G646" s="5">
        <v>66126582</v>
      </c>
      <c r="H646" s="5">
        <v>68384204</v>
      </c>
      <c r="I646" s="5">
        <v>71348450</v>
      </c>
      <c r="J646" s="5">
        <v>85000</v>
      </c>
      <c r="K646" s="5"/>
      <c r="L646" s="5"/>
      <c r="M646" s="58">
        <v>-1734843</v>
      </c>
      <c r="N646" s="58">
        <v>-404603</v>
      </c>
      <c r="O646" s="58">
        <v>114555</v>
      </c>
      <c r="P646" s="59">
        <v>-2.63E-2</v>
      </c>
      <c r="Q646" s="59">
        <v>-5.8999999999999999E-3</v>
      </c>
      <c r="R646" s="59">
        <v>1.6000000000000001E-3</v>
      </c>
      <c r="S646">
        <v>1</v>
      </c>
      <c r="T646">
        <v>6.67</v>
      </c>
    </row>
    <row r="647" spans="1:20" x14ac:dyDescent="0.3">
      <c r="A647" s="4" t="s">
        <v>1243</v>
      </c>
      <c r="B647" s="4" t="s">
        <v>1349</v>
      </c>
      <c r="C647" s="54" t="s">
        <v>1244</v>
      </c>
      <c r="D647" s="5">
        <v>78179128</v>
      </c>
      <c r="E647" s="5">
        <v>85586557</v>
      </c>
      <c r="F647" s="5">
        <v>96395214</v>
      </c>
      <c r="G647" s="5">
        <v>76583573</v>
      </c>
      <c r="H647" s="5">
        <v>81394139</v>
      </c>
      <c r="I647" s="5">
        <v>92257144</v>
      </c>
      <c r="J647" s="5">
        <v>785000</v>
      </c>
      <c r="K647" s="5">
        <v>306094</v>
      </c>
      <c r="L647" s="5">
        <v>8100000</v>
      </c>
      <c r="M647" s="58">
        <v>2380555</v>
      </c>
      <c r="N647" s="58">
        <v>4498512</v>
      </c>
      <c r="O647" s="58">
        <v>12238070</v>
      </c>
      <c r="P647" s="59">
        <v>3.1399999999999997E-2</v>
      </c>
      <c r="Q647" s="59">
        <v>5.5500000000000001E-2</v>
      </c>
      <c r="R647" s="59">
        <v>0.1454</v>
      </c>
      <c r="S647">
        <v>0</v>
      </c>
      <c r="T647">
        <v>0</v>
      </c>
    </row>
    <row r="648" spans="1:20" x14ac:dyDescent="0.3">
      <c r="A648" s="4" t="s">
        <v>1245</v>
      </c>
      <c r="B648" s="4" t="s">
        <v>1321</v>
      </c>
      <c r="C648" s="54" t="s">
        <v>1246</v>
      </c>
      <c r="D648" s="5">
        <v>125870422</v>
      </c>
      <c r="E648" s="5">
        <v>130602769</v>
      </c>
      <c r="F648" s="5">
        <v>134066825</v>
      </c>
      <c r="G648" s="5">
        <v>127540027</v>
      </c>
      <c r="H648" s="5">
        <v>138023445</v>
      </c>
      <c r="I648" s="5">
        <v>134023876</v>
      </c>
      <c r="J648" s="5">
        <v>4580000</v>
      </c>
      <c r="K648" s="5">
        <v>8400000</v>
      </c>
      <c r="L648" s="5">
        <v>860000</v>
      </c>
      <c r="M648" s="58">
        <v>2910395</v>
      </c>
      <c r="N648" s="58">
        <v>979324</v>
      </c>
      <c r="O648" s="58">
        <v>902949</v>
      </c>
      <c r="P648" s="59">
        <v>2.3699999999999999E-2</v>
      </c>
      <c r="Q648" s="59">
        <v>7.6E-3</v>
      </c>
      <c r="R648" s="59">
        <v>6.7999999999999996E-3</v>
      </c>
      <c r="S648">
        <v>0</v>
      </c>
      <c r="T648">
        <v>0</v>
      </c>
    </row>
    <row r="649" spans="1:20" x14ac:dyDescent="0.3">
      <c r="A649" s="4" t="s">
        <v>1247</v>
      </c>
      <c r="B649" s="4" t="s">
        <v>1311</v>
      </c>
      <c r="C649" s="54" t="s">
        <v>1248</v>
      </c>
      <c r="D649" s="5">
        <v>134217816</v>
      </c>
      <c r="E649" s="5">
        <v>140071420</v>
      </c>
      <c r="F649" s="5">
        <v>151765176</v>
      </c>
      <c r="G649" s="5">
        <v>129636101</v>
      </c>
      <c r="H649" s="5">
        <v>137879715</v>
      </c>
      <c r="I649" s="5">
        <v>149560430</v>
      </c>
      <c r="J649" s="5">
        <v>100000</v>
      </c>
      <c r="K649" s="5">
        <v>98821</v>
      </c>
      <c r="L649" s="5">
        <v>2597600</v>
      </c>
      <c r="M649" s="58">
        <v>4681715</v>
      </c>
      <c r="N649" s="58">
        <v>2290526</v>
      </c>
      <c r="O649" s="58">
        <v>4802346</v>
      </c>
      <c r="P649" s="59">
        <v>3.61E-2</v>
      </c>
      <c r="Q649" s="59">
        <v>1.66E-2</v>
      </c>
      <c r="R649" s="59">
        <v>3.27E-2</v>
      </c>
      <c r="S649">
        <v>0</v>
      </c>
      <c r="T649">
        <v>0</v>
      </c>
    </row>
    <row r="650" spans="1:20" x14ac:dyDescent="0.3">
      <c r="A650" s="4" t="s">
        <v>1249</v>
      </c>
      <c r="B650" s="4" t="s">
        <v>1319</v>
      </c>
      <c r="C650" s="54" t="s">
        <v>1250</v>
      </c>
      <c r="D650" s="5">
        <v>8341456</v>
      </c>
      <c r="E650" s="5">
        <v>8538425</v>
      </c>
      <c r="F650" s="5">
        <v>9368396</v>
      </c>
      <c r="G650" s="5">
        <v>7922355</v>
      </c>
      <c r="H650" s="5">
        <v>7707604</v>
      </c>
      <c r="I650" s="5">
        <v>8211061</v>
      </c>
      <c r="J650" s="5">
        <v>100000</v>
      </c>
      <c r="K650" s="5">
        <v>100000</v>
      </c>
      <c r="L650" s="5">
        <v>100000</v>
      </c>
      <c r="M650" s="58">
        <v>519101</v>
      </c>
      <c r="N650" s="58">
        <v>930821</v>
      </c>
      <c r="O650" s="58">
        <v>1257335</v>
      </c>
      <c r="P650" s="59">
        <v>6.6400000000000001E-2</v>
      </c>
      <c r="Q650" s="59">
        <v>0.12239999999999999</v>
      </c>
      <c r="R650" s="59">
        <v>0.155</v>
      </c>
      <c r="S650">
        <v>0</v>
      </c>
      <c r="T650">
        <v>0</v>
      </c>
    </row>
    <row r="651" spans="1:20" x14ac:dyDescent="0.3">
      <c r="A651" s="4" t="s">
        <v>1251</v>
      </c>
      <c r="B651" s="4" t="s">
        <v>1334</v>
      </c>
      <c r="C651" s="54" t="s">
        <v>1252</v>
      </c>
      <c r="D651" s="5">
        <v>155725450</v>
      </c>
      <c r="E651" s="5">
        <v>164629464</v>
      </c>
      <c r="F651" s="5">
        <v>186096116</v>
      </c>
      <c r="G651" s="5">
        <v>154933513</v>
      </c>
      <c r="H651" s="5">
        <v>171002966</v>
      </c>
      <c r="I651" s="5">
        <v>175184112</v>
      </c>
      <c r="J651" s="5">
        <v>4495188</v>
      </c>
      <c r="K651" s="5">
        <v>10296184</v>
      </c>
      <c r="L651" s="5">
        <v>2875000</v>
      </c>
      <c r="M651" s="58">
        <v>5287125</v>
      </c>
      <c r="N651" s="58">
        <v>3922682</v>
      </c>
      <c r="O651" s="58">
        <v>13787004</v>
      </c>
      <c r="P651" s="59">
        <v>3.5099999999999999E-2</v>
      </c>
      <c r="Q651" s="59">
        <v>2.4400000000000002E-2</v>
      </c>
      <c r="R651" s="59">
        <v>0.08</v>
      </c>
      <c r="S651">
        <v>0</v>
      </c>
      <c r="T651">
        <v>0</v>
      </c>
    </row>
    <row r="652" spans="1:20" x14ac:dyDescent="0.3">
      <c r="A652" s="4" t="s">
        <v>1253</v>
      </c>
      <c r="B652" s="4" t="s">
        <v>1339</v>
      </c>
      <c r="C652" s="54" t="s">
        <v>1254</v>
      </c>
      <c r="D652" s="5">
        <v>17008186</v>
      </c>
      <c r="E652" s="5">
        <v>17476621</v>
      </c>
      <c r="F652" s="5">
        <v>19457525</v>
      </c>
      <c r="G652" s="5">
        <v>15740634</v>
      </c>
      <c r="H652" s="5">
        <v>16178836</v>
      </c>
      <c r="I652" s="5">
        <v>17353747</v>
      </c>
      <c r="J652" s="5">
        <v>100000</v>
      </c>
      <c r="K652" s="5">
        <v>100000</v>
      </c>
      <c r="L652" s="5">
        <v>100000</v>
      </c>
      <c r="M652" s="58">
        <v>1367552</v>
      </c>
      <c r="N652" s="58">
        <v>1397785</v>
      </c>
      <c r="O652" s="58">
        <v>2203778</v>
      </c>
      <c r="P652" s="59">
        <v>8.7400000000000005E-2</v>
      </c>
      <c r="Q652" s="59">
        <v>8.6900000000000005E-2</v>
      </c>
      <c r="R652" s="59">
        <v>0.12770000000000001</v>
      </c>
      <c r="S652">
        <v>0</v>
      </c>
      <c r="T652">
        <v>0</v>
      </c>
    </row>
    <row r="653" spans="1:20" x14ac:dyDescent="0.3">
      <c r="A653" s="4" t="s">
        <v>1255</v>
      </c>
      <c r="B653" s="4" t="s">
        <v>1321</v>
      </c>
      <c r="C653" s="54" t="s">
        <v>1256</v>
      </c>
      <c r="D653" s="5">
        <v>58186438</v>
      </c>
      <c r="E653" s="5">
        <v>60554884</v>
      </c>
      <c r="F653" s="5">
        <v>62438502</v>
      </c>
      <c r="G653" s="5">
        <v>58366614</v>
      </c>
      <c r="H653" s="5">
        <v>58858336</v>
      </c>
      <c r="I653" s="5">
        <v>60215233</v>
      </c>
      <c r="J653" s="5">
        <v>1064500</v>
      </c>
      <c r="K653" s="5">
        <v>1006000</v>
      </c>
      <c r="L653" s="5">
        <v>1000000</v>
      </c>
      <c r="M653" s="58">
        <v>884324</v>
      </c>
      <c r="N653" s="58">
        <v>2702548</v>
      </c>
      <c r="O653" s="58">
        <v>3223269</v>
      </c>
      <c r="P653" s="59">
        <v>1.54E-2</v>
      </c>
      <c r="Q653" s="59">
        <v>4.6699999999999998E-2</v>
      </c>
      <c r="R653" s="59">
        <v>5.4399999999999997E-2</v>
      </c>
      <c r="S653">
        <v>0</v>
      </c>
      <c r="T653">
        <v>0</v>
      </c>
    </row>
    <row r="654" spans="1:20" x14ac:dyDescent="0.3">
      <c r="A654" s="4" t="s">
        <v>1257</v>
      </c>
      <c r="B654" s="4" t="s">
        <v>1335</v>
      </c>
      <c r="C654" s="54" t="s">
        <v>1258</v>
      </c>
      <c r="D654" s="5">
        <v>39744115</v>
      </c>
      <c r="E654" s="5">
        <v>43083955</v>
      </c>
      <c r="F654" s="5">
        <v>47384803</v>
      </c>
      <c r="G654" s="5">
        <v>39532945</v>
      </c>
      <c r="H654" s="5">
        <v>42333579</v>
      </c>
      <c r="I654" s="5">
        <v>47332959</v>
      </c>
      <c r="J654" s="5">
        <v>182022</v>
      </c>
      <c r="K654" s="5">
        <v>96514</v>
      </c>
      <c r="L654" s="5">
        <v>1613311</v>
      </c>
      <c r="M654" s="58">
        <v>393192</v>
      </c>
      <c r="N654" s="58">
        <v>846890</v>
      </c>
      <c r="O654" s="58">
        <v>1665155</v>
      </c>
      <c r="P654" s="59">
        <v>0.01</v>
      </c>
      <c r="Q654" s="59">
        <v>2.01E-2</v>
      </c>
      <c r="R654" s="59">
        <v>3.6400000000000002E-2</v>
      </c>
      <c r="S654">
        <v>0</v>
      </c>
      <c r="T654">
        <v>0</v>
      </c>
    </row>
    <row r="655" spans="1:20" x14ac:dyDescent="0.3">
      <c r="A655" s="4" t="s">
        <v>1259</v>
      </c>
      <c r="B655" s="4" t="s">
        <v>1309</v>
      </c>
      <c r="C655" s="54" t="s">
        <v>1260</v>
      </c>
      <c r="D655" s="5">
        <v>22796288</v>
      </c>
      <c r="E655" s="5">
        <v>22849357</v>
      </c>
      <c r="F655" s="5">
        <v>23944587</v>
      </c>
      <c r="G655" s="5">
        <v>22150330</v>
      </c>
      <c r="H655" s="5">
        <v>22826942</v>
      </c>
      <c r="I655" s="5">
        <v>26068058</v>
      </c>
      <c r="J655" s="5">
        <v>100000</v>
      </c>
      <c r="K655" s="5">
        <v>123000</v>
      </c>
      <c r="L655" s="5">
        <v>2357629</v>
      </c>
      <c r="M655" s="58">
        <v>745958</v>
      </c>
      <c r="N655" s="58">
        <v>145415</v>
      </c>
      <c r="O655" s="58">
        <v>234158</v>
      </c>
      <c r="P655" s="59">
        <v>3.3799999999999997E-2</v>
      </c>
      <c r="Q655" s="59">
        <v>6.4000000000000003E-3</v>
      </c>
      <c r="R655" s="59">
        <v>9.9000000000000008E-3</v>
      </c>
      <c r="S655">
        <v>0</v>
      </c>
      <c r="T655">
        <v>0</v>
      </c>
    </row>
    <row r="656" spans="1:20" x14ac:dyDescent="0.3">
      <c r="A656" s="4" t="s">
        <v>1261</v>
      </c>
      <c r="B656" s="4" t="s">
        <v>1349</v>
      </c>
      <c r="C656" s="54" t="s">
        <v>1262</v>
      </c>
      <c r="D656" s="5">
        <v>20713892</v>
      </c>
      <c r="E656" s="5">
        <v>21454206</v>
      </c>
      <c r="F656" s="5">
        <v>21915203</v>
      </c>
      <c r="G656" s="5">
        <v>20473423</v>
      </c>
      <c r="H656" s="5">
        <v>20742301</v>
      </c>
      <c r="I656" s="5">
        <v>21226909</v>
      </c>
      <c r="J656" s="5">
        <v>350000</v>
      </c>
      <c r="K656" s="5">
        <v>335000</v>
      </c>
      <c r="L656" s="5">
        <v>100000</v>
      </c>
      <c r="M656" s="58">
        <v>590469</v>
      </c>
      <c r="N656" s="58">
        <v>1046905</v>
      </c>
      <c r="O656" s="58">
        <v>788294</v>
      </c>
      <c r="P656" s="59">
        <v>2.93E-2</v>
      </c>
      <c r="Q656" s="59">
        <v>5.1299999999999998E-2</v>
      </c>
      <c r="R656" s="59">
        <v>3.73E-2</v>
      </c>
      <c r="S656">
        <v>0</v>
      </c>
      <c r="T656">
        <v>0</v>
      </c>
    </row>
    <row r="657" spans="1:20" x14ac:dyDescent="0.3">
      <c r="A657" s="4" t="s">
        <v>1263</v>
      </c>
      <c r="B657" s="4" t="s">
        <v>1350</v>
      </c>
      <c r="C657" s="54" t="s">
        <v>1264</v>
      </c>
      <c r="D657" s="5">
        <v>4254756</v>
      </c>
      <c r="E657" s="5">
        <v>4445492</v>
      </c>
      <c r="F657" s="5">
        <v>4586380</v>
      </c>
      <c r="G657" s="5">
        <v>3865464</v>
      </c>
      <c r="H657" s="5">
        <v>4184541</v>
      </c>
      <c r="I657" s="5">
        <v>4552520</v>
      </c>
      <c r="J657" s="5">
        <v>56181</v>
      </c>
      <c r="K657" s="5"/>
      <c r="L657" s="5">
        <v>41942</v>
      </c>
      <c r="M657" s="58">
        <v>445473</v>
      </c>
      <c r="N657" s="58">
        <v>260951</v>
      </c>
      <c r="O657" s="58">
        <v>75802</v>
      </c>
      <c r="P657" s="59">
        <v>0.1169</v>
      </c>
      <c r="Q657" s="59">
        <v>6.2399999999999997E-2</v>
      </c>
      <c r="R657" s="59">
        <v>1.6799999999999999E-2</v>
      </c>
      <c r="S657">
        <v>0</v>
      </c>
      <c r="T657">
        <v>0</v>
      </c>
    </row>
    <row r="658" spans="1:20" x14ac:dyDescent="0.3">
      <c r="A658" s="4" t="s">
        <v>1265</v>
      </c>
      <c r="B658" s="4" t="s">
        <v>1326</v>
      </c>
      <c r="C658" s="54" t="s">
        <v>1266</v>
      </c>
      <c r="D658" s="5">
        <v>245893198</v>
      </c>
      <c r="E658" s="5">
        <v>257506615</v>
      </c>
      <c r="F658" s="5">
        <v>273220298</v>
      </c>
      <c r="G658" s="5">
        <v>230234686</v>
      </c>
      <c r="H658" s="5">
        <v>277260251</v>
      </c>
      <c r="I658" s="5">
        <v>248704752</v>
      </c>
      <c r="J658" s="5"/>
      <c r="K658" s="5">
        <v>39050000</v>
      </c>
      <c r="L658" s="5">
        <v>1500000</v>
      </c>
      <c r="M658" s="58">
        <v>15658512</v>
      </c>
      <c r="N658" s="58">
        <v>19296364</v>
      </c>
      <c r="O658" s="58">
        <v>26015546</v>
      </c>
      <c r="P658" s="59">
        <v>6.8000000000000005E-2</v>
      </c>
      <c r="Q658" s="59">
        <v>8.1000000000000003E-2</v>
      </c>
      <c r="R658" s="59">
        <v>0.1052</v>
      </c>
      <c r="S658">
        <v>0</v>
      </c>
      <c r="T658">
        <v>0</v>
      </c>
    </row>
    <row r="659" spans="1:20" x14ac:dyDescent="0.3">
      <c r="A659" s="4" t="s">
        <v>1267</v>
      </c>
      <c r="B659" s="4" t="s">
        <v>1327</v>
      </c>
      <c r="C659" s="54" t="s">
        <v>1268</v>
      </c>
      <c r="D659" s="5">
        <v>17134928</v>
      </c>
      <c r="E659" s="5">
        <v>18183334</v>
      </c>
      <c r="F659" s="5">
        <v>18377753</v>
      </c>
      <c r="G659" s="5">
        <v>15792594</v>
      </c>
      <c r="H659" s="5">
        <v>17602518</v>
      </c>
      <c r="I659" s="5">
        <v>17677043</v>
      </c>
      <c r="J659" s="5"/>
      <c r="K659" s="5"/>
      <c r="L659" s="5"/>
      <c r="M659" s="58">
        <v>1342334</v>
      </c>
      <c r="N659" s="58">
        <v>580816</v>
      </c>
      <c r="O659" s="58">
        <v>700710</v>
      </c>
      <c r="P659" s="59">
        <v>8.5000000000000006E-2</v>
      </c>
      <c r="Q659" s="59">
        <v>3.3000000000000002E-2</v>
      </c>
      <c r="R659" s="59">
        <v>3.9600000000000003E-2</v>
      </c>
      <c r="S659">
        <v>0</v>
      </c>
      <c r="T659">
        <v>0</v>
      </c>
    </row>
    <row r="660" spans="1:20" x14ac:dyDescent="0.3">
      <c r="A660" s="4" t="s">
        <v>1269</v>
      </c>
      <c r="B660" s="4" t="s">
        <v>1309</v>
      </c>
      <c r="C660" s="54" t="s">
        <v>1270</v>
      </c>
      <c r="D660" s="5">
        <v>70711050</v>
      </c>
      <c r="E660" s="5">
        <v>75164414</v>
      </c>
      <c r="F660" s="5">
        <v>79070672</v>
      </c>
      <c r="G660" s="5">
        <v>69874626</v>
      </c>
      <c r="H660" s="5">
        <v>75070887</v>
      </c>
      <c r="I660" s="5">
        <v>77178332</v>
      </c>
      <c r="J660" s="5">
        <v>100000</v>
      </c>
      <c r="K660" s="5">
        <v>100000</v>
      </c>
      <c r="L660" s="5">
        <v>100000</v>
      </c>
      <c r="M660" s="58">
        <v>936424</v>
      </c>
      <c r="N660" s="58">
        <v>193527</v>
      </c>
      <c r="O660" s="58">
        <v>1992340</v>
      </c>
      <c r="P660" s="59">
        <v>1.34E-2</v>
      </c>
      <c r="Q660" s="59">
        <v>2.5999999999999999E-3</v>
      </c>
      <c r="R660" s="59">
        <v>2.58E-2</v>
      </c>
      <c r="S660">
        <v>0</v>
      </c>
      <c r="T660">
        <v>0</v>
      </c>
    </row>
    <row r="661" spans="1:20" x14ac:dyDescent="0.3">
      <c r="A661" s="4" t="s">
        <v>1271</v>
      </c>
      <c r="B661" s="4" t="s">
        <v>1318</v>
      </c>
      <c r="C661" s="54" t="s">
        <v>1272</v>
      </c>
      <c r="D661" s="5">
        <v>6635877</v>
      </c>
      <c r="E661" s="5">
        <v>6857399</v>
      </c>
      <c r="F661" s="5">
        <v>6951816</v>
      </c>
      <c r="G661" s="5">
        <v>6200941</v>
      </c>
      <c r="H661" s="5">
        <v>7189097</v>
      </c>
      <c r="I661" s="5">
        <v>5784324</v>
      </c>
      <c r="J661" s="5">
        <v>100000</v>
      </c>
      <c r="K661" s="5">
        <v>1379466</v>
      </c>
      <c r="L661" s="5">
        <v>594523</v>
      </c>
      <c r="M661" s="58">
        <v>534936</v>
      </c>
      <c r="N661" s="58">
        <v>1047768</v>
      </c>
      <c r="O661" s="58">
        <v>1762015</v>
      </c>
      <c r="P661" s="59">
        <v>8.77E-2</v>
      </c>
      <c r="Q661" s="59">
        <v>0.1804</v>
      </c>
      <c r="R661" s="59">
        <v>0.33950000000000002</v>
      </c>
      <c r="S661">
        <v>0</v>
      </c>
      <c r="T661">
        <v>0</v>
      </c>
    </row>
    <row r="662" spans="1:20" x14ac:dyDescent="0.3">
      <c r="A662" s="4" t="s">
        <v>1273</v>
      </c>
      <c r="B662" s="4" t="s">
        <v>1342</v>
      </c>
      <c r="C662" s="54" t="s">
        <v>1274</v>
      </c>
      <c r="D662" s="5">
        <v>37485796</v>
      </c>
      <c r="E662" s="5">
        <v>39182104</v>
      </c>
      <c r="F662" s="5">
        <v>41617859</v>
      </c>
      <c r="G662" s="5">
        <v>36025075</v>
      </c>
      <c r="H662" s="5">
        <v>36754250</v>
      </c>
      <c r="I662" s="5">
        <v>39874219</v>
      </c>
      <c r="J662" s="5">
        <v>100000</v>
      </c>
      <c r="K662" s="5">
        <v>100000</v>
      </c>
      <c r="L662" s="5">
        <v>100000</v>
      </c>
      <c r="M662" s="58">
        <v>1560721</v>
      </c>
      <c r="N662" s="58">
        <v>2527854</v>
      </c>
      <c r="O662" s="58">
        <v>1843640</v>
      </c>
      <c r="P662" s="59">
        <v>4.3400000000000001E-2</v>
      </c>
      <c r="Q662" s="59">
        <v>6.9000000000000006E-2</v>
      </c>
      <c r="R662" s="59">
        <v>4.6399999999999997E-2</v>
      </c>
      <c r="S662">
        <v>0</v>
      </c>
      <c r="T662">
        <v>0</v>
      </c>
    </row>
    <row r="663" spans="1:20" x14ac:dyDescent="0.3">
      <c r="A663" s="4" t="s">
        <v>1275</v>
      </c>
      <c r="B663" s="4" t="s">
        <v>1321</v>
      </c>
      <c r="C663" s="54" t="s">
        <v>1276</v>
      </c>
      <c r="D663" s="5">
        <v>259672102</v>
      </c>
      <c r="E663" s="5">
        <v>280837606</v>
      </c>
      <c r="F663" s="5">
        <v>301878269</v>
      </c>
      <c r="G663" s="5">
        <v>250397209</v>
      </c>
      <c r="H663" s="5">
        <v>274618587</v>
      </c>
      <c r="I663" s="5">
        <v>268788434</v>
      </c>
      <c r="J663" s="5">
        <v>750000</v>
      </c>
      <c r="K663" s="5">
        <v>5195000</v>
      </c>
      <c r="L663" s="5">
        <v>3004555</v>
      </c>
      <c r="M663" s="58">
        <v>10024893</v>
      </c>
      <c r="N663" s="58">
        <v>11414019</v>
      </c>
      <c r="O663" s="58">
        <v>36094390</v>
      </c>
      <c r="P663" s="59">
        <v>4.02E-2</v>
      </c>
      <c r="Q663" s="59">
        <v>4.24E-2</v>
      </c>
      <c r="R663" s="59">
        <v>0.1358</v>
      </c>
      <c r="S663">
        <v>0</v>
      </c>
      <c r="T663">
        <v>0</v>
      </c>
    </row>
    <row r="664" spans="1:20" x14ac:dyDescent="0.3">
      <c r="A664" s="4" t="s">
        <v>1277</v>
      </c>
      <c r="B664" s="4" t="s">
        <v>1362</v>
      </c>
      <c r="C664" s="54" t="s">
        <v>1278</v>
      </c>
      <c r="D664" s="5">
        <v>25332960</v>
      </c>
      <c r="E664" s="5">
        <v>27515317</v>
      </c>
      <c r="F664" s="5">
        <v>28647359</v>
      </c>
      <c r="G664" s="5">
        <v>26082138</v>
      </c>
      <c r="H664" s="5">
        <v>24735735</v>
      </c>
      <c r="I664" s="5">
        <v>25355485</v>
      </c>
      <c r="J664" s="5">
        <v>2971218</v>
      </c>
      <c r="K664" s="5">
        <v>508913</v>
      </c>
      <c r="L664" s="5">
        <v>673870</v>
      </c>
      <c r="M664" s="58">
        <v>2222040</v>
      </c>
      <c r="N664" s="58">
        <v>3288495</v>
      </c>
      <c r="O664" s="58">
        <v>3965744</v>
      </c>
      <c r="P664" s="59">
        <v>9.6100000000000005E-2</v>
      </c>
      <c r="Q664" s="59">
        <v>0.13569999999999999</v>
      </c>
      <c r="R664" s="59">
        <v>0.16070000000000001</v>
      </c>
      <c r="S664">
        <v>0</v>
      </c>
      <c r="T664">
        <v>0</v>
      </c>
    </row>
    <row r="665" spans="1:20" x14ac:dyDescent="0.3">
      <c r="A665" s="4" t="s">
        <v>1279</v>
      </c>
      <c r="B665" s="4" t="s">
        <v>1311</v>
      </c>
      <c r="C665" s="54" t="s">
        <v>1280</v>
      </c>
      <c r="D665" s="5">
        <v>201177069</v>
      </c>
      <c r="E665" s="5">
        <v>215182390</v>
      </c>
      <c r="F665" s="5">
        <v>229951739</v>
      </c>
      <c r="G665" s="5">
        <v>206953364</v>
      </c>
      <c r="H665" s="5">
        <v>203919274</v>
      </c>
      <c r="I665" s="5">
        <v>213471216</v>
      </c>
      <c r="J665" s="5">
        <v>14000000</v>
      </c>
      <c r="K665" s="5">
        <v>-150122</v>
      </c>
      <c r="L665" s="5">
        <v>9126109</v>
      </c>
      <c r="M665" s="58">
        <v>8223705</v>
      </c>
      <c r="N665" s="58">
        <v>11112994</v>
      </c>
      <c r="O665" s="58">
        <v>25606632</v>
      </c>
      <c r="P665" s="59">
        <v>4.2599999999999999E-2</v>
      </c>
      <c r="Q665" s="59">
        <v>5.45E-2</v>
      </c>
      <c r="R665" s="59">
        <v>0.12529999999999999</v>
      </c>
      <c r="S665">
        <v>0</v>
      </c>
      <c r="T665">
        <v>0</v>
      </c>
    </row>
    <row r="666" spans="1:20" x14ac:dyDescent="0.3">
      <c r="A666" s="4" t="s">
        <v>1281</v>
      </c>
      <c r="B666" s="4" t="s">
        <v>1346</v>
      </c>
      <c r="C666" s="54" t="s">
        <v>1282</v>
      </c>
      <c r="D666" s="5">
        <v>8840599</v>
      </c>
      <c r="E666" s="5">
        <v>9236748</v>
      </c>
      <c r="F666" s="5">
        <v>9500451</v>
      </c>
      <c r="G666" s="5">
        <v>8720475</v>
      </c>
      <c r="H666" s="5">
        <v>8932104</v>
      </c>
      <c r="I666" s="5">
        <v>9065554</v>
      </c>
      <c r="J666" s="5"/>
      <c r="K666" s="5">
        <v>89621</v>
      </c>
      <c r="L666" s="5">
        <v>100000</v>
      </c>
      <c r="M666" s="58">
        <v>120124</v>
      </c>
      <c r="N666" s="58">
        <v>394265</v>
      </c>
      <c r="O666" s="58">
        <v>534897</v>
      </c>
      <c r="P666" s="59">
        <v>1.38E-2</v>
      </c>
      <c r="Q666" s="59">
        <v>4.4600000000000001E-2</v>
      </c>
      <c r="R666" s="59">
        <v>5.9700000000000003E-2</v>
      </c>
      <c r="S666">
        <v>0</v>
      </c>
      <c r="T666">
        <v>0</v>
      </c>
    </row>
    <row r="667" spans="1:20" x14ac:dyDescent="0.3">
      <c r="A667" s="4" t="s">
        <v>1283</v>
      </c>
      <c r="B667" s="4" t="s">
        <v>1337</v>
      </c>
      <c r="C667" s="54" t="s">
        <v>1284</v>
      </c>
      <c r="D667" s="5">
        <v>27675033</v>
      </c>
      <c r="E667" s="5">
        <v>28649732</v>
      </c>
      <c r="F667" s="5">
        <v>29833139</v>
      </c>
      <c r="G667" s="5">
        <v>25311557</v>
      </c>
      <c r="H667" s="5">
        <v>26368198</v>
      </c>
      <c r="I667" s="5">
        <v>27237313</v>
      </c>
      <c r="J667" s="5">
        <v>86369</v>
      </c>
      <c r="K667" s="5"/>
      <c r="L667" s="5">
        <v>1703600</v>
      </c>
      <c r="M667" s="58">
        <v>2449845</v>
      </c>
      <c r="N667" s="58">
        <v>2281534</v>
      </c>
      <c r="O667" s="58">
        <v>4299426</v>
      </c>
      <c r="P667" s="59">
        <v>9.7100000000000006E-2</v>
      </c>
      <c r="Q667" s="59">
        <v>8.6499999999999994E-2</v>
      </c>
      <c r="R667" s="59">
        <v>0.16839999999999999</v>
      </c>
      <c r="S667">
        <v>0</v>
      </c>
      <c r="T667">
        <v>0</v>
      </c>
    </row>
    <row r="668" spans="1:20" x14ac:dyDescent="0.3">
      <c r="A668" s="4" t="s">
        <v>1285</v>
      </c>
      <c r="B668" s="4" t="s">
        <v>1353</v>
      </c>
      <c r="C668" s="54" t="s">
        <v>1286</v>
      </c>
      <c r="D668" s="5">
        <v>12321707</v>
      </c>
      <c r="E668" s="5">
        <v>12897211</v>
      </c>
      <c r="F668" s="5">
        <v>13280890</v>
      </c>
      <c r="G668" s="5">
        <v>11978235</v>
      </c>
      <c r="H668" s="5">
        <v>12918293</v>
      </c>
      <c r="I668" s="5">
        <v>13367153</v>
      </c>
      <c r="J668" s="5"/>
      <c r="K668" s="5"/>
      <c r="L668" s="5"/>
      <c r="M668" s="58">
        <v>343472</v>
      </c>
      <c r="N668" s="58">
        <v>-21082</v>
      </c>
      <c r="O668" s="58">
        <v>-86263</v>
      </c>
      <c r="P668" s="59">
        <v>2.87E-2</v>
      </c>
      <c r="Q668" s="59">
        <v>-1.6000000000000001E-3</v>
      </c>
      <c r="R668" s="59">
        <v>-6.4999999999999997E-3</v>
      </c>
      <c r="S668">
        <v>0</v>
      </c>
      <c r="T668">
        <v>0</v>
      </c>
    </row>
    <row r="669" spans="1:20" x14ac:dyDescent="0.3">
      <c r="A669" s="4" t="s">
        <v>1287</v>
      </c>
      <c r="B669" s="4" t="s">
        <v>1342</v>
      </c>
      <c r="C669" s="54" t="s">
        <v>1288</v>
      </c>
      <c r="D669" s="5">
        <v>43037657</v>
      </c>
      <c r="E669" s="5">
        <v>45205845</v>
      </c>
      <c r="F669" s="5">
        <v>50075325</v>
      </c>
      <c r="G669" s="5">
        <v>44300001</v>
      </c>
      <c r="H669" s="5">
        <v>44700402</v>
      </c>
      <c r="I669" s="5">
        <v>47877657</v>
      </c>
      <c r="J669" s="5">
        <v>2840000</v>
      </c>
      <c r="K669" s="5">
        <v>100000</v>
      </c>
      <c r="L669" s="5">
        <v>210000</v>
      </c>
      <c r="M669" s="58">
        <v>1577656</v>
      </c>
      <c r="N669" s="58">
        <v>605443</v>
      </c>
      <c r="O669" s="58">
        <v>2407668</v>
      </c>
      <c r="P669" s="59">
        <v>3.8100000000000002E-2</v>
      </c>
      <c r="Q669" s="59">
        <v>1.3599999999999999E-2</v>
      </c>
      <c r="R669" s="59">
        <v>5.0500000000000003E-2</v>
      </c>
      <c r="S669">
        <v>0</v>
      </c>
      <c r="T669">
        <v>0</v>
      </c>
    </row>
    <row r="670" spans="1:20" x14ac:dyDescent="0.3">
      <c r="A670" s="4" t="s">
        <v>1289</v>
      </c>
      <c r="B670" s="4" t="s">
        <v>1358</v>
      </c>
      <c r="C670" s="54" t="s">
        <v>1290</v>
      </c>
      <c r="D670" s="5">
        <v>11123072</v>
      </c>
      <c r="E670" s="5">
        <v>11434975</v>
      </c>
      <c r="F670" s="5">
        <v>11635840</v>
      </c>
      <c r="G670" s="5">
        <v>10147771</v>
      </c>
      <c r="H670" s="5">
        <v>10429529</v>
      </c>
      <c r="I670" s="5">
        <v>11590831</v>
      </c>
      <c r="J670" s="5"/>
      <c r="K670" s="5"/>
      <c r="L670" s="5">
        <v>1000000</v>
      </c>
      <c r="M670" s="58">
        <v>975301</v>
      </c>
      <c r="N670" s="58">
        <v>1005446</v>
      </c>
      <c r="O670" s="58">
        <v>1045009</v>
      </c>
      <c r="P670" s="59">
        <v>9.6100000000000005E-2</v>
      </c>
      <c r="Q670" s="59">
        <v>9.64E-2</v>
      </c>
      <c r="R670" s="59">
        <v>9.8699999999999996E-2</v>
      </c>
      <c r="S670">
        <v>0</v>
      </c>
      <c r="T670">
        <v>0</v>
      </c>
    </row>
    <row r="671" spans="1:20" x14ac:dyDescent="0.3">
      <c r="A671" s="4" t="s">
        <v>1291</v>
      </c>
      <c r="B671" s="4" t="s">
        <v>1321</v>
      </c>
      <c r="C671" s="54" t="s">
        <v>1292</v>
      </c>
      <c r="D671" s="5">
        <v>79393473</v>
      </c>
      <c r="E671" s="5">
        <v>90723161</v>
      </c>
      <c r="F671" s="5">
        <v>106850358</v>
      </c>
      <c r="G671" s="5">
        <v>74409980</v>
      </c>
      <c r="H671" s="5">
        <v>79518991</v>
      </c>
      <c r="I671" s="5">
        <v>91914360</v>
      </c>
      <c r="J671" s="5">
        <v>2057825</v>
      </c>
      <c r="K671" s="5">
        <v>1450000</v>
      </c>
      <c r="L671" s="5">
        <v>2000000</v>
      </c>
      <c r="M671" s="58">
        <v>7041318</v>
      </c>
      <c r="N671" s="58">
        <v>12654170</v>
      </c>
      <c r="O671" s="58">
        <v>16935998</v>
      </c>
      <c r="P671" s="59">
        <v>9.7299999999999998E-2</v>
      </c>
      <c r="Q671" s="59">
        <v>0.16209999999999999</v>
      </c>
      <c r="R671" s="59">
        <v>0.18840000000000001</v>
      </c>
      <c r="S671">
        <v>0</v>
      </c>
      <c r="T671">
        <v>0</v>
      </c>
    </row>
    <row r="672" spans="1:20" x14ac:dyDescent="0.3">
      <c r="A672" s="4" t="s">
        <v>1293</v>
      </c>
      <c r="B672" s="4" t="s">
        <v>1332</v>
      </c>
      <c r="C672" s="54" t="s">
        <v>1294</v>
      </c>
      <c r="D672" s="5">
        <v>10203242</v>
      </c>
      <c r="E672" s="5">
        <v>10352045</v>
      </c>
      <c r="F672" s="5">
        <v>10675898</v>
      </c>
      <c r="G672" s="5">
        <v>9630477</v>
      </c>
      <c r="H672" s="5">
        <v>10079937</v>
      </c>
      <c r="I672" s="5">
        <v>11389810</v>
      </c>
      <c r="J672" s="5">
        <v>211000</v>
      </c>
      <c r="K672" s="5">
        <v>211000</v>
      </c>
      <c r="L672" s="5">
        <v>1545728</v>
      </c>
      <c r="M672" s="58">
        <v>783765</v>
      </c>
      <c r="N672" s="58">
        <v>483108</v>
      </c>
      <c r="O672" s="58">
        <v>831816</v>
      </c>
      <c r="P672" s="59">
        <v>8.3199999999999996E-2</v>
      </c>
      <c r="Q672" s="59">
        <v>4.9000000000000002E-2</v>
      </c>
      <c r="R672" s="59">
        <v>8.4500000000000006E-2</v>
      </c>
      <c r="S672">
        <v>0</v>
      </c>
      <c r="T672">
        <v>0</v>
      </c>
    </row>
    <row r="673" spans="1:20" x14ac:dyDescent="0.3">
      <c r="A673" s="4" t="s">
        <v>1295</v>
      </c>
      <c r="B673" s="4" t="s">
        <v>1329</v>
      </c>
      <c r="C673" s="54" t="s">
        <v>1296</v>
      </c>
      <c r="D673" s="5">
        <v>6364125</v>
      </c>
      <c r="E673" s="5">
        <v>5464247</v>
      </c>
      <c r="F673" s="5">
        <v>5745774</v>
      </c>
      <c r="G673" s="5">
        <v>5998665</v>
      </c>
      <c r="H673" s="5">
        <v>4785102</v>
      </c>
      <c r="I673" s="5">
        <v>6927302</v>
      </c>
      <c r="J673" s="5">
        <v>242370</v>
      </c>
      <c r="K673" s="5">
        <v>97154</v>
      </c>
      <c r="L673" s="5">
        <v>2084705</v>
      </c>
      <c r="M673" s="58">
        <v>607830</v>
      </c>
      <c r="N673" s="58">
        <v>776299</v>
      </c>
      <c r="O673" s="58">
        <v>903177</v>
      </c>
      <c r="P673" s="59">
        <v>0.1056</v>
      </c>
      <c r="Q673" s="59">
        <v>0.1656</v>
      </c>
      <c r="R673" s="59">
        <v>0.1865</v>
      </c>
      <c r="S673">
        <v>0</v>
      </c>
      <c r="T673">
        <v>0</v>
      </c>
    </row>
    <row r="674" spans="1:20" x14ac:dyDescent="0.3">
      <c r="A674" s="4" t="s">
        <v>1297</v>
      </c>
      <c r="B674" s="4" t="s">
        <v>1333</v>
      </c>
      <c r="C674" s="54" t="s">
        <v>1298</v>
      </c>
      <c r="D674" s="5">
        <v>17049549</v>
      </c>
      <c r="E674" s="5">
        <v>19250511</v>
      </c>
      <c r="F674" s="5">
        <v>19776186</v>
      </c>
      <c r="G674" s="5">
        <v>18793238</v>
      </c>
      <c r="H674" s="5">
        <v>20381304</v>
      </c>
      <c r="I674" s="5">
        <v>20349926</v>
      </c>
      <c r="J674" s="5">
        <v>2109168</v>
      </c>
      <c r="K674" s="5">
        <v>2239051</v>
      </c>
      <c r="L674" s="5">
        <v>300000</v>
      </c>
      <c r="M674" s="58">
        <v>365479</v>
      </c>
      <c r="N674" s="58">
        <v>1108258</v>
      </c>
      <c r="O674" s="58">
        <v>-273740</v>
      </c>
      <c r="P674" s="59">
        <v>2.1899999999999999E-2</v>
      </c>
      <c r="Q674" s="59">
        <v>6.1100000000000002E-2</v>
      </c>
      <c r="R674" s="59">
        <v>-1.37E-2</v>
      </c>
      <c r="S674">
        <v>1</v>
      </c>
      <c r="T674">
        <v>6.67</v>
      </c>
    </row>
    <row r="675" spans="1:20" x14ac:dyDescent="0.3">
      <c r="A675" s="4" t="s">
        <v>1299</v>
      </c>
      <c r="B675" s="4" t="s">
        <v>1319</v>
      </c>
      <c r="C675" s="54" t="s">
        <v>1300</v>
      </c>
      <c r="D675" s="5">
        <v>55425717</v>
      </c>
      <c r="E675" s="5">
        <v>60126339</v>
      </c>
      <c r="F675" s="5">
        <v>66280167</v>
      </c>
      <c r="G675" s="5">
        <v>51953944</v>
      </c>
      <c r="H675" s="5">
        <v>61047173</v>
      </c>
      <c r="I675" s="5">
        <v>60687158</v>
      </c>
      <c r="J675" s="5"/>
      <c r="K675" s="5">
        <v>3047300</v>
      </c>
      <c r="L675" s="5">
        <v>1507000</v>
      </c>
      <c r="M675" s="58">
        <v>3471773</v>
      </c>
      <c r="N675" s="58">
        <v>2126466</v>
      </c>
      <c r="O675" s="58">
        <v>7100009</v>
      </c>
      <c r="P675" s="59">
        <v>6.6799999999999998E-2</v>
      </c>
      <c r="Q675" s="59">
        <v>3.6700000000000003E-2</v>
      </c>
      <c r="R675" s="59">
        <v>0.12</v>
      </c>
      <c r="S675">
        <v>0</v>
      </c>
      <c r="T675">
        <v>0</v>
      </c>
    </row>
    <row r="676" spans="1:20" x14ac:dyDescent="0.3">
      <c r="A676" s="4" t="s">
        <v>1301</v>
      </c>
      <c r="B676" s="4" t="s">
        <v>1326</v>
      </c>
      <c r="C676" s="54" t="s">
        <v>1302</v>
      </c>
      <c r="D676" s="5">
        <v>104558940</v>
      </c>
      <c r="E676" s="5">
        <v>109194082</v>
      </c>
      <c r="F676" s="5">
        <v>117673837</v>
      </c>
      <c r="G676" s="5">
        <v>102544376</v>
      </c>
      <c r="H676" s="5">
        <v>108216485</v>
      </c>
      <c r="I676" s="5">
        <v>119930366</v>
      </c>
      <c r="J676" s="5">
        <v>1240387</v>
      </c>
      <c r="K676" s="5">
        <v>350000</v>
      </c>
      <c r="L676" s="5">
        <v>6000000</v>
      </c>
      <c r="M676" s="58">
        <v>3254951</v>
      </c>
      <c r="N676" s="58">
        <v>1327597</v>
      </c>
      <c r="O676" s="58">
        <v>3743471</v>
      </c>
      <c r="P676" s="59">
        <v>3.2099999999999997E-2</v>
      </c>
      <c r="Q676" s="59">
        <v>1.23E-2</v>
      </c>
      <c r="R676" s="59">
        <v>3.2899999999999999E-2</v>
      </c>
      <c r="S676">
        <v>0</v>
      </c>
      <c r="T676">
        <v>0</v>
      </c>
    </row>
  </sheetData>
  <sheetProtection formatCells="0" formatColumns="0" deleteRows="0"/>
  <autoFilter ref="A6:T6" xr:uid="{CA3335FE-FA81-4E16-A9D3-DBFE73D98563}"/>
  <mergeCells count="10">
    <mergeCell ref="D4:F4"/>
    <mergeCell ref="G4:I4"/>
    <mergeCell ref="M4:O4"/>
    <mergeCell ref="P4:R4"/>
    <mergeCell ref="A5:C5"/>
    <mergeCell ref="D5:F5"/>
    <mergeCell ref="G5:I5"/>
    <mergeCell ref="J5:L5"/>
    <mergeCell ref="M5:O5"/>
    <mergeCell ref="P5:R5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D7582B-2293-44F0-97C3-626BC5E2214D}">
  <sheetPr codeName="Sheet22"/>
  <dimension ref="A2:G682"/>
  <sheetViews>
    <sheetView workbookViewId="0">
      <selection activeCell="A7" sqref="A7:H706"/>
    </sheetView>
  </sheetViews>
  <sheetFormatPr defaultColWidth="9.21875" defaultRowHeight="14.4" x14ac:dyDescent="0.3"/>
  <cols>
    <col min="1" max="1" width="31.5546875" style="4" bestFit="1" customWidth="1"/>
    <col min="2" max="2" width="12.44140625" style="4" bestFit="1" customWidth="1"/>
    <col min="3" max="3" width="15" style="4" bestFit="1" customWidth="1"/>
    <col min="4" max="5" width="26.44140625" style="4" customWidth="1"/>
    <col min="6" max="6" width="20.77734375" customWidth="1"/>
    <col min="7" max="7" width="12.21875" bestFit="1" customWidth="1"/>
    <col min="8" max="8" width="13.21875" customWidth="1"/>
  </cols>
  <sheetData>
    <row r="2" spans="1:7" ht="15.6" x14ac:dyDescent="0.3">
      <c r="A2" s="32" t="s">
        <v>1483</v>
      </c>
      <c r="B2" s="50"/>
      <c r="C2" s="50"/>
      <c r="D2" s="50"/>
      <c r="E2" s="50"/>
      <c r="F2" s="51"/>
      <c r="G2" s="51"/>
    </row>
    <row r="3" spans="1:7" ht="15.6" x14ac:dyDescent="0.3">
      <c r="A3" s="32" t="s">
        <v>1484</v>
      </c>
      <c r="B3" s="50"/>
      <c r="C3" s="50"/>
      <c r="D3" s="50"/>
      <c r="E3" s="50"/>
      <c r="F3" s="51"/>
      <c r="G3" s="51"/>
    </row>
    <row r="4" spans="1:7" x14ac:dyDescent="0.3">
      <c r="A4" s="50"/>
      <c r="B4" s="50"/>
      <c r="D4" s="61" t="s">
        <v>1444</v>
      </c>
      <c r="E4" s="61" t="s">
        <v>1445</v>
      </c>
      <c r="F4" s="62" t="s">
        <v>1485</v>
      </c>
      <c r="G4" s="63"/>
    </row>
    <row r="5" spans="1:7" ht="57.6" x14ac:dyDescent="0.3">
      <c r="A5" s="64"/>
      <c r="B5" s="123"/>
      <c r="C5" s="125"/>
      <c r="D5" s="42" t="s">
        <v>1486</v>
      </c>
      <c r="E5" s="42" t="s">
        <v>1487</v>
      </c>
      <c r="F5" s="42" t="s">
        <v>1488</v>
      </c>
      <c r="G5" s="42" t="s">
        <v>1438</v>
      </c>
    </row>
    <row r="6" spans="1:7" x14ac:dyDescent="0.3">
      <c r="A6" s="46" t="s">
        <v>1452</v>
      </c>
      <c r="B6" s="46" t="s">
        <v>1304</v>
      </c>
      <c r="C6" s="46" t="s">
        <v>1453</v>
      </c>
      <c r="D6" s="46" t="s">
        <v>1303</v>
      </c>
      <c r="E6" s="46" t="s">
        <v>1303</v>
      </c>
      <c r="F6" s="46" t="str">
        <f>E6</f>
        <v>CY 2024</v>
      </c>
      <c r="G6" s="46" t="str">
        <f>E6</f>
        <v>CY 2024</v>
      </c>
    </row>
    <row r="7" spans="1:7" x14ac:dyDescent="0.3">
      <c r="A7" s="4" t="s">
        <v>1307</v>
      </c>
      <c r="B7" s="4" t="s">
        <v>1308</v>
      </c>
      <c r="C7" s="5" t="s">
        <v>1306</v>
      </c>
      <c r="D7" s="5">
        <v>2754173</v>
      </c>
      <c r="E7" s="5">
        <v>3793890</v>
      </c>
      <c r="F7" s="49">
        <v>0.72589999999999999</v>
      </c>
      <c r="G7">
        <v>6.67</v>
      </c>
    </row>
    <row r="8" spans="1:7" x14ac:dyDescent="0.3">
      <c r="A8" s="4" t="s">
        <v>7</v>
      </c>
      <c r="B8" s="4" t="s">
        <v>1309</v>
      </c>
      <c r="C8" s="5" t="s">
        <v>8</v>
      </c>
      <c r="D8" s="5"/>
      <c r="E8" s="5">
        <v>1249852</v>
      </c>
      <c r="F8" s="49">
        <v>0</v>
      </c>
      <c r="G8">
        <v>10</v>
      </c>
    </row>
    <row r="9" spans="1:7" x14ac:dyDescent="0.3">
      <c r="A9" s="4" t="s">
        <v>9</v>
      </c>
      <c r="B9" s="4" t="s">
        <v>1310</v>
      </c>
      <c r="C9" s="5" t="s">
        <v>10</v>
      </c>
      <c r="D9" s="5">
        <v>3168218</v>
      </c>
      <c r="E9" s="5">
        <v>1013783</v>
      </c>
      <c r="F9" s="49">
        <v>3.1251000000000002</v>
      </c>
      <c r="G9">
        <v>0</v>
      </c>
    </row>
    <row r="10" spans="1:7" x14ac:dyDescent="0.3">
      <c r="A10" s="4" t="s">
        <v>11</v>
      </c>
      <c r="B10" s="4" t="s">
        <v>1311</v>
      </c>
      <c r="C10" s="5" t="s">
        <v>12</v>
      </c>
      <c r="D10" s="5">
        <v>4616392</v>
      </c>
      <c r="E10" s="5">
        <v>2516717</v>
      </c>
      <c r="F10" s="49">
        <v>1.8343</v>
      </c>
      <c r="G10">
        <v>0</v>
      </c>
    </row>
    <row r="11" spans="1:7" x14ac:dyDescent="0.3">
      <c r="A11" s="4" t="s">
        <v>13</v>
      </c>
      <c r="B11" s="4" t="s">
        <v>1312</v>
      </c>
      <c r="C11" s="5" t="s">
        <v>14</v>
      </c>
      <c r="D11" s="5">
        <v>16038674</v>
      </c>
      <c r="E11" s="5">
        <v>19339901</v>
      </c>
      <c r="F11" s="49">
        <v>0.82930000000000004</v>
      </c>
      <c r="G11">
        <v>3.33</v>
      </c>
    </row>
    <row r="12" spans="1:7" x14ac:dyDescent="0.3">
      <c r="A12" s="4" t="s">
        <v>1314</v>
      </c>
      <c r="B12" s="4" t="s">
        <v>1315</v>
      </c>
      <c r="C12" s="5" t="s">
        <v>1313</v>
      </c>
      <c r="D12" s="5">
        <v>17446972</v>
      </c>
      <c r="E12" s="5">
        <v>1993487</v>
      </c>
      <c r="F12" s="49">
        <v>8.7520000000000007</v>
      </c>
      <c r="G12">
        <v>0</v>
      </c>
    </row>
    <row r="13" spans="1:7" x14ac:dyDescent="0.3">
      <c r="A13" s="4" t="s">
        <v>15</v>
      </c>
      <c r="B13" s="4" t="s">
        <v>1311</v>
      </c>
      <c r="C13" s="5" t="s">
        <v>16</v>
      </c>
      <c r="D13" s="5">
        <v>4549627</v>
      </c>
      <c r="E13" s="5">
        <v>2089574</v>
      </c>
      <c r="F13" s="49">
        <v>2.1772999999999998</v>
      </c>
      <c r="G13">
        <v>0</v>
      </c>
    </row>
    <row r="14" spans="1:7" x14ac:dyDescent="0.3">
      <c r="A14" s="4" t="s">
        <v>17</v>
      </c>
      <c r="B14" s="4" t="s">
        <v>1316</v>
      </c>
      <c r="C14" s="5" t="s">
        <v>18</v>
      </c>
      <c r="D14" s="5">
        <v>823363</v>
      </c>
      <c r="E14" s="5">
        <v>1005821</v>
      </c>
      <c r="F14" s="49">
        <v>0.81859999999999999</v>
      </c>
      <c r="G14">
        <v>3.33</v>
      </c>
    </row>
    <row r="15" spans="1:7" x14ac:dyDescent="0.3">
      <c r="A15" s="4" t="s">
        <v>19</v>
      </c>
      <c r="B15" s="4" t="s">
        <v>1317</v>
      </c>
      <c r="C15" s="5" t="s">
        <v>20</v>
      </c>
      <c r="D15" s="5">
        <v>3432498</v>
      </c>
      <c r="E15" s="5">
        <v>660054</v>
      </c>
      <c r="F15" s="49">
        <v>5.2003000000000004</v>
      </c>
      <c r="G15">
        <v>0</v>
      </c>
    </row>
    <row r="16" spans="1:7" x14ac:dyDescent="0.3">
      <c r="A16" s="4" t="s">
        <v>21</v>
      </c>
      <c r="B16" s="4" t="s">
        <v>1318</v>
      </c>
      <c r="C16" s="5" t="s">
        <v>22</v>
      </c>
      <c r="D16" s="5">
        <v>1969360</v>
      </c>
      <c r="E16" s="5">
        <v>1259897</v>
      </c>
      <c r="F16" s="49">
        <v>1.5630999999999999</v>
      </c>
      <c r="G16">
        <v>0</v>
      </c>
    </row>
    <row r="17" spans="1:7" x14ac:dyDescent="0.3">
      <c r="A17" s="4" t="s">
        <v>23</v>
      </c>
      <c r="B17" s="4" t="s">
        <v>1319</v>
      </c>
      <c r="C17" s="5" t="s">
        <v>24</v>
      </c>
      <c r="D17" s="5">
        <v>5034726</v>
      </c>
      <c r="E17" s="5">
        <v>1091739</v>
      </c>
      <c r="F17" s="49">
        <v>4.6116999999999999</v>
      </c>
      <c r="G17">
        <v>0</v>
      </c>
    </row>
    <row r="18" spans="1:7" x14ac:dyDescent="0.3">
      <c r="A18" s="4" t="s">
        <v>25</v>
      </c>
      <c r="B18" s="4" t="s">
        <v>1320</v>
      </c>
      <c r="C18" s="5" t="s">
        <v>26</v>
      </c>
      <c r="D18" s="5">
        <v>1138913</v>
      </c>
      <c r="E18" s="5">
        <v>1645706</v>
      </c>
      <c r="F18" s="49">
        <v>0.69210000000000005</v>
      </c>
      <c r="G18">
        <v>6.67</v>
      </c>
    </row>
    <row r="19" spans="1:7" x14ac:dyDescent="0.3">
      <c r="A19" s="4" t="s">
        <v>27</v>
      </c>
      <c r="B19" s="4" t="s">
        <v>1321</v>
      </c>
      <c r="C19" s="5" t="s">
        <v>28</v>
      </c>
      <c r="D19" s="5">
        <v>4117190</v>
      </c>
      <c r="E19" s="5">
        <v>791896</v>
      </c>
      <c r="F19" s="49">
        <v>5.1992000000000003</v>
      </c>
      <c r="G19">
        <v>0</v>
      </c>
    </row>
    <row r="20" spans="1:7" x14ac:dyDescent="0.3">
      <c r="A20" s="4" t="s">
        <v>29</v>
      </c>
      <c r="B20" s="4" t="s">
        <v>1311</v>
      </c>
      <c r="C20" s="5" t="s">
        <v>30</v>
      </c>
      <c r="D20" s="5">
        <v>6186462</v>
      </c>
      <c r="E20" s="5">
        <v>4767084</v>
      </c>
      <c r="F20" s="49">
        <v>1.2977000000000001</v>
      </c>
      <c r="G20">
        <v>0</v>
      </c>
    </row>
    <row r="21" spans="1:7" x14ac:dyDescent="0.3">
      <c r="A21" s="4" t="s">
        <v>1323</v>
      </c>
      <c r="B21" s="4" t="s">
        <v>1321</v>
      </c>
      <c r="C21" s="5" t="s">
        <v>1322</v>
      </c>
      <c r="D21" s="5">
        <v>1762671</v>
      </c>
      <c r="E21" s="5">
        <v>8322579</v>
      </c>
      <c r="F21" s="49">
        <v>0.21179999999999999</v>
      </c>
      <c r="G21">
        <v>10</v>
      </c>
    </row>
    <row r="22" spans="1:7" x14ac:dyDescent="0.3">
      <c r="A22" s="4" t="s">
        <v>31</v>
      </c>
      <c r="B22" s="4" t="s">
        <v>1324</v>
      </c>
      <c r="C22" s="5" t="s">
        <v>32</v>
      </c>
      <c r="D22" s="5">
        <v>10682757</v>
      </c>
      <c r="E22" s="5">
        <v>5867099</v>
      </c>
      <c r="F22" s="49">
        <v>1.8208</v>
      </c>
      <c r="G22">
        <v>0</v>
      </c>
    </row>
    <row r="23" spans="1:7" x14ac:dyDescent="0.3">
      <c r="A23" s="4" t="s">
        <v>33</v>
      </c>
      <c r="B23" s="4" t="s">
        <v>1325</v>
      </c>
      <c r="C23" s="5" t="s">
        <v>34</v>
      </c>
      <c r="D23" s="5">
        <v>1405828</v>
      </c>
      <c r="E23" s="5">
        <v>633470</v>
      </c>
      <c r="F23" s="49">
        <v>2.2191999999999998</v>
      </c>
      <c r="G23">
        <v>0</v>
      </c>
    </row>
    <row r="24" spans="1:7" x14ac:dyDescent="0.3">
      <c r="A24" s="4" t="s">
        <v>35</v>
      </c>
      <c r="B24" s="4" t="s">
        <v>1318</v>
      </c>
      <c r="C24" s="5" t="s">
        <v>36</v>
      </c>
      <c r="D24" s="5">
        <v>1165049</v>
      </c>
      <c r="E24" s="5">
        <v>412729</v>
      </c>
      <c r="F24" s="49">
        <v>2.8228</v>
      </c>
      <c r="G24">
        <v>0</v>
      </c>
    </row>
    <row r="25" spans="1:7" x14ac:dyDescent="0.3">
      <c r="A25" s="4" t="s">
        <v>37</v>
      </c>
      <c r="B25" s="4" t="s">
        <v>1326</v>
      </c>
      <c r="C25" s="5" t="s">
        <v>38</v>
      </c>
      <c r="D25" s="5">
        <v>9725784</v>
      </c>
      <c r="E25" s="5">
        <v>5109914</v>
      </c>
      <c r="F25" s="49">
        <v>1.9033</v>
      </c>
      <c r="G25">
        <v>0</v>
      </c>
    </row>
    <row r="26" spans="1:7" x14ac:dyDescent="0.3">
      <c r="A26" s="4" t="s">
        <v>39</v>
      </c>
      <c r="B26" s="4" t="s">
        <v>1327</v>
      </c>
      <c r="C26" s="5" t="s">
        <v>40</v>
      </c>
      <c r="D26" s="5">
        <v>3133059</v>
      </c>
      <c r="E26" s="5">
        <v>760396</v>
      </c>
      <c r="F26" s="49">
        <v>4.1203000000000003</v>
      </c>
      <c r="G26">
        <v>0</v>
      </c>
    </row>
    <row r="27" spans="1:7" x14ac:dyDescent="0.3">
      <c r="A27" s="4" t="s">
        <v>41</v>
      </c>
      <c r="B27" s="4" t="s">
        <v>1308</v>
      </c>
      <c r="C27" s="5" t="s">
        <v>42</v>
      </c>
      <c r="D27" s="5">
        <v>53938</v>
      </c>
      <c r="E27" s="5">
        <v>775176</v>
      </c>
      <c r="F27" s="49">
        <v>6.9599999999999995E-2</v>
      </c>
      <c r="G27">
        <v>10</v>
      </c>
    </row>
    <row r="28" spans="1:7" x14ac:dyDescent="0.3">
      <c r="A28" s="4" t="s">
        <v>43</v>
      </c>
      <c r="B28" s="4" t="s">
        <v>1328</v>
      </c>
      <c r="C28" s="5" t="s">
        <v>44</v>
      </c>
      <c r="D28" s="5">
        <v>24333827</v>
      </c>
      <c r="E28" s="5">
        <v>12222895</v>
      </c>
      <c r="F28" s="49">
        <v>1.9907999999999999</v>
      </c>
      <c r="G28">
        <v>0</v>
      </c>
    </row>
    <row r="29" spans="1:7" x14ac:dyDescent="0.3">
      <c r="A29" s="4" t="s">
        <v>45</v>
      </c>
      <c r="B29" s="4" t="s">
        <v>1329</v>
      </c>
      <c r="C29" s="5" t="s">
        <v>46</v>
      </c>
      <c r="D29" s="5">
        <v>3838466</v>
      </c>
      <c r="E29" s="5">
        <v>2645964</v>
      </c>
      <c r="F29" s="49">
        <v>1.4507000000000001</v>
      </c>
      <c r="G29">
        <v>0</v>
      </c>
    </row>
    <row r="30" spans="1:7" x14ac:dyDescent="0.3">
      <c r="A30" s="4" t="s">
        <v>47</v>
      </c>
      <c r="B30" s="4" t="s">
        <v>1330</v>
      </c>
      <c r="C30" s="5" t="s">
        <v>48</v>
      </c>
      <c r="D30" s="5">
        <v>7918114</v>
      </c>
      <c r="E30" s="5">
        <v>8086776</v>
      </c>
      <c r="F30" s="49">
        <v>0.97909999999999997</v>
      </c>
      <c r="G30">
        <v>3.33</v>
      </c>
    </row>
    <row r="31" spans="1:7" x14ac:dyDescent="0.3">
      <c r="A31" s="4" t="s">
        <v>49</v>
      </c>
      <c r="B31" s="4" t="s">
        <v>1331</v>
      </c>
      <c r="C31" s="5" t="s">
        <v>50</v>
      </c>
      <c r="D31" s="5">
        <v>1666933</v>
      </c>
      <c r="E31" s="5">
        <v>2204638</v>
      </c>
      <c r="F31" s="49">
        <v>0.75609999999999999</v>
      </c>
      <c r="G31">
        <v>3.33</v>
      </c>
    </row>
    <row r="32" spans="1:7" x14ac:dyDescent="0.3">
      <c r="A32" s="4" t="s">
        <v>51</v>
      </c>
      <c r="B32" s="4" t="s">
        <v>1332</v>
      </c>
      <c r="C32" s="5" t="s">
        <v>52</v>
      </c>
      <c r="D32" s="5">
        <v>5352736</v>
      </c>
      <c r="E32" s="5">
        <v>3743432</v>
      </c>
      <c r="F32" s="49">
        <v>1.4298999999999999</v>
      </c>
      <c r="G32">
        <v>0</v>
      </c>
    </row>
    <row r="33" spans="1:7" x14ac:dyDescent="0.3">
      <c r="A33" s="4" t="s">
        <v>53</v>
      </c>
      <c r="B33" s="4" t="s">
        <v>1308</v>
      </c>
      <c r="C33" s="5" t="s">
        <v>54</v>
      </c>
      <c r="D33" s="5">
        <v>1995730</v>
      </c>
      <c r="E33" s="5">
        <v>871335</v>
      </c>
      <c r="F33" s="49">
        <v>2.2904</v>
      </c>
      <c r="G33">
        <v>0</v>
      </c>
    </row>
    <row r="34" spans="1:7" x14ac:dyDescent="0.3">
      <c r="A34" s="4" t="s">
        <v>55</v>
      </c>
      <c r="B34" s="4" t="s">
        <v>1333</v>
      </c>
      <c r="C34" s="5" t="s">
        <v>56</v>
      </c>
      <c r="D34" s="5">
        <v>2387477</v>
      </c>
      <c r="E34" s="5">
        <v>1645337</v>
      </c>
      <c r="F34" s="49">
        <v>1.4511000000000001</v>
      </c>
      <c r="G34">
        <v>0</v>
      </c>
    </row>
    <row r="35" spans="1:7" x14ac:dyDescent="0.3">
      <c r="A35" s="4" t="s">
        <v>57</v>
      </c>
      <c r="B35" s="4" t="s">
        <v>1321</v>
      </c>
      <c r="C35" s="5" t="s">
        <v>58</v>
      </c>
      <c r="D35" s="5">
        <v>6759570</v>
      </c>
      <c r="E35" s="5">
        <v>4615311</v>
      </c>
      <c r="F35" s="49">
        <v>1.4645999999999999</v>
      </c>
      <c r="G35">
        <v>0</v>
      </c>
    </row>
    <row r="36" spans="1:7" x14ac:dyDescent="0.3">
      <c r="A36" s="4" t="s">
        <v>59</v>
      </c>
      <c r="B36" s="4" t="s">
        <v>1310</v>
      </c>
      <c r="C36" s="5" t="s">
        <v>60</v>
      </c>
      <c r="D36" s="5">
        <v>1393480</v>
      </c>
      <c r="E36" s="5">
        <v>882995</v>
      </c>
      <c r="F36" s="49">
        <v>1.5781000000000001</v>
      </c>
      <c r="G36">
        <v>0</v>
      </c>
    </row>
    <row r="37" spans="1:7" x14ac:dyDescent="0.3">
      <c r="A37" s="4" t="s">
        <v>61</v>
      </c>
      <c r="B37" s="4" t="s">
        <v>1334</v>
      </c>
      <c r="C37" s="5" t="s">
        <v>62</v>
      </c>
      <c r="D37" s="5">
        <v>12260519</v>
      </c>
      <c r="E37" s="5">
        <v>9512623</v>
      </c>
      <c r="F37" s="49">
        <v>1.2888999999999999</v>
      </c>
      <c r="G37">
        <v>0</v>
      </c>
    </row>
    <row r="38" spans="1:7" x14ac:dyDescent="0.3">
      <c r="A38" s="4" t="s">
        <v>63</v>
      </c>
      <c r="B38" s="4" t="s">
        <v>1335</v>
      </c>
      <c r="C38" s="5" t="s">
        <v>64</v>
      </c>
      <c r="D38" s="5">
        <v>13352935</v>
      </c>
      <c r="E38" s="5">
        <v>7097856</v>
      </c>
      <c r="F38" s="49">
        <v>1.8813</v>
      </c>
      <c r="G38">
        <v>0</v>
      </c>
    </row>
    <row r="39" spans="1:7" x14ac:dyDescent="0.3">
      <c r="A39" s="4" t="s">
        <v>65</v>
      </c>
      <c r="B39" s="4" t="s">
        <v>1336</v>
      </c>
      <c r="C39" s="5" t="s">
        <v>66</v>
      </c>
      <c r="D39" s="5">
        <v>6849287</v>
      </c>
      <c r="E39" s="5">
        <v>6394502</v>
      </c>
      <c r="F39" s="49">
        <v>1.0710999999999999</v>
      </c>
      <c r="G39">
        <v>0</v>
      </c>
    </row>
    <row r="40" spans="1:7" x14ac:dyDescent="0.3">
      <c r="A40" s="4" t="s">
        <v>67</v>
      </c>
      <c r="B40" s="4" t="s">
        <v>1337</v>
      </c>
      <c r="C40" s="5" t="s">
        <v>68</v>
      </c>
      <c r="D40" s="5">
        <v>1301757</v>
      </c>
      <c r="E40" s="5">
        <v>1116810</v>
      </c>
      <c r="F40" s="49">
        <v>1.1656</v>
      </c>
      <c r="G40">
        <v>0</v>
      </c>
    </row>
    <row r="41" spans="1:7" x14ac:dyDescent="0.3">
      <c r="A41" s="4" t="s">
        <v>69</v>
      </c>
      <c r="B41" s="4" t="s">
        <v>1316</v>
      </c>
      <c r="C41" s="5" t="s">
        <v>70</v>
      </c>
      <c r="D41" s="5">
        <v>3799055</v>
      </c>
      <c r="E41" s="5">
        <v>4010560</v>
      </c>
      <c r="F41" s="49">
        <v>0.94730000000000003</v>
      </c>
      <c r="G41">
        <v>3.33</v>
      </c>
    </row>
    <row r="42" spans="1:7" x14ac:dyDescent="0.3">
      <c r="A42" s="4" t="s">
        <v>71</v>
      </c>
      <c r="B42" s="4" t="s">
        <v>1308</v>
      </c>
      <c r="C42" s="5" t="s">
        <v>72</v>
      </c>
      <c r="D42" s="5">
        <v>825411</v>
      </c>
      <c r="E42" s="5">
        <v>3234340</v>
      </c>
      <c r="F42" s="49">
        <v>0.25519999999999998</v>
      </c>
      <c r="G42">
        <v>10</v>
      </c>
    </row>
    <row r="43" spans="1:7" x14ac:dyDescent="0.3">
      <c r="A43" s="4" t="s">
        <v>73</v>
      </c>
      <c r="B43" s="4" t="s">
        <v>1321</v>
      </c>
      <c r="C43" s="5" t="s">
        <v>74</v>
      </c>
      <c r="D43" s="5">
        <v>12178407</v>
      </c>
      <c r="E43" s="5">
        <v>14203244</v>
      </c>
      <c r="F43" s="49">
        <v>0.85740000000000005</v>
      </c>
      <c r="G43">
        <v>3.33</v>
      </c>
    </row>
    <row r="44" spans="1:7" x14ac:dyDescent="0.3">
      <c r="A44" s="4" t="s">
        <v>75</v>
      </c>
      <c r="B44" s="4" t="s">
        <v>1321</v>
      </c>
      <c r="C44" s="5" t="s">
        <v>76</v>
      </c>
      <c r="D44" s="5">
        <v>8609401</v>
      </c>
      <c r="E44" s="5">
        <v>5728899</v>
      </c>
      <c r="F44" s="49">
        <v>1.5027999999999999</v>
      </c>
      <c r="G44">
        <v>0</v>
      </c>
    </row>
    <row r="45" spans="1:7" x14ac:dyDescent="0.3">
      <c r="A45" s="4" t="s">
        <v>77</v>
      </c>
      <c r="B45" s="4" t="s">
        <v>1328</v>
      </c>
      <c r="C45" s="5" t="s">
        <v>78</v>
      </c>
      <c r="D45" s="5">
        <v>20405335</v>
      </c>
      <c r="E45" s="5">
        <v>6834658</v>
      </c>
      <c r="F45" s="49">
        <v>2.9855999999999998</v>
      </c>
      <c r="G45">
        <v>0</v>
      </c>
    </row>
    <row r="46" spans="1:7" x14ac:dyDescent="0.3">
      <c r="A46" s="4" t="s">
        <v>79</v>
      </c>
      <c r="B46" s="4" t="s">
        <v>1338</v>
      </c>
      <c r="C46" s="5" t="s">
        <v>80</v>
      </c>
      <c r="D46" s="5">
        <v>4229002</v>
      </c>
      <c r="E46" s="5">
        <v>809668</v>
      </c>
      <c r="F46" s="49">
        <v>5.2230999999999996</v>
      </c>
      <c r="G46">
        <v>0</v>
      </c>
    </row>
    <row r="47" spans="1:7" x14ac:dyDescent="0.3">
      <c r="A47" s="4" t="s">
        <v>81</v>
      </c>
      <c r="B47" s="4" t="s">
        <v>1326</v>
      </c>
      <c r="C47" s="5" t="s">
        <v>82</v>
      </c>
      <c r="D47" s="5">
        <v>16945136</v>
      </c>
      <c r="E47" s="5">
        <v>12741855</v>
      </c>
      <c r="F47" s="49">
        <v>1.3299000000000001</v>
      </c>
      <c r="G47">
        <v>0</v>
      </c>
    </row>
    <row r="48" spans="1:7" x14ac:dyDescent="0.3">
      <c r="A48" s="4" t="s">
        <v>83</v>
      </c>
      <c r="B48" s="4" t="s">
        <v>1331</v>
      </c>
      <c r="C48" s="5" t="s">
        <v>84</v>
      </c>
      <c r="D48" s="5">
        <v>12428864</v>
      </c>
      <c r="E48" s="5">
        <v>3587861</v>
      </c>
      <c r="F48" s="49">
        <v>3.4641000000000002</v>
      </c>
      <c r="G48">
        <v>0</v>
      </c>
    </row>
    <row r="49" spans="1:7" x14ac:dyDescent="0.3">
      <c r="A49" s="4" t="s">
        <v>85</v>
      </c>
      <c r="B49" s="4" t="s">
        <v>1318</v>
      </c>
      <c r="C49" s="5" t="s">
        <v>86</v>
      </c>
      <c r="D49" s="5">
        <v>555341</v>
      </c>
      <c r="E49" s="5">
        <v>431870</v>
      </c>
      <c r="F49" s="49">
        <v>1.2859</v>
      </c>
      <c r="G49">
        <v>0</v>
      </c>
    </row>
    <row r="50" spans="1:7" x14ac:dyDescent="0.3">
      <c r="A50" s="4" t="s">
        <v>87</v>
      </c>
      <c r="B50" s="4" t="s">
        <v>1317</v>
      </c>
      <c r="C50" s="5" t="s">
        <v>88</v>
      </c>
      <c r="D50" s="5">
        <v>1280667</v>
      </c>
      <c r="E50" s="5">
        <v>113730</v>
      </c>
      <c r="F50" s="49">
        <v>11.2606</v>
      </c>
      <c r="G50">
        <v>0</v>
      </c>
    </row>
    <row r="51" spans="1:7" x14ac:dyDescent="0.3">
      <c r="A51" s="4" t="s">
        <v>89</v>
      </c>
      <c r="B51" s="4" t="s">
        <v>1334</v>
      </c>
      <c r="C51" s="5" t="s">
        <v>90</v>
      </c>
      <c r="D51" s="5">
        <v>4540343</v>
      </c>
      <c r="E51" s="5">
        <v>2698012</v>
      </c>
      <c r="F51" s="49">
        <v>1.6828000000000001</v>
      </c>
      <c r="G51">
        <v>0</v>
      </c>
    </row>
    <row r="52" spans="1:7" x14ac:dyDescent="0.3">
      <c r="A52" s="4" t="s">
        <v>91</v>
      </c>
      <c r="B52" s="4" t="s">
        <v>1334</v>
      </c>
      <c r="C52" s="5" t="s">
        <v>92</v>
      </c>
      <c r="D52" s="5">
        <v>25676877</v>
      </c>
      <c r="E52" s="5">
        <v>16282196</v>
      </c>
      <c r="F52" s="49">
        <v>1.577</v>
      </c>
      <c r="G52">
        <v>0</v>
      </c>
    </row>
    <row r="53" spans="1:7" x14ac:dyDescent="0.3">
      <c r="A53" s="4" t="s">
        <v>93</v>
      </c>
      <c r="B53" s="4" t="s">
        <v>1339</v>
      </c>
      <c r="C53" s="5" t="s">
        <v>94</v>
      </c>
      <c r="D53" s="5">
        <v>914871</v>
      </c>
      <c r="E53" s="5">
        <v>753945</v>
      </c>
      <c r="F53" s="49">
        <v>1.2134</v>
      </c>
      <c r="G53">
        <v>0</v>
      </c>
    </row>
    <row r="54" spans="1:7" x14ac:dyDescent="0.3">
      <c r="A54" s="4" t="s">
        <v>95</v>
      </c>
      <c r="B54" s="4" t="s">
        <v>1332</v>
      </c>
      <c r="C54" s="5" t="s">
        <v>96</v>
      </c>
      <c r="D54" s="5">
        <v>2027436</v>
      </c>
      <c r="E54" s="5">
        <v>2021764</v>
      </c>
      <c r="F54" s="49">
        <v>1.0027999999999999</v>
      </c>
      <c r="G54">
        <v>0</v>
      </c>
    </row>
    <row r="55" spans="1:7" x14ac:dyDescent="0.3">
      <c r="A55" s="4" t="s">
        <v>1341</v>
      </c>
      <c r="B55" s="4" t="s">
        <v>1312</v>
      </c>
      <c r="C55" s="5" t="s">
        <v>1340</v>
      </c>
      <c r="D55" s="5">
        <v>2565474</v>
      </c>
      <c r="E55" s="5">
        <v>1119210</v>
      </c>
      <c r="F55" s="49">
        <v>2.2921999999999998</v>
      </c>
      <c r="G55">
        <v>0</v>
      </c>
    </row>
    <row r="56" spans="1:7" x14ac:dyDescent="0.3">
      <c r="A56" s="4" t="s">
        <v>97</v>
      </c>
      <c r="B56" s="4" t="s">
        <v>1312</v>
      </c>
      <c r="C56" s="5" t="s">
        <v>98</v>
      </c>
      <c r="D56" s="5">
        <v>22721785</v>
      </c>
      <c r="E56" s="5">
        <v>5443783</v>
      </c>
      <c r="F56" s="49">
        <v>4.1738999999999997</v>
      </c>
      <c r="G56">
        <v>0</v>
      </c>
    </row>
    <row r="57" spans="1:7" x14ac:dyDescent="0.3">
      <c r="A57" s="4" t="s">
        <v>99</v>
      </c>
      <c r="B57" s="4" t="s">
        <v>1334</v>
      </c>
      <c r="C57" s="5" t="s">
        <v>100</v>
      </c>
      <c r="D57" s="5">
        <v>9106949</v>
      </c>
      <c r="E57" s="5">
        <v>7006879</v>
      </c>
      <c r="F57" s="49">
        <v>1.2997000000000001</v>
      </c>
      <c r="G57">
        <v>0</v>
      </c>
    </row>
    <row r="58" spans="1:7" x14ac:dyDescent="0.3">
      <c r="A58" s="4" t="s">
        <v>101</v>
      </c>
      <c r="B58" s="4" t="s">
        <v>1342</v>
      </c>
      <c r="C58" s="5" t="s">
        <v>102</v>
      </c>
      <c r="D58" s="5">
        <v>5862625</v>
      </c>
      <c r="E58" s="5">
        <v>14600426</v>
      </c>
      <c r="F58" s="49">
        <v>0.40150000000000002</v>
      </c>
      <c r="G58">
        <v>10</v>
      </c>
    </row>
    <row r="59" spans="1:7" x14ac:dyDescent="0.3">
      <c r="A59" s="4" t="s">
        <v>103</v>
      </c>
      <c r="B59" s="4" t="s">
        <v>1326</v>
      </c>
      <c r="C59" s="5" t="s">
        <v>104</v>
      </c>
      <c r="D59" s="5">
        <v>6593239</v>
      </c>
      <c r="E59" s="5">
        <v>3555236</v>
      </c>
      <c r="F59" s="49">
        <v>1.8545</v>
      </c>
      <c r="G59">
        <v>0</v>
      </c>
    </row>
    <row r="60" spans="1:7" x14ac:dyDescent="0.3">
      <c r="A60" s="4" t="s">
        <v>105</v>
      </c>
      <c r="B60" s="4" t="s">
        <v>1318</v>
      </c>
      <c r="C60" s="5" t="s">
        <v>106</v>
      </c>
      <c r="D60" s="5">
        <v>4263217</v>
      </c>
      <c r="E60" s="5">
        <v>1254794</v>
      </c>
      <c r="F60" s="49">
        <v>3.3975</v>
      </c>
      <c r="G60">
        <v>0</v>
      </c>
    </row>
    <row r="61" spans="1:7" x14ac:dyDescent="0.3">
      <c r="A61" s="4" t="s">
        <v>107</v>
      </c>
      <c r="B61" s="4" t="s">
        <v>1343</v>
      </c>
      <c r="C61" s="5" t="s">
        <v>108</v>
      </c>
      <c r="D61" s="5">
        <v>5595753</v>
      </c>
      <c r="E61" s="5">
        <v>712145</v>
      </c>
      <c r="F61" s="49">
        <v>7.8575999999999997</v>
      </c>
      <c r="G61">
        <v>0</v>
      </c>
    </row>
    <row r="62" spans="1:7" x14ac:dyDescent="0.3">
      <c r="A62" s="4" t="s">
        <v>1345</v>
      </c>
      <c r="B62" s="4" t="s">
        <v>1346</v>
      </c>
      <c r="C62" s="5" t="s">
        <v>1344</v>
      </c>
      <c r="D62" s="5">
        <v>1128251</v>
      </c>
      <c r="E62" s="5">
        <v>714733</v>
      </c>
      <c r="F62" s="49">
        <v>1.5786</v>
      </c>
      <c r="G62">
        <v>0</v>
      </c>
    </row>
    <row r="63" spans="1:7" x14ac:dyDescent="0.3">
      <c r="A63" s="4" t="s">
        <v>109</v>
      </c>
      <c r="B63" s="4" t="s">
        <v>1308</v>
      </c>
      <c r="C63" s="5" t="s">
        <v>110</v>
      </c>
      <c r="D63" s="5">
        <v>2112302</v>
      </c>
      <c r="E63" s="5">
        <v>464278</v>
      </c>
      <c r="F63" s="49">
        <v>4.5495999999999999</v>
      </c>
      <c r="G63">
        <v>0</v>
      </c>
    </row>
    <row r="64" spans="1:7" x14ac:dyDescent="0.3">
      <c r="A64" s="4" t="s">
        <v>111</v>
      </c>
      <c r="B64" s="4" t="s">
        <v>1347</v>
      </c>
      <c r="C64" s="5" t="s">
        <v>112</v>
      </c>
      <c r="D64" s="5">
        <v>4004061</v>
      </c>
      <c r="E64" s="5">
        <v>1108833</v>
      </c>
      <c r="F64" s="49">
        <v>3.6111</v>
      </c>
      <c r="G64">
        <v>0</v>
      </c>
    </row>
    <row r="65" spans="1:7" x14ac:dyDescent="0.3">
      <c r="A65" s="4" t="s">
        <v>113</v>
      </c>
      <c r="B65" s="4" t="s">
        <v>1321</v>
      </c>
      <c r="C65" s="5" t="s">
        <v>114</v>
      </c>
      <c r="D65" s="5">
        <v>179708351</v>
      </c>
      <c r="E65" s="5">
        <v>44161295</v>
      </c>
      <c r="F65" s="49">
        <v>4.0693999999999999</v>
      </c>
      <c r="G65">
        <v>0</v>
      </c>
    </row>
    <row r="66" spans="1:7" x14ac:dyDescent="0.3">
      <c r="A66" s="4" t="s">
        <v>115</v>
      </c>
      <c r="B66" s="4" t="s">
        <v>1348</v>
      </c>
      <c r="C66" s="5" t="s">
        <v>116</v>
      </c>
      <c r="D66" s="5">
        <v>13541783</v>
      </c>
      <c r="E66" s="5">
        <v>9124966</v>
      </c>
      <c r="F66" s="49">
        <v>1.484</v>
      </c>
      <c r="G66">
        <v>0</v>
      </c>
    </row>
    <row r="67" spans="1:7" x14ac:dyDescent="0.3">
      <c r="A67" s="4" t="s">
        <v>117</v>
      </c>
      <c r="B67" s="4" t="s">
        <v>1326</v>
      </c>
      <c r="C67" s="5" t="s">
        <v>118</v>
      </c>
      <c r="D67" s="5">
        <v>9257047</v>
      </c>
      <c r="E67" s="5">
        <v>3419005</v>
      </c>
      <c r="F67" s="49">
        <v>2.7075</v>
      </c>
      <c r="G67">
        <v>0</v>
      </c>
    </row>
    <row r="68" spans="1:7" x14ac:dyDescent="0.3">
      <c r="A68" s="4" t="s">
        <v>119</v>
      </c>
      <c r="B68" s="4" t="s">
        <v>1321</v>
      </c>
      <c r="C68" s="5" t="s">
        <v>120</v>
      </c>
      <c r="D68" s="5">
        <v>3116654</v>
      </c>
      <c r="E68" s="5">
        <v>1997850</v>
      </c>
      <c r="F68" s="49">
        <v>1.56</v>
      </c>
      <c r="G68">
        <v>0</v>
      </c>
    </row>
    <row r="69" spans="1:7" x14ac:dyDescent="0.3">
      <c r="A69" s="4" t="s">
        <v>121</v>
      </c>
      <c r="B69" s="4" t="s">
        <v>1349</v>
      </c>
      <c r="C69" s="5" t="s">
        <v>122</v>
      </c>
      <c r="D69" s="5">
        <v>13469698</v>
      </c>
      <c r="E69" s="5">
        <v>7299329</v>
      </c>
      <c r="F69" s="49">
        <v>1.8452999999999999</v>
      </c>
      <c r="G69">
        <v>0</v>
      </c>
    </row>
    <row r="70" spans="1:7" x14ac:dyDescent="0.3">
      <c r="A70" s="4" t="s">
        <v>123</v>
      </c>
      <c r="B70" s="4" t="s">
        <v>1350</v>
      </c>
      <c r="C70" s="5" t="s">
        <v>124</v>
      </c>
      <c r="D70" s="5">
        <v>4342618</v>
      </c>
      <c r="E70" s="5">
        <v>2179713</v>
      </c>
      <c r="F70" s="49">
        <v>1.9923</v>
      </c>
      <c r="G70">
        <v>0</v>
      </c>
    </row>
    <row r="71" spans="1:7" x14ac:dyDescent="0.3">
      <c r="A71" s="4" t="s">
        <v>125</v>
      </c>
      <c r="B71" s="4" t="s">
        <v>1349</v>
      </c>
      <c r="C71" s="5" t="s">
        <v>126</v>
      </c>
      <c r="D71" s="5">
        <v>8133125</v>
      </c>
      <c r="E71" s="5">
        <v>9543094</v>
      </c>
      <c r="F71" s="49">
        <v>0.85229999999999995</v>
      </c>
      <c r="G71">
        <v>3.33</v>
      </c>
    </row>
    <row r="72" spans="1:7" x14ac:dyDescent="0.3">
      <c r="A72" s="4" t="s">
        <v>127</v>
      </c>
      <c r="B72" s="4" t="s">
        <v>1339</v>
      </c>
      <c r="C72" s="5" t="s">
        <v>128</v>
      </c>
      <c r="D72" s="5">
        <v>1267747</v>
      </c>
      <c r="E72" s="5">
        <v>815514</v>
      </c>
      <c r="F72" s="49">
        <v>1.5545</v>
      </c>
      <c r="G72">
        <v>0</v>
      </c>
    </row>
    <row r="73" spans="1:7" x14ac:dyDescent="0.3">
      <c r="A73" s="4" t="s">
        <v>129</v>
      </c>
      <c r="B73" s="4" t="s">
        <v>1326</v>
      </c>
      <c r="C73" s="5" t="s">
        <v>130</v>
      </c>
      <c r="D73" s="5">
        <v>2420057</v>
      </c>
      <c r="E73" s="5">
        <v>3551804</v>
      </c>
      <c r="F73" s="49">
        <v>0.68140000000000001</v>
      </c>
      <c r="G73">
        <v>6.67</v>
      </c>
    </row>
    <row r="74" spans="1:7" x14ac:dyDescent="0.3">
      <c r="A74" s="4" t="s">
        <v>131</v>
      </c>
      <c r="B74" s="4" t="s">
        <v>1351</v>
      </c>
      <c r="C74" s="5" t="s">
        <v>132</v>
      </c>
      <c r="D74" s="5">
        <v>2078893</v>
      </c>
      <c r="E74" s="5">
        <v>311243</v>
      </c>
      <c r="F74" s="49">
        <v>6.6792999999999996</v>
      </c>
      <c r="G74">
        <v>0</v>
      </c>
    </row>
    <row r="75" spans="1:7" x14ac:dyDescent="0.3">
      <c r="A75" s="4" t="s">
        <v>133</v>
      </c>
      <c r="B75" s="4" t="s">
        <v>1321</v>
      </c>
      <c r="C75" s="5" t="s">
        <v>134</v>
      </c>
      <c r="D75" s="5">
        <v>22073735</v>
      </c>
      <c r="E75" s="5">
        <v>10515911</v>
      </c>
      <c r="F75" s="49">
        <v>2.0991</v>
      </c>
      <c r="G75">
        <v>0</v>
      </c>
    </row>
    <row r="76" spans="1:7" x14ac:dyDescent="0.3">
      <c r="A76" s="4" t="s">
        <v>135</v>
      </c>
      <c r="B76" s="4" t="s">
        <v>1332</v>
      </c>
      <c r="C76" s="5" t="s">
        <v>136</v>
      </c>
      <c r="D76" s="5">
        <v>4702615</v>
      </c>
      <c r="E76" s="5">
        <v>1267833</v>
      </c>
      <c r="F76" s="49">
        <v>3.7092000000000001</v>
      </c>
      <c r="G76">
        <v>0</v>
      </c>
    </row>
    <row r="77" spans="1:7" x14ac:dyDescent="0.3">
      <c r="A77" s="4" t="s">
        <v>137</v>
      </c>
      <c r="B77" s="4" t="s">
        <v>1352</v>
      </c>
      <c r="C77" s="5" t="s">
        <v>138</v>
      </c>
      <c r="D77" s="5">
        <v>3173696</v>
      </c>
      <c r="E77" s="5">
        <v>1527618</v>
      </c>
      <c r="F77" s="49">
        <v>2.0775000000000001</v>
      </c>
      <c r="G77">
        <v>0</v>
      </c>
    </row>
    <row r="78" spans="1:7" x14ac:dyDescent="0.3">
      <c r="A78" s="4" t="s">
        <v>139</v>
      </c>
      <c r="B78" s="4" t="s">
        <v>1336</v>
      </c>
      <c r="C78" s="5" t="s">
        <v>140</v>
      </c>
      <c r="D78" s="5">
        <v>9769356</v>
      </c>
      <c r="E78" s="5">
        <v>5088225</v>
      </c>
      <c r="F78" s="49">
        <v>1.92</v>
      </c>
      <c r="G78">
        <v>0</v>
      </c>
    </row>
    <row r="79" spans="1:7" x14ac:dyDescent="0.3">
      <c r="A79" s="4" t="s">
        <v>141</v>
      </c>
      <c r="B79" s="4" t="s">
        <v>1326</v>
      </c>
      <c r="C79" s="5" t="s">
        <v>142</v>
      </c>
      <c r="D79" s="5">
        <v>12822091</v>
      </c>
      <c r="E79" s="5">
        <v>6609650</v>
      </c>
      <c r="F79" s="49">
        <v>1.9399</v>
      </c>
      <c r="G79">
        <v>0</v>
      </c>
    </row>
    <row r="80" spans="1:7" x14ac:dyDescent="0.3">
      <c r="A80" s="4" t="s">
        <v>143</v>
      </c>
      <c r="B80" s="4" t="s">
        <v>1316</v>
      </c>
      <c r="C80" s="5" t="s">
        <v>144</v>
      </c>
      <c r="D80" s="5">
        <v>1969625</v>
      </c>
      <c r="E80" s="5">
        <v>1570076</v>
      </c>
      <c r="F80" s="49">
        <v>1.2544999999999999</v>
      </c>
      <c r="G80">
        <v>0</v>
      </c>
    </row>
    <row r="81" spans="1:7" x14ac:dyDescent="0.3">
      <c r="A81" s="4" t="s">
        <v>145</v>
      </c>
      <c r="B81" s="4" t="s">
        <v>1353</v>
      </c>
      <c r="C81" s="5" t="s">
        <v>146</v>
      </c>
      <c r="D81" s="5">
        <v>600</v>
      </c>
      <c r="E81" s="5">
        <v>1707927</v>
      </c>
      <c r="F81" s="49">
        <v>4.0000000000000002E-4</v>
      </c>
      <c r="G81">
        <v>10</v>
      </c>
    </row>
    <row r="82" spans="1:7" x14ac:dyDescent="0.3">
      <c r="A82" s="4" t="s">
        <v>147</v>
      </c>
      <c r="B82" s="4" t="s">
        <v>1333</v>
      </c>
      <c r="C82" s="5" t="s">
        <v>148</v>
      </c>
      <c r="D82" s="5">
        <v>2134080</v>
      </c>
      <c r="E82" s="5">
        <v>1177223</v>
      </c>
      <c r="F82" s="49">
        <v>1.8128</v>
      </c>
      <c r="G82">
        <v>0</v>
      </c>
    </row>
    <row r="83" spans="1:7" x14ac:dyDescent="0.3">
      <c r="A83" s="4" t="s">
        <v>149</v>
      </c>
      <c r="B83" s="4" t="s">
        <v>1327</v>
      </c>
      <c r="C83" s="5" t="s">
        <v>150</v>
      </c>
      <c r="D83" s="5">
        <v>1736676</v>
      </c>
      <c r="E83" s="5">
        <v>1117646</v>
      </c>
      <c r="F83" s="49">
        <v>1.5539000000000001</v>
      </c>
      <c r="G83">
        <v>0</v>
      </c>
    </row>
    <row r="84" spans="1:7" x14ac:dyDescent="0.3">
      <c r="A84" s="4" t="s">
        <v>151</v>
      </c>
      <c r="B84" s="4" t="s">
        <v>1309</v>
      </c>
      <c r="C84" s="5" t="s">
        <v>152</v>
      </c>
      <c r="D84" s="5">
        <v>1988567</v>
      </c>
      <c r="E84" s="5">
        <v>3573681</v>
      </c>
      <c r="F84" s="49">
        <v>0.55640000000000001</v>
      </c>
      <c r="G84">
        <v>6.67</v>
      </c>
    </row>
    <row r="85" spans="1:7" x14ac:dyDescent="0.3">
      <c r="A85" s="4" t="s">
        <v>153</v>
      </c>
      <c r="B85" s="4" t="s">
        <v>1308</v>
      </c>
      <c r="C85" s="5" t="s">
        <v>154</v>
      </c>
      <c r="D85" s="5">
        <v>1902877</v>
      </c>
      <c r="E85" s="5">
        <v>1358834</v>
      </c>
      <c r="F85" s="49">
        <v>1.4004000000000001</v>
      </c>
      <c r="G85">
        <v>0</v>
      </c>
    </row>
    <row r="86" spans="1:7" x14ac:dyDescent="0.3">
      <c r="A86" s="4" t="s">
        <v>155</v>
      </c>
      <c r="B86" s="4" t="s">
        <v>1324</v>
      </c>
      <c r="C86" s="5" t="s">
        <v>156</v>
      </c>
      <c r="D86" s="5">
        <v>2678916</v>
      </c>
      <c r="E86" s="5">
        <v>1463517</v>
      </c>
      <c r="F86" s="49">
        <v>1.8305</v>
      </c>
      <c r="G86">
        <v>0</v>
      </c>
    </row>
    <row r="87" spans="1:7" x14ac:dyDescent="0.3">
      <c r="A87" s="4" t="s">
        <v>157</v>
      </c>
      <c r="B87" s="4" t="s">
        <v>1354</v>
      </c>
      <c r="C87" s="5" t="s">
        <v>158</v>
      </c>
      <c r="D87" s="5">
        <v>6692203</v>
      </c>
      <c r="E87" s="5">
        <v>4768528</v>
      </c>
      <c r="F87" s="49">
        <v>1.4034</v>
      </c>
      <c r="G87">
        <v>0</v>
      </c>
    </row>
    <row r="88" spans="1:7" x14ac:dyDescent="0.3">
      <c r="A88" s="4" t="s">
        <v>159</v>
      </c>
      <c r="B88" s="4" t="s">
        <v>1318</v>
      </c>
      <c r="C88" s="5" t="s">
        <v>160</v>
      </c>
      <c r="D88" s="5">
        <v>459177</v>
      </c>
      <c r="E88" s="5">
        <v>430169</v>
      </c>
      <c r="F88" s="49">
        <v>1.0673999999999999</v>
      </c>
      <c r="G88">
        <v>0</v>
      </c>
    </row>
    <row r="89" spans="1:7" x14ac:dyDescent="0.3">
      <c r="A89" s="4" t="s">
        <v>161</v>
      </c>
      <c r="B89" s="4" t="s">
        <v>1351</v>
      </c>
      <c r="C89" s="5" t="s">
        <v>162</v>
      </c>
      <c r="D89" s="5">
        <v>6720230</v>
      </c>
      <c r="E89" s="5">
        <v>2436958</v>
      </c>
      <c r="F89" s="49">
        <v>2.7576000000000001</v>
      </c>
      <c r="G89">
        <v>0</v>
      </c>
    </row>
    <row r="90" spans="1:7" x14ac:dyDescent="0.3">
      <c r="A90" s="4" t="s">
        <v>163</v>
      </c>
      <c r="B90" s="4" t="s">
        <v>1355</v>
      </c>
      <c r="C90" s="5" t="s">
        <v>164</v>
      </c>
      <c r="D90" s="5">
        <v>1575523</v>
      </c>
      <c r="E90" s="5">
        <v>1429001</v>
      </c>
      <c r="F90" s="49">
        <v>1.1025</v>
      </c>
      <c r="G90">
        <v>0</v>
      </c>
    </row>
    <row r="91" spans="1:7" x14ac:dyDescent="0.3">
      <c r="A91" s="4" t="s">
        <v>165</v>
      </c>
      <c r="B91" s="4" t="s">
        <v>1308</v>
      </c>
      <c r="C91" s="5" t="s">
        <v>166</v>
      </c>
      <c r="D91" s="5">
        <v>3034950</v>
      </c>
      <c r="E91" s="5">
        <v>1466425</v>
      </c>
      <c r="F91" s="49">
        <v>2.0695999999999999</v>
      </c>
      <c r="G91">
        <v>0</v>
      </c>
    </row>
    <row r="92" spans="1:7" x14ac:dyDescent="0.3">
      <c r="A92" s="4" t="s">
        <v>167</v>
      </c>
      <c r="B92" s="4" t="s">
        <v>1347</v>
      </c>
      <c r="C92" s="5" t="s">
        <v>168</v>
      </c>
      <c r="D92" s="5">
        <v>6039258</v>
      </c>
      <c r="E92" s="5">
        <v>1311241</v>
      </c>
      <c r="F92" s="49">
        <v>4.6058000000000003</v>
      </c>
      <c r="G92">
        <v>0</v>
      </c>
    </row>
    <row r="93" spans="1:7" x14ac:dyDescent="0.3">
      <c r="A93" s="4" t="s">
        <v>169</v>
      </c>
      <c r="B93" s="4" t="s">
        <v>1334</v>
      </c>
      <c r="C93" s="5" t="s">
        <v>170</v>
      </c>
      <c r="D93" s="5">
        <v>2800297</v>
      </c>
      <c r="E93" s="5">
        <v>3618771</v>
      </c>
      <c r="F93" s="49">
        <v>0.77380000000000004</v>
      </c>
      <c r="G93">
        <v>3.33</v>
      </c>
    </row>
    <row r="94" spans="1:7" x14ac:dyDescent="0.3">
      <c r="A94" s="4" t="s">
        <v>171</v>
      </c>
      <c r="B94" s="4" t="s">
        <v>1348</v>
      </c>
      <c r="C94" s="5" t="s">
        <v>172</v>
      </c>
      <c r="D94" s="5">
        <v>14803365</v>
      </c>
      <c r="E94" s="5">
        <v>11592432</v>
      </c>
      <c r="F94" s="49">
        <v>1.2769999999999999</v>
      </c>
      <c r="G94">
        <v>0</v>
      </c>
    </row>
    <row r="95" spans="1:7" x14ac:dyDescent="0.3">
      <c r="A95" s="4" t="s">
        <v>173</v>
      </c>
      <c r="B95" s="4" t="s">
        <v>1317</v>
      </c>
      <c r="C95" s="5" t="s">
        <v>174</v>
      </c>
      <c r="D95" s="5">
        <v>40251208</v>
      </c>
      <c r="E95" s="5">
        <v>3940722</v>
      </c>
      <c r="F95" s="49">
        <v>10.2142</v>
      </c>
      <c r="G95">
        <v>0</v>
      </c>
    </row>
    <row r="96" spans="1:7" x14ac:dyDescent="0.3">
      <c r="A96" s="4" t="s">
        <v>175</v>
      </c>
      <c r="B96" s="4" t="s">
        <v>1339</v>
      </c>
      <c r="C96" s="5" t="s">
        <v>176</v>
      </c>
      <c r="D96" s="5">
        <v>1297285</v>
      </c>
      <c r="E96" s="5">
        <v>1110046</v>
      </c>
      <c r="F96" s="49">
        <v>1.1687000000000001</v>
      </c>
      <c r="G96">
        <v>0</v>
      </c>
    </row>
    <row r="97" spans="1:7" x14ac:dyDescent="0.3">
      <c r="A97" s="4" t="s">
        <v>177</v>
      </c>
      <c r="B97" s="4" t="s">
        <v>1330</v>
      </c>
      <c r="C97" s="5" t="s">
        <v>178</v>
      </c>
      <c r="D97" s="5">
        <v>4678716</v>
      </c>
      <c r="E97" s="5">
        <v>987619</v>
      </c>
      <c r="F97" s="49">
        <v>4.7374000000000001</v>
      </c>
      <c r="G97">
        <v>0</v>
      </c>
    </row>
    <row r="98" spans="1:7" x14ac:dyDescent="0.3">
      <c r="A98" s="4" t="s">
        <v>179</v>
      </c>
      <c r="B98" s="4" t="s">
        <v>1353</v>
      </c>
      <c r="C98" s="5" t="s">
        <v>180</v>
      </c>
      <c r="D98" s="5">
        <v>4990808</v>
      </c>
      <c r="E98" s="5">
        <v>2546696</v>
      </c>
      <c r="F98" s="49">
        <v>1.9597</v>
      </c>
      <c r="G98">
        <v>0</v>
      </c>
    </row>
    <row r="99" spans="1:7" x14ac:dyDescent="0.3">
      <c r="A99" s="4" t="s">
        <v>181</v>
      </c>
      <c r="B99" s="4" t="s">
        <v>1319</v>
      </c>
      <c r="C99" s="5" t="s">
        <v>182</v>
      </c>
      <c r="D99" s="5">
        <v>7629482</v>
      </c>
      <c r="E99" s="5">
        <v>1286311</v>
      </c>
      <c r="F99" s="49">
        <v>5.9313000000000002</v>
      </c>
      <c r="G99">
        <v>0</v>
      </c>
    </row>
    <row r="100" spans="1:7" x14ac:dyDescent="0.3">
      <c r="A100" s="4" t="s">
        <v>183</v>
      </c>
      <c r="B100" s="4" t="s">
        <v>1351</v>
      </c>
      <c r="C100" s="5" t="s">
        <v>184</v>
      </c>
      <c r="D100" s="5">
        <v>4749442</v>
      </c>
      <c r="E100" s="5">
        <v>1848117</v>
      </c>
      <c r="F100" s="49">
        <v>2.5699000000000001</v>
      </c>
      <c r="G100">
        <v>0</v>
      </c>
    </row>
    <row r="101" spans="1:7" x14ac:dyDescent="0.3">
      <c r="A101" s="4" t="s">
        <v>185</v>
      </c>
      <c r="B101" s="4" t="s">
        <v>1321</v>
      </c>
      <c r="C101" s="5" t="s">
        <v>186</v>
      </c>
      <c r="D101" s="5">
        <v>4679613</v>
      </c>
      <c r="E101" s="5">
        <v>4029058</v>
      </c>
      <c r="F101" s="49">
        <v>1.1615</v>
      </c>
      <c r="G101">
        <v>0</v>
      </c>
    </row>
    <row r="102" spans="1:7" x14ac:dyDescent="0.3">
      <c r="A102" s="4" t="s">
        <v>187</v>
      </c>
      <c r="B102" s="4" t="s">
        <v>1321</v>
      </c>
      <c r="C102" s="5" t="s">
        <v>188</v>
      </c>
      <c r="D102" s="5">
        <v>161620152</v>
      </c>
      <c r="E102" s="5">
        <v>34532743</v>
      </c>
      <c r="F102" s="49">
        <v>4.6802000000000001</v>
      </c>
      <c r="G102">
        <v>0</v>
      </c>
    </row>
    <row r="103" spans="1:7" x14ac:dyDescent="0.3">
      <c r="A103" s="4" t="s">
        <v>189</v>
      </c>
      <c r="B103" s="4" t="s">
        <v>1320</v>
      </c>
      <c r="C103" s="5" t="s">
        <v>190</v>
      </c>
      <c r="D103" s="5">
        <v>11737288</v>
      </c>
      <c r="E103" s="5">
        <v>7998130</v>
      </c>
      <c r="F103" s="49">
        <v>1.4675</v>
      </c>
      <c r="G103">
        <v>0</v>
      </c>
    </row>
    <row r="104" spans="1:7" x14ac:dyDescent="0.3">
      <c r="A104" s="4" t="s">
        <v>1454</v>
      </c>
      <c r="B104" s="4" t="s">
        <v>1356</v>
      </c>
      <c r="C104" s="5" t="s">
        <v>192</v>
      </c>
      <c r="D104" s="5"/>
      <c r="E104" s="5">
        <v>2107633</v>
      </c>
      <c r="F104" s="49">
        <v>0</v>
      </c>
      <c r="G104">
        <v>10</v>
      </c>
    </row>
    <row r="105" spans="1:7" x14ac:dyDescent="0.3">
      <c r="A105" s="4" t="s">
        <v>193</v>
      </c>
      <c r="B105" s="4" t="s">
        <v>1326</v>
      </c>
      <c r="C105" s="5" t="s">
        <v>194</v>
      </c>
      <c r="D105" s="5">
        <v>16492971</v>
      </c>
      <c r="E105" s="5">
        <v>9888506</v>
      </c>
      <c r="F105" s="49">
        <v>1.6678999999999999</v>
      </c>
      <c r="G105">
        <v>0</v>
      </c>
    </row>
    <row r="106" spans="1:7" x14ac:dyDescent="0.3">
      <c r="A106" s="4" t="s">
        <v>195</v>
      </c>
      <c r="B106" s="4" t="s">
        <v>1325</v>
      </c>
      <c r="C106" s="5" t="s">
        <v>196</v>
      </c>
      <c r="D106" s="5">
        <v>1181837</v>
      </c>
      <c r="E106" s="5">
        <v>546364</v>
      </c>
      <c r="F106" s="49">
        <v>2.1631</v>
      </c>
      <c r="G106">
        <v>0</v>
      </c>
    </row>
    <row r="107" spans="1:7" x14ac:dyDescent="0.3">
      <c r="A107" s="4" t="s">
        <v>197</v>
      </c>
      <c r="B107" s="4" t="s">
        <v>1352</v>
      </c>
      <c r="C107" s="5" t="s">
        <v>198</v>
      </c>
      <c r="D107" s="5">
        <v>2765559</v>
      </c>
      <c r="E107" s="5">
        <v>677073</v>
      </c>
      <c r="F107" s="49">
        <v>4.0846</v>
      </c>
      <c r="G107">
        <v>0</v>
      </c>
    </row>
    <row r="108" spans="1:7" x14ac:dyDescent="0.3">
      <c r="A108" s="4" t="s">
        <v>199</v>
      </c>
      <c r="B108" s="4" t="s">
        <v>1357</v>
      </c>
      <c r="C108" s="5" t="s">
        <v>200</v>
      </c>
      <c r="D108" s="5">
        <v>3844594</v>
      </c>
      <c r="E108" s="5">
        <v>2317225</v>
      </c>
      <c r="F108" s="49">
        <v>1.6591</v>
      </c>
      <c r="G108">
        <v>0</v>
      </c>
    </row>
    <row r="109" spans="1:7" x14ac:dyDescent="0.3">
      <c r="A109" s="4" t="s">
        <v>201</v>
      </c>
      <c r="B109" s="4" t="s">
        <v>1339</v>
      </c>
      <c r="C109" s="5" t="s">
        <v>202</v>
      </c>
      <c r="D109" s="5">
        <v>1985109</v>
      </c>
      <c r="E109" s="5">
        <v>1143381</v>
      </c>
      <c r="F109" s="49">
        <v>1.7362</v>
      </c>
      <c r="G109">
        <v>0</v>
      </c>
    </row>
    <row r="110" spans="1:7" x14ac:dyDescent="0.3">
      <c r="A110" s="4" t="s">
        <v>203</v>
      </c>
      <c r="B110" s="4" t="s">
        <v>1331</v>
      </c>
      <c r="C110" s="5" t="s">
        <v>204</v>
      </c>
      <c r="D110" s="5">
        <v>2580270</v>
      </c>
      <c r="E110" s="5">
        <v>1167954</v>
      </c>
      <c r="F110" s="49">
        <v>2.2092000000000001</v>
      </c>
      <c r="G110">
        <v>0</v>
      </c>
    </row>
    <row r="111" spans="1:7" x14ac:dyDescent="0.3">
      <c r="A111" s="4" t="s">
        <v>205</v>
      </c>
      <c r="B111" s="4" t="s">
        <v>1311</v>
      </c>
      <c r="C111" s="5" t="s">
        <v>206</v>
      </c>
      <c r="D111" s="5">
        <v>3936350</v>
      </c>
      <c r="E111" s="5">
        <v>2735776</v>
      </c>
      <c r="F111" s="49">
        <v>1.4388000000000001</v>
      </c>
      <c r="G111">
        <v>0</v>
      </c>
    </row>
    <row r="112" spans="1:7" x14ac:dyDescent="0.3">
      <c r="A112" s="4" t="s">
        <v>207</v>
      </c>
      <c r="B112" s="4" t="s">
        <v>1311</v>
      </c>
      <c r="C112" s="5" t="s">
        <v>208</v>
      </c>
      <c r="D112" s="5">
        <v>7650766</v>
      </c>
      <c r="E112" s="5">
        <v>8433695</v>
      </c>
      <c r="F112" s="49">
        <v>0.90720000000000001</v>
      </c>
      <c r="G112">
        <v>3.33</v>
      </c>
    </row>
    <row r="113" spans="1:7" x14ac:dyDescent="0.3">
      <c r="A113" s="4" t="s">
        <v>209</v>
      </c>
      <c r="B113" s="4" t="s">
        <v>1311</v>
      </c>
      <c r="C113" s="5" t="s">
        <v>210</v>
      </c>
      <c r="D113" s="5">
        <v>8860181</v>
      </c>
      <c r="E113" s="5">
        <v>2249766</v>
      </c>
      <c r="F113" s="49">
        <v>3.9382999999999999</v>
      </c>
      <c r="G113">
        <v>0</v>
      </c>
    </row>
    <row r="114" spans="1:7" x14ac:dyDescent="0.3">
      <c r="A114" s="4" t="s">
        <v>211</v>
      </c>
      <c r="B114" s="4" t="s">
        <v>1342</v>
      </c>
      <c r="C114" s="5" t="s">
        <v>212</v>
      </c>
      <c r="D114" s="5">
        <v>4593027</v>
      </c>
      <c r="E114" s="5">
        <v>1868856</v>
      </c>
      <c r="F114" s="49">
        <v>2.4577</v>
      </c>
      <c r="G114">
        <v>0</v>
      </c>
    </row>
    <row r="115" spans="1:7" x14ac:dyDescent="0.3">
      <c r="A115" s="4" t="s">
        <v>213</v>
      </c>
      <c r="B115" s="4" t="s">
        <v>1342</v>
      </c>
      <c r="C115" s="5" t="s">
        <v>214</v>
      </c>
      <c r="D115" s="5">
        <v>3073344</v>
      </c>
      <c r="E115" s="5">
        <v>2386990</v>
      </c>
      <c r="F115" s="49">
        <v>1.2875000000000001</v>
      </c>
      <c r="G115">
        <v>0</v>
      </c>
    </row>
    <row r="116" spans="1:7" x14ac:dyDescent="0.3">
      <c r="A116" s="4" t="s">
        <v>215</v>
      </c>
      <c r="B116" s="4" t="s">
        <v>1358</v>
      </c>
      <c r="C116" s="5" t="s">
        <v>216</v>
      </c>
      <c r="D116" s="5">
        <v>1668511</v>
      </c>
      <c r="E116" s="5">
        <v>497801</v>
      </c>
      <c r="F116" s="49">
        <v>3.3517999999999999</v>
      </c>
      <c r="G116">
        <v>0</v>
      </c>
    </row>
    <row r="117" spans="1:7" x14ac:dyDescent="0.3">
      <c r="A117" s="4" t="s">
        <v>217</v>
      </c>
      <c r="B117" s="4" t="s">
        <v>1359</v>
      </c>
      <c r="C117" s="5" t="s">
        <v>218</v>
      </c>
      <c r="D117" s="5">
        <v>4414191</v>
      </c>
      <c r="E117" s="5">
        <v>2388403</v>
      </c>
      <c r="F117" s="49">
        <v>1.8482000000000001</v>
      </c>
      <c r="G117">
        <v>0</v>
      </c>
    </row>
    <row r="118" spans="1:7" x14ac:dyDescent="0.3">
      <c r="A118" s="4" t="s">
        <v>219</v>
      </c>
      <c r="B118" s="4" t="s">
        <v>1351</v>
      </c>
      <c r="C118" s="5" t="s">
        <v>220</v>
      </c>
      <c r="D118" s="5">
        <v>1061805</v>
      </c>
      <c r="E118" s="5">
        <v>2608173</v>
      </c>
      <c r="F118" s="49">
        <v>0.40710000000000002</v>
      </c>
      <c r="G118">
        <v>10</v>
      </c>
    </row>
    <row r="119" spans="1:7" x14ac:dyDescent="0.3">
      <c r="A119" s="4" t="s">
        <v>221</v>
      </c>
      <c r="B119" s="4" t="s">
        <v>1349</v>
      </c>
      <c r="C119" s="5" t="s">
        <v>222</v>
      </c>
      <c r="D119" s="5">
        <v>10490315</v>
      </c>
      <c r="E119" s="5">
        <v>6697665</v>
      </c>
      <c r="F119" s="49">
        <v>1.5663</v>
      </c>
      <c r="G119">
        <v>0</v>
      </c>
    </row>
    <row r="120" spans="1:7" x14ac:dyDescent="0.3">
      <c r="A120" s="4" t="s">
        <v>223</v>
      </c>
      <c r="B120" s="4" t="s">
        <v>1360</v>
      </c>
      <c r="C120" s="5" t="s">
        <v>224</v>
      </c>
      <c r="D120" s="5">
        <v>767073</v>
      </c>
      <c r="E120" s="5">
        <v>962463</v>
      </c>
      <c r="F120" s="49">
        <v>0.79700000000000004</v>
      </c>
      <c r="G120">
        <v>3.33</v>
      </c>
    </row>
    <row r="121" spans="1:7" x14ac:dyDescent="0.3">
      <c r="A121" s="4" t="s">
        <v>225</v>
      </c>
      <c r="B121" s="4" t="s">
        <v>1311</v>
      </c>
      <c r="C121" s="5" t="s">
        <v>226</v>
      </c>
      <c r="D121" s="5">
        <v>18295599</v>
      </c>
      <c r="E121" s="5">
        <v>8811782</v>
      </c>
      <c r="F121" s="49">
        <v>2.0762999999999998</v>
      </c>
      <c r="G121">
        <v>0</v>
      </c>
    </row>
    <row r="122" spans="1:7" x14ac:dyDescent="0.3">
      <c r="A122" s="4" t="s">
        <v>227</v>
      </c>
      <c r="B122" s="4" t="s">
        <v>1361</v>
      </c>
      <c r="C122" s="5" t="s">
        <v>228</v>
      </c>
      <c r="D122" s="5">
        <v>28216616</v>
      </c>
      <c r="E122" s="5">
        <v>18805085</v>
      </c>
      <c r="F122" s="49">
        <v>1.5004999999999999</v>
      </c>
      <c r="G122">
        <v>0</v>
      </c>
    </row>
    <row r="123" spans="1:7" x14ac:dyDescent="0.3">
      <c r="A123" s="4" t="s">
        <v>229</v>
      </c>
      <c r="B123" s="4" t="s">
        <v>1311</v>
      </c>
      <c r="C123" s="5" t="s">
        <v>230</v>
      </c>
      <c r="D123" s="5">
        <v>4925860</v>
      </c>
      <c r="E123" s="5">
        <v>2239903</v>
      </c>
      <c r="F123" s="49">
        <v>2.1991000000000001</v>
      </c>
      <c r="G123">
        <v>0</v>
      </c>
    </row>
    <row r="124" spans="1:7" x14ac:dyDescent="0.3">
      <c r="A124" s="4" t="s">
        <v>231</v>
      </c>
      <c r="B124" s="4" t="s">
        <v>1347</v>
      </c>
      <c r="C124" s="5" t="s">
        <v>232</v>
      </c>
      <c r="D124" s="5">
        <v>2299142</v>
      </c>
      <c r="E124" s="5">
        <v>588677</v>
      </c>
      <c r="F124" s="49">
        <v>3.9056000000000002</v>
      </c>
      <c r="G124">
        <v>0</v>
      </c>
    </row>
    <row r="125" spans="1:7" x14ac:dyDescent="0.3">
      <c r="A125" s="4" t="s">
        <v>233</v>
      </c>
      <c r="B125" s="4" t="s">
        <v>1309</v>
      </c>
      <c r="C125" s="5" t="s">
        <v>234</v>
      </c>
      <c r="D125" s="5">
        <v>2138255</v>
      </c>
      <c r="E125" s="5">
        <v>1680269</v>
      </c>
      <c r="F125" s="49">
        <v>1.2726</v>
      </c>
      <c r="G125">
        <v>0</v>
      </c>
    </row>
    <row r="126" spans="1:7" x14ac:dyDescent="0.3">
      <c r="A126" s="4" t="s">
        <v>235</v>
      </c>
      <c r="B126" s="4" t="s">
        <v>1362</v>
      </c>
      <c r="C126" s="5" t="s">
        <v>236</v>
      </c>
      <c r="D126" s="5"/>
      <c r="E126" s="5">
        <v>1187503</v>
      </c>
      <c r="F126" s="49">
        <v>0</v>
      </c>
      <c r="G126">
        <v>10</v>
      </c>
    </row>
    <row r="127" spans="1:7" x14ac:dyDescent="0.3">
      <c r="A127" s="4" t="s">
        <v>237</v>
      </c>
      <c r="B127" s="4" t="s">
        <v>1339</v>
      </c>
      <c r="C127" s="5" t="s">
        <v>238</v>
      </c>
      <c r="D127" s="5">
        <v>564740</v>
      </c>
      <c r="E127" s="5">
        <v>480898</v>
      </c>
      <c r="F127" s="49">
        <v>1.1742999999999999</v>
      </c>
      <c r="G127">
        <v>0</v>
      </c>
    </row>
    <row r="128" spans="1:7" x14ac:dyDescent="0.3">
      <c r="A128" s="4" t="s">
        <v>239</v>
      </c>
      <c r="B128" s="4" t="s">
        <v>1363</v>
      </c>
      <c r="C128" s="5" t="s">
        <v>240</v>
      </c>
      <c r="D128" s="5">
        <v>2757802</v>
      </c>
      <c r="E128" s="5">
        <v>2556619</v>
      </c>
      <c r="F128" s="49">
        <v>1.0787</v>
      </c>
      <c r="G128">
        <v>0</v>
      </c>
    </row>
    <row r="129" spans="1:7" x14ac:dyDescent="0.3">
      <c r="A129" s="4" t="s">
        <v>241</v>
      </c>
      <c r="B129" s="4" t="s">
        <v>1312</v>
      </c>
      <c r="C129" s="5" t="s">
        <v>242</v>
      </c>
      <c r="D129" s="5">
        <v>16758411</v>
      </c>
      <c r="E129" s="5">
        <v>2320518</v>
      </c>
      <c r="F129" s="49">
        <v>7.2218</v>
      </c>
      <c r="G129">
        <v>0</v>
      </c>
    </row>
    <row r="130" spans="1:7" x14ac:dyDescent="0.3">
      <c r="A130" s="4" t="s">
        <v>243</v>
      </c>
      <c r="B130" s="4" t="s">
        <v>1321</v>
      </c>
      <c r="C130" s="5" t="s">
        <v>244</v>
      </c>
      <c r="D130" s="5">
        <v>8714930</v>
      </c>
      <c r="E130" s="5">
        <v>4942560</v>
      </c>
      <c r="F130" s="49">
        <v>1.7632000000000001</v>
      </c>
      <c r="G130">
        <v>0</v>
      </c>
    </row>
    <row r="131" spans="1:7" x14ac:dyDescent="0.3">
      <c r="A131" s="4" t="s">
        <v>245</v>
      </c>
      <c r="B131" s="4" t="s">
        <v>1347</v>
      </c>
      <c r="C131" s="5" t="s">
        <v>246</v>
      </c>
      <c r="D131" s="5">
        <v>744593</v>
      </c>
      <c r="E131" s="5">
        <v>598243</v>
      </c>
      <c r="F131" s="49">
        <v>1.2445999999999999</v>
      </c>
      <c r="G131">
        <v>0</v>
      </c>
    </row>
    <row r="132" spans="1:7" x14ac:dyDescent="0.3">
      <c r="A132" s="4" t="s">
        <v>247</v>
      </c>
      <c r="B132" s="4" t="s">
        <v>1321</v>
      </c>
      <c r="C132" s="5" t="s">
        <v>248</v>
      </c>
      <c r="D132" s="5">
        <v>26923844</v>
      </c>
      <c r="E132" s="5">
        <v>13746229</v>
      </c>
      <c r="F132" s="49">
        <v>1.9585999999999999</v>
      </c>
      <c r="G132">
        <v>0</v>
      </c>
    </row>
    <row r="133" spans="1:7" x14ac:dyDescent="0.3">
      <c r="A133" s="4" t="s">
        <v>249</v>
      </c>
      <c r="B133" s="4" t="s">
        <v>1321</v>
      </c>
      <c r="C133" s="5" t="s">
        <v>250</v>
      </c>
      <c r="D133" s="5">
        <v>44435775</v>
      </c>
      <c r="E133" s="5">
        <v>16090968</v>
      </c>
      <c r="F133" s="49">
        <v>2.7614999999999998</v>
      </c>
      <c r="G133">
        <v>0</v>
      </c>
    </row>
    <row r="134" spans="1:7" x14ac:dyDescent="0.3">
      <c r="A134" s="4" t="s">
        <v>251</v>
      </c>
      <c r="B134" s="4" t="s">
        <v>1358</v>
      </c>
      <c r="C134" s="5" t="s">
        <v>252</v>
      </c>
      <c r="D134" s="5">
        <v>2342163</v>
      </c>
      <c r="E134" s="5">
        <v>1025393</v>
      </c>
      <c r="F134" s="49">
        <v>2.2841999999999998</v>
      </c>
      <c r="G134">
        <v>0</v>
      </c>
    </row>
    <row r="135" spans="1:7" x14ac:dyDescent="0.3">
      <c r="A135" s="4" t="s">
        <v>253</v>
      </c>
      <c r="B135" s="4" t="s">
        <v>1338</v>
      </c>
      <c r="C135" s="5" t="s">
        <v>254</v>
      </c>
      <c r="D135" s="5">
        <v>1050055</v>
      </c>
      <c r="E135" s="5">
        <v>787291</v>
      </c>
      <c r="F135" s="49">
        <v>1.3338000000000001</v>
      </c>
      <c r="G135">
        <v>0</v>
      </c>
    </row>
    <row r="136" spans="1:7" x14ac:dyDescent="0.3">
      <c r="A136" s="4" t="s">
        <v>255</v>
      </c>
      <c r="B136" s="4" t="s">
        <v>1321</v>
      </c>
      <c r="C136" s="5" t="s">
        <v>256</v>
      </c>
      <c r="D136" s="5">
        <v>33621700</v>
      </c>
      <c r="E136" s="5">
        <v>12184155</v>
      </c>
      <c r="F136" s="49">
        <v>2.7595000000000001</v>
      </c>
      <c r="G136">
        <v>0</v>
      </c>
    </row>
    <row r="137" spans="1:7" x14ac:dyDescent="0.3">
      <c r="A137" s="4" t="s">
        <v>257</v>
      </c>
      <c r="B137" s="4" t="s">
        <v>1336</v>
      </c>
      <c r="C137" s="5" t="s">
        <v>258</v>
      </c>
      <c r="D137" s="5">
        <v>2157305</v>
      </c>
      <c r="E137" s="5">
        <v>1465528</v>
      </c>
      <c r="F137" s="49">
        <v>1.472</v>
      </c>
      <c r="G137">
        <v>0</v>
      </c>
    </row>
    <row r="138" spans="1:7" x14ac:dyDescent="0.3">
      <c r="A138" s="4" t="s">
        <v>259</v>
      </c>
      <c r="B138" s="4" t="s">
        <v>1308</v>
      </c>
      <c r="C138" s="5" t="s">
        <v>260</v>
      </c>
      <c r="D138" s="5">
        <v>14275330</v>
      </c>
      <c r="E138" s="5">
        <v>8742218</v>
      </c>
      <c r="F138" s="49">
        <v>1.6329</v>
      </c>
      <c r="G138">
        <v>0</v>
      </c>
    </row>
    <row r="139" spans="1:7" x14ac:dyDescent="0.3">
      <c r="A139" s="4" t="s">
        <v>261</v>
      </c>
      <c r="B139" s="4" t="s">
        <v>1359</v>
      </c>
      <c r="C139" s="5" t="s">
        <v>262</v>
      </c>
      <c r="D139" s="5">
        <v>7380270</v>
      </c>
      <c r="E139" s="5">
        <v>6303878</v>
      </c>
      <c r="F139" s="49">
        <v>1.1708000000000001</v>
      </c>
      <c r="G139">
        <v>0</v>
      </c>
    </row>
    <row r="140" spans="1:7" x14ac:dyDescent="0.3">
      <c r="A140" s="4" t="s">
        <v>263</v>
      </c>
      <c r="B140" s="4" t="s">
        <v>1360</v>
      </c>
      <c r="C140" s="5" t="s">
        <v>264</v>
      </c>
      <c r="D140" s="5">
        <v>7070382</v>
      </c>
      <c r="E140" s="5">
        <v>5543716</v>
      </c>
      <c r="F140" s="49">
        <v>1.2754000000000001</v>
      </c>
      <c r="G140">
        <v>0</v>
      </c>
    </row>
    <row r="141" spans="1:7" x14ac:dyDescent="0.3">
      <c r="A141" s="4" t="s">
        <v>265</v>
      </c>
      <c r="B141" s="4" t="s">
        <v>1353</v>
      </c>
      <c r="C141" s="5" t="s">
        <v>266</v>
      </c>
      <c r="D141" s="5">
        <v>9042931</v>
      </c>
      <c r="E141" s="5">
        <v>2956914</v>
      </c>
      <c r="F141" s="49">
        <v>3.0581999999999998</v>
      </c>
      <c r="G141">
        <v>0</v>
      </c>
    </row>
    <row r="142" spans="1:7" x14ac:dyDescent="0.3">
      <c r="A142" s="4" t="s">
        <v>267</v>
      </c>
      <c r="B142" s="4" t="s">
        <v>1326</v>
      </c>
      <c r="C142" s="5" t="s">
        <v>268</v>
      </c>
      <c r="D142" s="5">
        <v>8515363</v>
      </c>
      <c r="E142" s="5">
        <v>3767915</v>
      </c>
      <c r="F142" s="49">
        <v>2.2599999999999998</v>
      </c>
      <c r="G142">
        <v>0</v>
      </c>
    </row>
    <row r="143" spans="1:7" x14ac:dyDescent="0.3">
      <c r="A143" s="4" t="s">
        <v>269</v>
      </c>
      <c r="B143" s="4" t="s">
        <v>1346</v>
      </c>
      <c r="C143" s="5" t="s">
        <v>270</v>
      </c>
      <c r="D143" s="5">
        <v>1746157</v>
      </c>
      <c r="E143" s="5">
        <v>278588</v>
      </c>
      <c r="F143" s="49">
        <v>6.2679</v>
      </c>
      <c r="G143">
        <v>0</v>
      </c>
    </row>
    <row r="144" spans="1:7" x14ac:dyDescent="0.3">
      <c r="A144" s="4" t="s">
        <v>271</v>
      </c>
      <c r="B144" s="4" t="s">
        <v>1318</v>
      </c>
      <c r="C144" s="5" t="s">
        <v>272</v>
      </c>
      <c r="D144" s="5">
        <v>4170211</v>
      </c>
      <c r="E144" s="5">
        <v>1132205</v>
      </c>
      <c r="F144" s="49">
        <v>3.6833</v>
      </c>
      <c r="G144">
        <v>0</v>
      </c>
    </row>
    <row r="145" spans="1:7" x14ac:dyDescent="0.3">
      <c r="A145" s="4" t="s">
        <v>273</v>
      </c>
      <c r="B145" s="4" t="s">
        <v>1333</v>
      </c>
      <c r="C145" s="5" t="s">
        <v>274</v>
      </c>
      <c r="D145" s="5">
        <v>3924320</v>
      </c>
      <c r="E145" s="5">
        <v>814971</v>
      </c>
      <c r="F145" s="49">
        <v>4.8152999999999997</v>
      </c>
      <c r="G145">
        <v>0</v>
      </c>
    </row>
    <row r="146" spans="1:7" x14ac:dyDescent="0.3">
      <c r="A146" s="4" t="s">
        <v>275</v>
      </c>
      <c r="B146" s="4" t="s">
        <v>1333</v>
      </c>
      <c r="C146" s="5" t="s">
        <v>276</v>
      </c>
      <c r="D146" s="5">
        <v>1504569</v>
      </c>
      <c r="E146" s="5">
        <v>2348506</v>
      </c>
      <c r="F146" s="49">
        <v>0.64059999999999995</v>
      </c>
      <c r="G146">
        <v>6.67</v>
      </c>
    </row>
    <row r="147" spans="1:7" x14ac:dyDescent="0.3">
      <c r="A147" s="4" t="s">
        <v>279</v>
      </c>
      <c r="B147" s="4" t="s">
        <v>1321</v>
      </c>
      <c r="C147" s="5" t="s">
        <v>280</v>
      </c>
      <c r="D147" s="5">
        <v>15536248</v>
      </c>
      <c r="E147" s="5">
        <v>7689841</v>
      </c>
      <c r="F147" s="49">
        <v>2.0204</v>
      </c>
      <c r="G147">
        <v>0</v>
      </c>
    </row>
    <row r="148" spans="1:7" x14ac:dyDescent="0.3">
      <c r="A148" s="4" t="s">
        <v>1455</v>
      </c>
      <c r="B148" s="4" t="s">
        <v>1325</v>
      </c>
      <c r="C148" s="5" t="s">
        <v>282</v>
      </c>
      <c r="D148" s="5">
        <v>3905603</v>
      </c>
      <c r="E148" s="5">
        <v>1030703</v>
      </c>
      <c r="F148" s="49">
        <v>3.7892999999999999</v>
      </c>
      <c r="G148">
        <v>0</v>
      </c>
    </row>
    <row r="149" spans="1:7" x14ac:dyDescent="0.3">
      <c r="A149" s="4" t="s">
        <v>283</v>
      </c>
      <c r="B149" s="4" t="s">
        <v>1311</v>
      </c>
      <c r="C149" s="5" t="s">
        <v>284</v>
      </c>
      <c r="D149" s="5">
        <v>3916209</v>
      </c>
      <c r="E149" s="5">
        <v>2641402</v>
      </c>
      <c r="F149" s="49">
        <v>1.4825999999999999</v>
      </c>
      <c r="G149">
        <v>0</v>
      </c>
    </row>
    <row r="150" spans="1:7" x14ac:dyDescent="0.3">
      <c r="A150" s="4" t="s">
        <v>285</v>
      </c>
      <c r="B150" s="4" t="s">
        <v>1342</v>
      </c>
      <c r="C150" s="5" t="s">
        <v>286</v>
      </c>
      <c r="D150" s="5">
        <v>1301454</v>
      </c>
      <c r="E150" s="5">
        <v>1058686</v>
      </c>
      <c r="F150" s="49">
        <v>1.2293000000000001</v>
      </c>
      <c r="G150">
        <v>0</v>
      </c>
    </row>
    <row r="151" spans="1:7" x14ac:dyDescent="0.3">
      <c r="A151" s="4" t="s">
        <v>1456</v>
      </c>
      <c r="B151" s="4" t="s">
        <v>1351</v>
      </c>
      <c r="C151" s="5" t="s">
        <v>278</v>
      </c>
      <c r="D151" s="5">
        <v>123709</v>
      </c>
      <c r="E151" s="5">
        <v>563511</v>
      </c>
      <c r="F151" s="49">
        <v>0.2195</v>
      </c>
      <c r="G151">
        <v>10</v>
      </c>
    </row>
    <row r="152" spans="1:7" x14ac:dyDescent="0.3">
      <c r="A152" s="4" t="s">
        <v>287</v>
      </c>
      <c r="B152" s="4" t="s">
        <v>1326</v>
      </c>
      <c r="C152" s="5" t="s">
        <v>288</v>
      </c>
      <c r="D152" s="5">
        <v>6718922</v>
      </c>
      <c r="E152" s="5">
        <v>3794477</v>
      </c>
      <c r="F152" s="49">
        <v>1.7706999999999999</v>
      </c>
      <c r="G152">
        <v>0</v>
      </c>
    </row>
    <row r="153" spans="1:7" x14ac:dyDescent="0.3">
      <c r="A153" s="4" t="s">
        <v>1365</v>
      </c>
      <c r="B153" s="4" t="s">
        <v>1356</v>
      </c>
      <c r="C153" s="5" t="s">
        <v>1364</v>
      </c>
      <c r="D153" s="5">
        <v>1677502</v>
      </c>
      <c r="E153" s="5">
        <v>916446</v>
      </c>
      <c r="F153" s="49">
        <v>1.8304</v>
      </c>
      <c r="G153">
        <v>0</v>
      </c>
    </row>
    <row r="154" spans="1:7" x14ac:dyDescent="0.3">
      <c r="A154" s="4" t="s">
        <v>289</v>
      </c>
      <c r="B154" s="4" t="s">
        <v>1328</v>
      </c>
      <c r="C154" s="5" t="s">
        <v>290</v>
      </c>
      <c r="D154" s="5">
        <v>2668664</v>
      </c>
      <c r="E154" s="5">
        <v>3065582</v>
      </c>
      <c r="F154" s="49">
        <v>0.87050000000000005</v>
      </c>
      <c r="G154">
        <v>3.33</v>
      </c>
    </row>
    <row r="155" spans="1:7" x14ac:dyDescent="0.3">
      <c r="A155" s="4" t="s">
        <v>291</v>
      </c>
      <c r="B155" s="4" t="s">
        <v>1325</v>
      </c>
      <c r="C155" s="5" t="s">
        <v>292</v>
      </c>
      <c r="D155" s="5">
        <v>2021198</v>
      </c>
      <c r="E155" s="5">
        <v>626150</v>
      </c>
      <c r="F155" s="49">
        <v>3.2280000000000002</v>
      </c>
      <c r="G155">
        <v>0</v>
      </c>
    </row>
    <row r="156" spans="1:7" x14ac:dyDescent="0.3">
      <c r="A156" s="4" t="s">
        <v>293</v>
      </c>
      <c r="B156" s="4" t="s">
        <v>1366</v>
      </c>
      <c r="C156" s="5" t="s">
        <v>294</v>
      </c>
      <c r="D156" s="5">
        <v>13732303</v>
      </c>
      <c r="E156" s="5">
        <v>2281853</v>
      </c>
      <c r="F156" s="49">
        <v>6.0179999999999998</v>
      </c>
      <c r="G156">
        <v>0</v>
      </c>
    </row>
    <row r="157" spans="1:7" x14ac:dyDescent="0.3">
      <c r="A157" s="4" t="s">
        <v>295</v>
      </c>
      <c r="B157" s="4" t="s">
        <v>1367</v>
      </c>
      <c r="C157" s="5" t="s">
        <v>296</v>
      </c>
      <c r="D157" s="5">
        <v>2682017</v>
      </c>
      <c r="E157" s="5">
        <v>881582</v>
      </c>
      <c r="F157" s="49">
        <v>3.0423</v>
      </c>
      <c r="G157">
        <v>0</v>
      </c>
    </row>
    <row r="158" spans="1:7" x14ac:dyDescent="0.3">
      <c r="A158" s="4" t="s">
        <v>297</v>
      </c>
      <c r="B158" s="4" t="s">
        <v>1368</v>
      </c>
      <c r="C158" s="5" t="s">
        <v>298</v>
      </c>
      <c r="D158" s="5">
        <v>259364</v>
      </c>
      <c r="E158" s="5">
        <v>1170733</v>
      </c>
      <c r="F158" s="49">
        <v>0.2215</v>
      </c>
      <c r="G158">
        <v>10</v>
      </c>
    </row>
    <row r="159" spans="1:7" x14ac:dyDescent="0.3">
      <c r="A159" s="4" t="s">
        <v>299</v>
      </c>
      <c r="B159" s="4" t="s">
        <v>1339</v>
      </c>
      <c r="C159" s="5" t="s">
        <v>300</v>
      </c>
      <c r="D159" s="5">
        <v>1824550</v>
      </c>
      <c r="E159" s="5">
        <v>2917698</v>
      </c>
      <c r="F159" s="49">
        <v>0.62529999999999997</v>
      </c>
      <c r="G159">
        <v>6.67</v>
      </c>
    </row>
    <row r="160" spans="1:7" x14ac:dyDescent="0.3">
      <c r="A160" s="4" t="s">
        <v>301</v>
      </c>
      <c r="B160" s="4" t="s">
        <v>1311</v>
      </c>
      <c r="C160" s="5" t="s">
        <v>302</v>
      </c>
      <c r="D160" s="5">
        <v>4465145</v>
      </c>
      <c r="E160" s="5">
        <v>2923240</v>
      </c>
      <c r="F160" s="49">
        <v>1.5275000000000001</v>
      </c>
      <c r="G160">
        <v>0</v>
      </c>
    </row>
    <row r="161" spans="1:7" x14ac:dyDescent="0.3">
      <c r="A161" s="4" t="s">
        <v>303</v>
      </c>
      <c r="B161" s="4" t="s">
        <v>1354</v>
      </c>
      <c r="C161" s="5" t="s">
        <v>304</v>
      </c>
      <c r="D161" s="5">
        <v>595236</v>
      </c>
      <c r="E161" s="5">
        <v>1008453</v>
      </c>
      <c r="F161" s="49">
        <v>0.59019999999999995</v>
      </c>
      <c r="G161">
        <v>6.67</v>
      </c>
    </row>
    <row r="162" spans="1:7" x14ac:dyDescent="0.3">
      <c r="A162" s="4" t="s">
        <v>305</v>
      </c>
      <c r="B162" s="4" t="s">
        <v>1332</v>
      </c>
      <c r="C162" s="5" t="s">
        <v>306</v>
      </c>
      <c r="D162" s="5">
        <v>13208786</v>
      </c>
      <c r="E162" s="5">
        <v>6450956</v>
      </c>
      <c r="F162" s="49">
        <v>2.0476000000000001</v>
      </c>
      <c r="G162">
        <v>0</v>
      </c>
    </row>
    <row r="163" spans="1:7" x14ac:dyDescent="0.3">
      <c r="A163" s="4" t="s">
        <v>307</v>
      </c>
      <c r="B163" s="4" t="s">
        <v>1321</v>
      </c>
      <c r="C163" s="5" t="s">
        <v>308</v>
      </c>
      <c r="D163" s="5">
        <v>8309287</v>
      </c>
      <c r="E163" s="5">
        <v>5521080</v>
      </c>
      <c r="F163" s="49">
        <v>1.5049999999999999</v>
      </c>
      <c r="G163">
        <v>0</v>
      </c>
    </row>
    <row r="164" spans="1:7" x14ac:dyDescent="0.3">
      <c r="A164" s="4" t="s">
        <v>309</v>
      </c>
      <c r="B164" s="4" t="s">
        <v>1349</v>
      </c>
      <c r="C164" s="5" t="s">
        <v>310</v>
      </c>
      <c r="D164" s="5">
        <v>8924827</v>
      </c>
      <c r="E164" s="5">
        <v>6316913</v>
      </c>
      <c r="F164" s="49">
        <v>1.4128000000000001</v>
      </c>
      <c r="G164">
        <v>0</v>
      </c>
    </row>
    <row r="165" spans="1:7" x14ac:dyDescent="0.3">
      <c r="A165" s="4" t="s">
        <v>311</v>
      </c>
      <c r="B165" s="4" t="s">
        <v>1321</v>
      </c>
      <c r="C165" s="5" t="s">
        <v>312</v>
      </c>
      <c r="D165" s="5">
        <v>13735252</v>
      </c>
      <c r="E165" s="5">
        <v>8947252</v>
      </c>
      <c r="F165" s="49">
        <v>1.5350999999999999</v>
      </c>
      <c r="G165">
        <v>0</v>
      </c>
    </row>
    <row r="166" spans="1:7" x14ac:dyDescent="0.3">
      <c r="A166" s="4" t="s">
        <v>313</v>
      </c>
      <c r="B166" s="4" t="s">
        <v>1334</v>
      </c>
      <c r="C166" s="5" t="s">
        <v>314</v>
      </c>
      <c r="D166" s="5">
        <v>22865703</v>
      </c>
      <c r="E166" s="5">
        <v>22367953</v>
      </c>
      <c r="F166" s="49">
        <v>1.0223</v>
      </c>
      <c r="G166">
        <v>0</v>
      </c>
    </row>
    <row r="167" spans="1:7" x14ac:dyDescent="0.3">
      <c r="A167" s="4" t="s">
        <v>315</v>
      </c>
      <c r="B167" s="4" t="s">
        <v>1321</v>
      </c>
      <c r="C167" s="5" t="s">
        <v>316</v>
      </c>
      <c r="D167" s="5">
        <v>5482363</v>
      </c>
      <c r="E167" s="5">
        <v>2662106</v>
      </c>
      <c r="F167" s="49">
        <v>2.0594000000000001</v>
      </c>
      <c r="G167">
        <v>0</v>
      </c>
    </row>
    <row r="168" spans="1:7" x14ac:dyDescent="0.3">
      <c r="A168" s="4" t="s">
        <v>317</v>
      </c>
      <c r="B168" s="4" t="s">
        <v>1321</v>
      </c>
      <c r="C168" s="5" t="s">
        <v>318</v>
      </c>
      <c r="D168" s="5">
        <v>9742527</v>
      </c>
      <c r="E168" s="5">
        <v>3481997</v>
      </c>
      <c r="F168" s="49">
        <v>2.798</v>
      </c>
      <c r="G168">
        <v>0</v>
      </c>
    </row>
    <row r="169" spans="1:7" x14ac:dyDescent="0.3">
      <c r="A169" s="4" t="s">
        <v>319</v>
      </c>
      <c r="B169" s="4" t="s">
        <v>1361</v>
      </c>
      <c r="C169" s="5" t="s">
        <v>320</v>
      </c>
      <c r="D169" s="5">
        <v>45092993</v>
      </c>
      <c r="E169" s="5">
        <v>31019751</v>
      </c>
      <c r="F169" s="49">
        <v>1.4537</v>
      </c>
      <c r="G169">
        <v>0</v>
      </c>
    </row>
    <row r="170" spans="1:7" x14ac:dyDescent="0.3">
      <c r="A170" s="4" t="s">
        <v>321</v>
      </c>
      <c r="B170" s="4" t="s">
        <v>1349</v>
      </c>
      <c r="C170" s="5" t="s">
        <v>322</v>
      </c>
      <c r="D170" s="5">
        <v>3020627</v>
      </c>
      <c r="E170" s="5">
        <v>1738384</v>
      </c>
      <c r="F170" s="49">
        <v>1.7376</v>
      </c>
      <c r="G170">
        <v>0</v>
      </c>
    </row>
    <row r="171" spans="1:7" x14ac:dyDescent="0.3">
      <c r="A171" s="4" t="s">
        <v>323</v>
      </c>
      <c r="B171" s="4" t="s">
        <v>1334</v>
      </c>
      <c r="C171" s="5" t="s">
        <v>324</v>
      </c>
      <c r="D171" s="5">
        <v>3881950</v>
      </c>
      <c r="E171" s="5">
        <v>2972776</v>
      </c>
      <c r="F171" s="49">
        <v>1.3058000000000001</v>
      </c>
      <c r="G171">
        <v>0</v>
      </c>
    </row>
    <row r="172" spans="1:7" x14ac:dyDescent="0.3">
      <c r="A172" s="4" t="s">
        <v>1457</v>
      </c>
      <c r="B172" s="4" t="s">
        <v>1335</v>
      </c>
      <c r="C172" s="5" t="s">
        <v>326</v>
      </c>
      <c r="D172" s="5">
        <v>5829862</v>
      </c>
      <c r="E172" s="5">
        <v>6093960</v>
      </c>
      <c r="F172" s="49">
        <v>0.95669999999999999</v>
      </c>
      <c r="G172">
        <v>3.33</v>
      </c>
    </row>
    <row r="173" spans="1:7" x14ac:dyDescent="0.3">
      <c r="A173" s="4" t="s">
        <v>327</v>
      </c>
      <c r="B173" s="4" t="s">
        <v>1334</v>
      </c>
      <c r="C173" s="5" t="s">
        <v>328</v>
      </c>
      <c r="D173" s="5">
        <v>10633750</v>
      </c>
      <c r="E173" s="5">
        <v>5761333</v>
      </c>
      <c r="F173" s="49">
        <v>1.8456999999999999</v>
      </c>
      <c r="G173">
        <v>0</v>
      </c>
    </row>
    <row r="174" spans="1:7" x14ac:dyDescent="0.3">
      <c r="A174" s="4" t="s">
        <v>329</v>
      </c>
      <c r="B174" s="4" t="s">
        <v>1326</v>
      </c>
      <c r="C174" s="5" t="s">
        <v>330</v>
      </c>
      <c r="D174" s="5">
        <v>14028374</v>
      </c>
      <c r="E174" s="5">
        <v>8044421</v>
      </c>
      <c r="F174" s="49">
        <v>1.7439</v>
      </c>
      <c r="G174">
        <v>0</v>
      </c>
    </row>
    <row r="175" spans="1:7" x14ac:dyDescent="0.3">
      <c r="A175" s="4" t="s">
        <v>331</v>
      </c>
      <c r="B175" s="4" t="s">
        <v>1321</v>
      </c>
      <c r="C175" s="5" t="s">
        <v>332</v>
      </c>
      <c r="D175" s="5">
        <v>14520345</v>
      </c>
      <c r="E175" s="5">
        <v>10195751</v>
      </c>
      <c r="F175" s="49">
        <v>1.4241999999999999</v>
      </c>
      <c r="G175">
        <v>0</v>
      </c>
    </row>
    <row r="176" spans="1:7" x14ac:dyDescent="0.3">
      <c r="A176" s="4" t="s">
        <v>333</v>
      </c>
      <c r="B176" s="4" t="s">
        <v>1311</v>
      </c>
      <c r="C176" s="5" t="s">
        <v>334</v>
      </c>
      <c r="D176" s="5">
        <v>5574458</v>
      </c>
      <c r="E176" s="5">
        <v>1735697</v>
      </c>
      <c r="F176" s="49">
        <v>3.2117</v>
      </c>
      <c r="G176">
        <v>0</v>
      </c>
    </row>
    <row r="177" spans="1:7" x14ac:dyDescent="0.3">
      <c r="A177" s="4" t="s">
        <v>335</v>
      </c>
      <c r="B177" s="4" t="s">
        <v>1326</v>
      </c>
      <c r="C177" s="5" t="s">
        <v>336</v>
      </c>
      <c r="D177" s="5">
        <v>7109869</v>
      </c>
      <c r="E177" s="5">
        <v>4749840</v>
      </c>
      <c r="F177" s="49">
        <v>1.4968999999999999</v>
      </c>
      <c r="G177">
        <v>0</v>
      </c>
    </row>
    <row r="178" spans="1:7" x14ac:dyDescent="0.3">
      <c r="A178" s="4" t="s">
        <v>337</v>
      </c>
      <c r="B178" s="4" t="s">
        <v>1336</v>
      </c>
      <c r="C178" s="5" t="s">
        <v>338</v>
      </c>
      <c r="D178" s="5">
        <v>1451925</v>
      </c>
      <c r="E178" s="5">
        <v>91735</v>
      </c>
      <c r="F178" s="49">
        <v>15.827400000000001</v>
      </c>
      <c r="G178">
        <v>0</v>
      </c>
    </row>
    <row r="179" spans="1:7" x14ac:dyDescent="0.3">
      <c r="A179" s="4" t="s">
        <v>339</v>
      </c>
      <c r="B179" s="4" t="s">
        <v>1358</v>
      </c>
      <c r="C179" s="5" t="s">
        <v>340</v>
      </c>
      <c r="D179" s="5">
        <v>996687</v>
      </c>
      <c r="E179" s="5">
        <v>367867</v>
      </c>
      <c r="F179" s="49">
        <v>2.7094</v>
      </c>
      <c r="G179">
        <v>0</v>
      </c>
    </row>
    <row r="180" spans="1:7" x14ac:dyDescent="0.3">
      <c r="A180" s="4" t="s">
        <v>341</v>
      </c>
      <c r="B180" s="4" t="s">
        <v>1347</v>
      </c>
      <c r="C180" s="5" t="s">
        <v>342</v>
      </c>
      <c r="D180" s="5">
        <v>1953862</v>
      </c>
      <c r="E180" s="5">
        <v>619584</v>
      </c>
      <c r="F180" s="49">
        <v>3.1535000000000002</v>
      </c>
      <c r="G180">
        <v>0</v>
      </c>
    </row>
    <row r="181" spans="1:7" x14ac:dyDescent="0.3">
      <c r="A181" s="4" t="s">
        <v>343</v>
      </c>
      <c r="B181" s="4" t="s">
        <v>1316</v>
      </c>
      <c r="C181" s="5" t="s">
        <v>344</v>
      </c>
      <c r="D181" s="5">
        <v>1116507</v>
      </c>
      <c r="E181" s="5">
        <v>659688</v>
      </c>
      <c r="F181" s="49">
        <v>1.6924999999999999</v>
      </c>
      <c r="G181">
        <v>0</v>
      </c>
    </row>
    <row r="182" spans="1:7" x14ac:dyDescent="0.3">
      <c r="A182" s="4" t="s">
        <v>345</v>
      </c>
      <c r="B182" s="4" t="s">
        <v>1369</v>
      </c>
      <c r="C182" s="5" t="s">
        <v>346</v>
      </c>
      <c r="D182" s="5">
        <v>1164639</v>
      </c>
      <c r="E182" s="5">
        <v>1349911</v>
      </c>
      <c r="F182" s="49">
        <v>0.86280000000000001</v>
      </c>
      <c r="G182">
        <v>3.33</v>
      </c>
    </row>
    <row r="183" spans="1:7" x14ac:dyDescent="0.3">
      <c r="A183" s="4" t="s">
        <v>347</v>
      </c>
      <c r="B183" s="4" t="s">
        <v>1370</v>
      </c>
      <c r="C183" s="5" t="s">
        <v>348</v>
      </c>
      <c r="D183" s="5">
        <v>7831822</v>
      </c>
      <c r="E183" s="5">
        <v>3166654</v>
      </c>
      <c r="F183" s="49">
        <v>2.4731999999999998</v>
      </c>
      <c r="G183">
        <v>0</v>
      </c>
    </row>
    <row r="184" spans="1:7" x14ac:dyDescent="0.3">
      <c r="A184" s="4" t="s">
        <v>349</v>
      </c>
      <c r="B184" s="4" t="s">
        <v>1319</v>
      </c>
      <c r="C184" s="5" t="s">
        <v>350</v>
      </c>
      <c r="D184" s="5">
        <v>1506497</v>
      </c>
      <c r="E184" s="5">
        <v>719150</v>
      </c>
      <c r="F184" s="49">
        <v>2.0948000000000002</v>
      </c>
      <c r="G184">
        <v>0</v>
      </c>
    </row>
    <row r="185" spans="1:7" x14ac:dyDescent="0.3">
      <c r="A185" s="4" t="s">
        <v>351</v>
      </c>
      <c r="B185" s="4" t="s">
        <v>1371</v>
      </c>
      <c r="C185" s="5" t="s">
        <v>352</v>
      </c>
      <c r="D185" s="5">
        <v>1547269</v>
      </c>
      <c r="E185" s="5">
        <v>8094740</v>
      </c>
      <c r="F185" s="49">
        <v>0.19109999999999999</v>
      </c>
      <c r="G185">
        <v>10</v>
      </c>
    </row>
    <row r="186" spans="1:7" x14ac:dyDescent="0.3">
      <c r="A186" s="4" t="s">
        <v>353</v>
      </c>
      <c r="B186" s="4" t="s">
        <v>1371</v>
      </c>
      <c r="C186" s="5" t="s">
        <v>354</v>
      </c>
      <c r="D186" s="5">
        <v>3212610</v>
      </c>
      <c r="E186" s="5">
        <v>1130922</v>
      </c>
      <c r="F186" s="49">
        <v>2.8407</v>
      </c>
      <c r="G186">
        <v>0</v>
      </c>
    </row>
    <row r="187" spans="1:7" x14ac:dyDescent="0.3">
      <c r="A187" s="4" t="s">
        <v>355</v>
      </c>
      <c r="B187" s="4" t="s">
        <v>1334</v>
      </c>
      <c r="C187" s="5" t="s">
        <v>356</v>
      </c>
      <c r="D187" s="5">
        <v>16492125</v>
      </c>
      <c r="E187" s="5">
        <v>8459702</v>
      </c>
      <c r="F187" s="49">
        <v>1.9495</v>
      </c>
      <c r="G187">
        <v>0</v>
      </c>
    </row>
    <row r="188" spans="1:7" x14ac:dyDescent="0.3">
      <c r="A188" s="4" t="s">
        <v>357</v>
      </c>
      <c r="B188" s="4" t="s">
        <v>1326</v>
      </c>
      <c r="C188" s="5" t="s">
        <v>358</v>
      </c>
      <c r="D188" s="5">
        <v>5170555</v>
      </c>
      <c r="E188" s="5">
        <v>3529741</v>
      </c>
      <c r="F188" s="49">
        <v>1.4649000000000001</v>
      </c>
      <c r="G188">
        <v>0</v>
      </c>
    </row>
    <row r="189" spans="1:7" x14ac:dyDescent="0.3">
      <c r="A189" s="4" t="s">
        <v>359</v>
      </c>
      <c r="B189" s="4" t="s">
        <v>1321</v>
      </c>
      <c r="C189" s="5" t="s">
        <v>360</v>
      </c>
      <c r="D189" s="5">
        <v>9538136</v>
      </c>
      <c r="E189" s="5">
        <v>4986216</v>
      </c>
      <c r="F189" s="49">
        <v>1.9129</v>
      </c>
      <c r="G189">
        <v>0</v>
      </c>
    </row>
    <row r="190" spans="1:7" x14ac:dyDescent="0.3">
      <c r="A190" s="4" t="s">
        <v>1373</v>
      </c>
      <c r="B190" s="4" t="s">
        <v>1311</v>
      </c>
      <c r="C190" s="5" t="s">
        <v>1372</v>
      </c>
      <c r="D190" s="5">
        <v>12724494</v>
      </c>
      <c r="E190" s="5">
        <v>3041399</v>
      </c>
      <c r="F190" s="49">
        <v>4.1837999999999997</v>
      </c>
      <c r="G190">
        <v>0</v>
      </c>
    </row>
    <row r="191" spans="1:7" x14ac:dyDescent="0.3">
      <c r="A191" s="4" t="s">
        <v>361</v>
      </c>
      <c r="B191" s="4" t="s">
        <v>1335</v>
      </c>
      <c r="C191" s="5" t="s">
        <v>362</v>
      </c>
      <c r="D191" s="5">
        <v>1092800</v>
      </c>
      <c r="E191" s="5">
        <v>1263668</v>
      </c>
      <c r="F191" s="49">
        <v>0.86480000000000001</v>
      </c>
      <c r="G191">
        <v>3.33</v>
      </c>
    </row>
    <row r="192" spans="1:7" x14ac:dyDescent="0.3">
      <c r="A192" s="4" t="s">
        <v>363</v>
      </c>
      <c r="B192" s="4" t="s">
        <v>1349</v>
      </c>
      <c r="C192" s="5" t="s">
        <v>364</v>
      </c>
      <c r="D192" s="5">
        <v>30354964</v>
      </c>
      <c r="E192" s="5">
        <v>6305216</v>
      </c>
      <c r="F192" s="49">
        <v>4.8143000000000002</v>
      </c>
      <c r="G192">
        <v>0</v>
      </c>
    </row>
    <row r="193" spans="1:7" x14ac:dyDescent="0.3">
      <c r="A193" s="4" t="s">
        <v>365</v>
      </c>
      <c r="B193" s="4" t="s">
        <v>1339</v>
      </c>
      <c r="C193" s="5" t="s">
        <v>366</v>
      </c>
      <c r="D193" s="5">
        <v>12235794</v>
      </c>
      <c r="E193" s="5">
        <v>1388837</v>
      </c>
      <c r="F193" s="49">
        <v>8.8101000000000003</v>
      </c>
      <c r="G193">
        <v>0</v>
      </c>
    </row>
    <row r="194" spans="1:7" x14ac:dyDescent="0.3">
      <c r="A194" s="4" t="s">
        <v>367</v>
      </c>
      <c r="B194" s="4" t="s">
        <v>1369</v>
      </c>
      <c r="C194" s="5" t="s">
        <v>368</v>
      </c>
      <c r="D194" s="5">
        <v>3253135</v>
      </c>
      <c r="E194" s="5">
        <v>3855556</v>
      </c>
      <c r="F194" s="49">
        <v>0.84379999999999999</v>
      </c>
      <c r="G194">
        <v>3.33</v>
      </c>
    </row>
    <row r="195" spans="1:7" x14ac:dyDescent="0.3">
      <c r="A195" s="4" t="s">
        <v>369</v>
      </c>
      <c r="B195" s="4" t="s">
        <v>1334</v>
      </c>
      <c r="C195" s="5" t="s">
        <v>370</v>
      </c>
      <c r="D195" s="5">
        <v>19351683</v>
      </c>
      <c r="E195" s="5">
        <v>13824380</v>
      </c>
      <c r="F195" s="49">
        <v>1.3997999999999999</v>
      </c>
      <c r="G195">
        <v>0</v>
      </c>
    </row>
    <row r="196" spans="1:7" x14ac:dyDescent="0.3">
      <c r="A196" s="4" t="s">
        <v>371</v>
      </c>
      <c r="B196" s="4" t="s">
        <v>1335</v>
      </c>
      <c r="C196" s="5" t="s">
        <v>372</v>
      </c>
      <c r="D196" s="5">
        <v>11880961</v>
      </c>
      <c r="E196" s="5">
        <v>6124902</v>
      </c>
      <c r="F196" s="49">
        <v>1.9398</v>
      </c>
      <c r="G196">
        <v>0</v>
      </c>
    </row>
    <row r="197" spans="1:7" x14ac:dyDescent="0.3">
      <c r="A197" s="4" t="s">
        <v>375</v>
      </c>
      <c r="B197" s="4" t="s">
        <v>1321</v>
      </c>
      <c r="C197" s="5" t="s">
        <v>376</v>
      </c>
      <c r="D197" s="5">
        <v>1887043</v>
      </c>
      <c r="E197" s="5">
        <v>517875</v>
      </c>
      <c r="F197" s="49">
        <v>3.6438000000000001</v>
      </c>
      <c r="G197">
        <v>0</v>
      </c>
    </row>
    <row r="198" spans="1:7" x14ac:dyDescent="0.3">
      <c r="A198" s="4" t="s">
        <v>377</v>
      </c>
      <c r="B198" s="4" t="s">
        <v>1321</v>
      </c>
      <c r="C198" s="5" t="s">
        <v>378</v>
      </c>
      <c r="D198" s="5">
        <v>541472</v>
      </c>
      <c r="E198" s="5">
        <v>582872</v>
      </c>
      <c r="F198" s="49">
        <v>0.92900000000000005</v>
      </c>
      <c r="G198">
        <v>3.33</v>
      </c>
    </row>
    <row r="199" spans="1:7" x14ac:dyDescent="0.3">
      <c r="A199" s="4" t="s">
        <v>379</v>
      </c>
      <c r="B199" s="4" t="s">
        <v>1334</v>
      </c>
      <c r="C199" s="5" t="s">
        <v>380</v>
      </c>
      <c r="D199" s="5">
        <v>11591516</v>
      </c>
      <c r="E199" s="5">
        <v>2769628</v>
      </c>
      <c r="F199" s="49">
        <v>4.1852</v>
      </c>
      <c r="G199">
        <v>0</v>
      </c>
    </row>
    <row r="200" spans="1:7" x14ac:dyDescent="0.3">
      <c r="A200" s="4" t="s">
        <v>381</v>
      </c>
      <c r="B200" s="4" t="s">
        <v>1359</v>
      </c>
      <c r="C200" s="5" t="s">
        <v>382</v>
      </c>
      <c r="D200" s="5">
        <v>3054315</v>
      </c>
      <c r="E200" s="5">
        <v>1751596</v>
      </c>
      <c r="F200" s="49">
        <v>1.7437</v>
      </c>
      <c r="G200">
        <v>0</v>
      </c>
    </row>
    <row r="201" spans="1:7" x14ac:dyDescent="0.3">
      <c r="A201" s="4" t="s">
        <v>383</v>
      </c>
      <c r="B201" s="4" t="s">
        <v>1324</v>
      </c>
      <c r="C201" s="5" t="s">
        <v>384</v>
      </c>
      <c r="D201" s="5">
        <v>5345246</v>
      </c>
      <c r="E201" s="5">
        <v>2437039</v>
      </c>
      <c r="F201" s="49">
        <v>2.1932999999999998</v>
      </c>
      <c r="G201">
        <v>0</v>
      </c>
    </row>
    <row r="202" spans="1:7" x14ac:dyDescent="0.3">
      <c r="A202" s="4" t="s">
        <v>385</v>
      </c>
      <c r="B202" s="4" t="s">
        <v>1339</v>
      </c>
      <c r="C202" s="5" t="s">
        <v>386</v>
      </c>
      <c r="D202" s="5">
        <v>1403026</v>
      </c>
      <c r="E202" s="5">
        <v>654821</v>
      </c>
      <c r="F202" s="49">
        <v>2.1425999999999998</v>
      </c>
      <c r="G202">
        <v>0</v>
      </c>
    </row>
    <row r="203" spans="1:7" x14ac:dyDescent="0.3">
      <c r="A203" s="4" t="s">
        <v>387</v>
      </c>
      <c r="B203" s="4" t="s">
        <v>1327</v>
      </c>
      <c r="C203" s="5" t="s">
        <v>388</v>
      </c>
      <c r="D203" s="5">
        <v>2169840</v>
      </c>
      <c r="E203" s="5">
        <v>674118</v>
      </c>
      <c r="F203" s="49">
        <v>3.2187999999999999</v>
      </c>
      <c r="G203">
        <v>0</v>
      </c>
    </row>
    <row r="204" spans="1:7" x14ac:dyDescent="0.3">
      <c r="A204" s="4" t="s">
        <v>389</v>
      </c>
      <c r="B204" s="4" t="s">
        <v>1327</v>
      </c>
      <c r="C204" s="5" t="s">
        <v>390</v>
      </c>
      <c r="D204" s="5">
        <v>1683903</v>
      </c>
      <c r="E204" s="5">
        <v>840454</v>
      </c>
      <c r="F204" s="49">
        <v>2.0036</v>
      </c>
      <c r="G204">
        <v>0</v>
      </c>
    </row>
    <row r="205" spans="1:7" x14ac:dyDescent="0.3">
      <c r="A205" s="4" t="s">
        <v>391</v>
      </c>
      <c r="B205" s="4" t="s">
        <v>1324</v>
      </c>
      <c r="C205" s="5" t="s">
        <v>392</v>
      </c>
      <c r="D205" s="5">
        <v>1110262</v>
      </c>
      <c r="E205" s="5">
        <v>1591681</v>
      </c>
      <c r="F205" s="49">
        <v>0.69750000000000001</v>
      </c>
      <c r="G205">
        <v>6.67</v>
      </c>
    </row>
    <row r="206" spans="1:7" x14ac:dyDescent="0.3">
      <c r="A206" s="4" t="s">
        <v>393</v>
      </c>
      <c r="B206" s="4" t="s">
        <v>1356</v>
      </c>
      <c r="C206" s="5" t="s">
        <v>394</v>
      </c>
      <c r="D206" s="5">
        <v>3559751</v>
      </c>
      <c r="E206" s="5">
        <v>1452290</v>
      </c>
      <c r="F206" s="49">
        <v>2.4510999999999998</v>
      </c>
      <c r="G206">
        <v>0</v>
      </c>
    </row>
    <row r="207" spans="1:7" x14ac:dyDescent="0.3">
      <c r="A207" s="4" t="s">
        <v>395</v>
      </c>
      <c r="B207" s="4" t="s">
        <v>1325</v>
      </c>
      <c r="C207" s="5" t="s">
        <v>396</v>
      </c>
      <c r="D207" s="5">
        <v>585323</v>
      </c>
      <c r="E207" s="5">
        <v>318935</v>
      </c>
      <c r="F207" s="49">
        <v>1.8351999999999999</v>
      </c>
      <c r="G207">
        <v>0</v>
      </c>
    </row>
    <row r="208" spans="1:7" x14ac:dyDescent="0.3">
      <c r="A208" s="4" t="s">
        <v>397</v>
      </c>
      <c r="B208" s="4" t="s">
        <v>1334</v>
      </c>
      <c r="C208" s="5" t="s">
        <v>398</v>
      </c>
      <c r="D208" s="5">
        <v>1651594</v>
      </c>
      <c r="E208" s="5">
        <v>2659123</v>
      </c>
      <c r="F208" s="49">
        <v>0.62109999999999999</v>
      </c>
      <c r="G208">
        <v>6.67</v>
      </c>
    </row>
    <row r="209" spans="1:7" x14ac:dyDescent="0.3">
      <c r="A209" s="4" t="s">
        <v>399</v>
      </c>
      <c r="B209" s="4" t="s">
        <v>1319</v>
      </c>
      <c r="C209" s="5" t="s">
        <v>400</v>
      </c>
      <c r="D209" s="5">
        <v>3880653</v>
      </c>
      <c r="E209" s="5">
        <v>892588</v>
      </c>
      <c r="F209" s="49">
        <v>4.3475999999999999</v>
      </c>
      <c r="G209">
        <v>0</v>
      </c>
    </row>
    <row r="210" spans="1:7" x14ac:dyDescent="0.3">
      <c r="A210" s="4" t="s">
        <v>401</v>
      </c>
      <c r="B210" s="4" t="s">
        <v>1339</v>
      </c>
      <c r="C210" s="5" t="s">
        <v>402</v>
      </c>
      <c r="D210" s="5">
        <v>1884164</v>
      </c>
      <c r="E210" s="5">
        <v>2192829</v>
      </c>
      <c r="F210" s="49">
        <v>0.85919999999999996</v>
      </c>
      <c r="G210">
        <v>3.33</v>
      </c>
    </row>
    <row r="211" spans="1:7" x14ac:dyDescent="0.3">
      <c r="A211" s="4" t="s">
        <v>403</v>
      </c>
      <c r="B211" s="4" t="s">
        <v>1334</v>
      </c>
      <c r="C211" s="5" t="s">
        <v>404</v>
      </c>
      <c r="D211" s="5">
        <v>43218122</v>
      </c>
      <c r="E211" s="5">
        <v>18289164</v>
      </c>
      <c r="F211" s="49">
        <v>2.363</v>
      </c>
      <c r="G211">
        <v>0</v>
      </c>
    </row>
    <row r="212" spans="1:7" x14ac:dyDescent="0.3">
      <c r="A212" s="4" t="s">
        <v>405</v>
      </c>
      <c r="B212" s="4" t="s">
        <v>1339</v>
      </c>
      <c r="C212" s="5" t="s">
        <v>406</v>
      </c>
      <c r="D212" s="5">
        <v>2918392</v>
      </c>
      <c r="E212" s="5">
        <v>891953</v>
      </c>
      <c r="F212" s="49">
        <v>3.2719</v>
      </c>
      <c r="G212">
        <v>0</v>
      </c>
    </row>
    <row r="213" spans="1:7" x14ac:dyDescent="0.3">
      <c r="A213" s="4" t="s">
        <v>407</v>
      </c>
      <c r="B213" s="4" t="s">
        <v>1318</v>
      </c>
      <c r="C213" s="5" t="s">
        <v>408</v>
      </c>
      <c r="D213" s="5">
        <v>1933021</v>
      </c>
      <c r="E213" s="5">
        <v>470886</v>
      </c>
      <c r="F213" s="49">
        <v>4.1051000000000002</v>
      </c>
      <c r="G213">
        <v>0</v>
      </c>
    </row>
    <row r="214" spans="1:7" x14ac:dyDescent="0.3">
      <c r="A214" s="4" t="s">
        <v>409</v>
      </c>
      <c r="B214" s="4" t="s">
        <v>1311</v>
      </c>
      <c r="C214" s="5" t="s">
        <v>410</v>
      </c>
      <c r="D214" s="5">
        <v>9697927</v>
      </c>
      <c r="E214" s="5">
        <v>6284431</v>
      </c>
      <c r="F214" s="49">
        <v>1.5431999999999999</v>
      </c>
      <c r="G214">
        <v>0</v>
      </c>
    </row>
    <row r="215" spans="1:7" x14ac:dyDescent="0.3">
      <c r="A215" s="4" t="s">
        <v>411</v>
      </c>
      <c r="B215" s="4" t="s">
        <v>1320</v>
      </c>
      <c r="C215" s="5" t="s">
        <v>412</v>
      </c>
      <c r="D215" s="5">
        <v>3427981</v>
      </c>
      <c r="E215" s="5">
        <v>7357605</v>
      </c>
      <c r="F215" s="49">
        <v>0.46589999999999998</v>
      </c>
      <c r="G215">
        <v>10</v>
      </c>
    </row>
    <row r="216" spans="1:7" x14ac:dyDescent="0.3">
      <c r="A216" s="4" t="s">
        <v>1375</v>
      </c>
      <c r="B216" s="4" t="s">
        <v>1336</v>
      </c>
      <c r="C216" s="5" t="s">
        <v>1374</v>
      </c>
      <c r="D216" s="5">
        <v>5341808</v>
      </c>
      <c r="E216" s="5">
        <v>1436189</v>
      </c>
      <c r="F216" s="49">
        <v>3.7193999999999998</v>
      </c>
      <c r="G216">
        <v>0</v>
      </c>
    </row>
    <row r="217" spans="1:7" x14ac:dyDescent="0.3">
      <c r="A217" s="4" t="s">
        <v>413</v>
      </c>
      <c r="B217" s="4" t="s">
        <v>1362</v>
      </c>
      <c r="C217" s="5" t="s">
        <v>414</v>
      </c>
      <c r="D217" s="5">
        <v>1469873</v>
      </c>
      <c r="E217" s="5">
        <v>1340857</v>
      </c>
      <c r="F217" s="49">
        <v>1.0962000000000001</v>
      </c>
      <c r="G217">
        <v>0</v>
      </c>
    </row>
    <row r="218" spans="1:7" x14ac:dyDescent="0.3">
      <c r="A218" s="4" t="s">
        <v>415</v>
      </c>
      <c r="B218" s="4" t="s">
        <v>1334</v>
      </c>
      <c r="C218" s="5" t="s">
        <v>416</v>
      </c>
      <c r="D218" s="5">
        <v>26558463</v>
      </c>
      <c r="E218" s="5">
        <v>10406554</v>
      </c>
      <c r="F218" s="49">
        <v>2.5520999999999998</v>
      </c>
      <c r="G218">
        <v>0</v>
      </c>
    </row>
    <row r="219" spans="1:7" x14ac:dyDescent="0.3">
      <c r="A219" s="4" t="s">
        <v>417</v>
      </c>
      <c r="B219" s="4" t="s">
        <v>1348</v>
      </c>
      <c r="C219" s="5" t="s">
        <v>418</v>
      </c>
      <c r="D219" s="5">
        <v>5486094</v>
      </c>
      <c r="E219" s="5">
        <v>2224769</v>
      </c>
      <c r="F219" s="49">
        <v>2.4659</v>
      </c>
      <c r="G219">
        <v>0</v>
      </c>
    </row>
    <row r="220" spans="1:7" x14ac:dyDescent="0.3">
      <c r="A220" s="4" t="s">
        <v>419</v>
      </c>
      <c r="B220" s="4" t="s">
        <v>1349</v>
      </c>
      <c r="C220" s="5" t="s">
        <v>420</v>
      </c>
      <c r="D220" s="5">
        <v>5459056</v>
      </c>
      <c r="E220" s="5">
        <v>6677582</v>
      </c>
      <c r="F220" s="49">
        <v>0.8175</v>
      </c>
      <c r="G220">
        <v>3.33</v>
      </c>
    </row>
    <row r="221" spans="1:7" x14ac:dyDescent="0.3">
      <c r="A221" s="4" t="s">
        <v>421</v>
      </c>
      <c r="B221" s="4" t="s">
        <v>1317</v>
      </c>
      <c r="C221" s="5" t="s">
        <v>422</v>
      </c>
      <c r="D221" s="5">
        <v>3494302</v>
      </c>
      <c r="E221" s="5">
        <v>1274155</v>
      </c>
      <c r="F221" s="49">
        <v>2.7423999999999999</v>
      </c>
      <c r="G221">
        <v>0</v>
      </c>
    </row>
    <row r="222" spans="1:7" x14ac:dyDescent="0.3">
      <c r="A222" s="4" t="s">
        <v>423</v>
      </c>
      <c r="B222" s="4" t="s">
        <v>1318</v>
      </c>
      <c r="C222" s="5" t="s">
        <v>424</v>
      </c>
      <c r="D222" s="5">
        <v>1684219</v>
      </c>
      <c r="E222" s="5">
        <v>827230</v>
      </c>
      <c r="F222" s="49">
        <v>2.036</v>
      </c>
      <c r="G222">
        <v>0</v>
      </c>
    </row>
    <row r="223" spans="1:7" x14ac:dyDescent="0.3">
      <c r="A223" s="4" t="s">
        <v>425</v>
      </c>
      <c r="B223" s="4" t="s">
        <v>1333</v>
      </c>
      <c r="C223" s="5" t="s">
        <v>426</v>
      </c>
      <c r="D223" s="5">
        <v>907601</v>
      </c>
      <c r="E223" s="5">
        <v>1083090</v>
      </c>
      <c r="F223" s="49">
        <v>0.83799999999999997</v>
      </c>
      <c r="G223">
        <v>3.33</v>
      </c>
    </row>
    <row r="224" spans="1:7" x14ac:dyDescent="0.3">
      <c r="A224" s="4" t="s">
        <v>427</v>
      </c>
      <c r="B224" s="4" t="s">
        <v>1354</v>
      </c>
      <c r="C224" s="5" t="s">
        <v>428</v>
      </c>
      <c r="D224" s="5">
        <v>331081</v>
      </c>
      <c r="E224" s="5">
        <v>3968682</v>
      </c>
      <c r="F224" s="49">
        <v>8.3400000000000002E-2</v>
      </c>
      <c r="G224">
        <v>10</v>
      </c>
    </row>
    <row r="225" spans="1:7" x14ac:dyDescent="0.3">
      <c r="A225" s="4" t="s">
        <v>431</v>
      </c>
      <c r="B225" s="4" t="s">
        <v>1357</v>
      </c>
      <c r="C225" s="5" t="s">
        <v>432</v>
      </c>
      <c r="D225" s="5">
        <v>1613252</v>
      </c>
      <c r="E225" s="5">
        <v>854304</v>
      </c>
      <c r="F225" s="49">
        <v>1.8884000000000001</v>
      </c>
      <c r="G225">
        <v>0</v>
      </c>
    </row>
    <row r="226" spans="1:7" x14ac:dyDescent="0.3">
      <c r="A226" s="4" t="s">
        <v>433</v>
      </c>
      <c r="B226" s="4" t="s">
        <v>1358</v>
      </c>
      <c r="C226" s="5" t="s">
        <v>434</v>
      </c>
      <c r="D226" s="5">
        <v>866639</v>
      </c>
      <c r="E226" s="5">
        <v>421889</v>
      </c>
      <c r="F226" s="49">
        <v>2.0541999999999998</v>
      </c>
      <c r="G226">
        <v>0</v>
      </c>
    </row>
    <row r="227" spans="1:7" x14ac:dyDescent="0.3">
      <c r="A227" s="4" t="s">
        <v>435</v>
      </c>
      <c r="B227" s="4" t="s">
        <v>1363</v>
      </c>
      <c r="C227" s="5" t="s">
        <v>436</v>
      </c>
      <c r="D227" s="5">
        <v>4487054</v>
      </c>
      <c r="E227" s="5">
        <v>552576</v>
      </c>
      <c r="F227" s="49">
        <v>8.1202000000000005</v>
      </c>
      <c r="G227">
        <v>0</v>
      </c>
    </row>
    <row r="228" spans="1:7" x14ac:dyDescent="0.3">
      <c r="A228" s="4" t="s">
        <v>437</v>
      </c>
      <c r="B228" s="4" t="s">
        <v>1334</v>
      </c>
      <c r="C228" s="5" t="s">
        <v>438</v>
      </c>
      <c r="D228" s="5">
        <v>10006496</v>
      </c>
      <c r="E228" s="5">
        <v>7950960</v>
      </c>
      <c r="F228" s="49">
        <v>1.2585</v>
      </c>
      <c r="G228">
        <v>0</v>
      </c>
    </row>
    <row r="229" spans="1:7" x14ac:dyDescent="0.3">
      <c r="A229" s="4" t="s">
        <v>439</v>
      </c>
      <c r="B229" s="4" t="s">
        <v>1343</v>
      </c>
      <c r="C229" s="5" t="s">
        <v>440</v>
      </c>
      <c r="D229" s="5">
        <v>22022645</v>
      </c>
      <c r="E229" s="5">
        <v>3080738</v>
      </c>
      <c r="F229" s="49">
        <v>7.1485000000000003</v>
      </c>
      <c r="G229">
        <v>0</v>
      </c>
    </row>
    <row r="230" spans="1:7" x14ac:dyDescent="0.3">
      <c r="A230" s="4" t="s">
        <v>441</v>
      </c>
      <c r="B230" s="4" t="s">
        <v>1343</v>
      </c>
      <c r="C230" s="5" t="s">
        <v>442</v>
      </c>
      <c r="D230" s="5">
        <v>2107927</v>
      </c>
      <c r="E230" s="5">
        <v>1540371</v>
      </c>
      <c r="F230" s="49">
        <v>1.3685</v>
      </c>
      <c r="G230">
        <v>0</v>
      </c>
    </row>
    <row r="231" spans="1:7" x14ac:dyDescent="0.3">
      <c r="A231" s="4" t="s">
        <v>443</v>
      </c>
      <c r="B231" s="4" t="s">
        <v>1350</v>
      </c>
      <c r="C231" s="5" t="s">
        <v>444</v>
      </c>
      <c r="D231" s="5">
        <v>2933491</v>
      </c>
      <c r="E231" s="5">
        <v>3667868</v>
      </c>
      <c r="F231" s="49">
        <v>0.79979999999999996</v>
      </c>
      <c r="G231">
        <v>3.33</v>
      </c>
    </row>
    <row r="232" spans="1:7" x14ac:dyDescent="0.3">
      <c r="A232" s="4" t="s">
        <v>445</v>
      </c>
      <c r="B232" s="4" t="s">
        <v>1354</v>
      </c>
      <c r="C232" s="5" t="s">
        <v>446</v>
      </c>
      <c r="D232" s="5">
        <v>1977765</v>
      </c>
      <c r="E232" s="5">
        <v>1851330</v>
      </c>
      <c r="F232" s="49">
        <v>1.0683</v>
      </c>
      <c r="G232">
        <v>0</v>
      </c>
    </row>
    <row r="233" spans="1:7" x14ac:dyDescent="0.3">
      <c r="A233" s="4" t="s">
        <v>447</v>
      </c>
      <c r="B233" s="4" t="s">
        <v>1359</v>
      </c>
      <c r="C233" s="5" t="s">
        <v>448</v>
      </c>
      <c r="D233" s="5">
        <v>13313663</v>
      </c>
      <c r="E233" s="5">
        <v>6686611</v>
      </c>
      <c r="F233" s="49">
        <v>1.9911000000000001</v>
      </c>
      <c r="G233">
        <v>0</v>
      </c>
    </row>
    <row r="234" spans="1:7" x14ac:dyDescent="0.3">
      <c r="A234" s="4" t="s">
        <v>449</v>
      </c>
      <c r="B234" s="4" t="s">
        <v>1347</v>
      </c>
      <c r="C234" s="5" t="s">
        <v>450</v>
      </c>
      <c r="D234" s="5">
        <v>6230310</v>
      </c>
      <c r="E234" s="5">
        <v>1805455</v>
      </c>
      <c r="F234" s="49">
        <v>3.4508000000000001</v>
      </c>
      <c r="G234">
        <v>0</v>
      </c>
    </row>
    <row r="235" spans="1:7" x14ac:dyDescent="0.3">
      <c r="A235" s="4" t="s">
        <v>451</v>
      </c>
      <c r="B235" s="4" t="s">
        <v>1319</v>
      </c>
      <c r="C235" s="5" t="s">
        <v>452</v>
      </c>
      <c r="D235" s="5">
        <v>3684560</v>
      </c>
      <c r="E235" s="5">
        <v>1930447</v>
      </c>
      <c r="F235" s="49">
        <v>1.9087000000000001</v>
      </c>
      <c r="G235">
        <v>0</v>
      </c>
    </row>
    <row r="236" spans="1:7" x14ac:dyDescent="0.3">
      <c r="A236" s="4" t="s">
        <v>453</v>
      </c>
      <c r="B236" s="4" t="s">
        <v>1311</v>
      </c>
      <c r="C236" s="5" t="s">
        <v>454</v>
      </c>
      <c r="D236" s="5">
        <v>9541699</v>
      </c>
      <c r="E236" s="5">
        <v>3783029</v>
      </c>
      <c r="F236" s="49">
        <v>2.5222000000000002</v>
      </c>
      <c r="G236">
        <v>0</v>
      </c>
    </row>
    <row r="237" spans="1:7" x14ac:dyDescent="0.3">
      <c r="A237" s="4" t="s">
        <v>455</v>
      </c>
      <c r="B237" s="4" t="s">
        <v>1327</v>
      </c>
      <c r="C237" s="5" t="s">
        <v>456</v>
      </c>
      <c r="D237" s="5">
        <v>7437397</v>
      </c>
      <c r="E237" s="5">
        <v>1398837</v>
      </c>
      <c r="F237" s="49">
        <v>5.3167999999999997</v>
      </c>
      <c r="G237">
        <v>0</v>
      </c>
    </row>
    <row r="238" spans="1:7" x14ac:dyDescent="0.3">
      <c r="A238" s="4" t="s">
        <v>457</v>
      </c>
      <c r="B238" s="4" t="s">
        <v>1334</v>
      </c>
      <c r="C238" s="5" t="s">
        <v>458</v>
      </c>
      <c r="D238" s="5">
        <v>22472253</v>
      </c>
      <c r="E238" s="5">
        <v>17804113</v>
      </c>
      <c r="F238" s="49">
        <v>1.2622</v>
      </c>
      <c r="G238">
        <v>0</v>
      </c>
    </row>
    <row r="239" spans="1:7" x14ac:dyDescent="0.3">
      <c r="A239" s="4" t="s">
        <v>459</v>
      </c>
      <c r="B239" s="4" t="s">
        <v>1349</v>
      </c>
      <c r="C239" s="5" t="s">
        <v>460</v>
      </c>
      <c r="D239" s="5">
        <v>30182229</v>
      </c>
      <c r="E239" s="5">
        <v>31154209</v>
      </c>
      <c r="F239" s="49">
        <v>0.96879999999999999</v>
      </c>
      <c r="G239">
        <v>3.33</v>
      </c>
    </row>
    <row r="240" spans="1:7" x14ac:dyDescent="0.3">
      <c r="A240" s="4" t="s">
        <v>1377</v>
      </c>
      <c r="B240" s="4" t="s">
        <v>1312</v>
      </c>
      <c r="C240" s="5" t="s">
        <v>1376</v>
      </c>
      <c r="D240" s="5">
        <v>442529</v>
      </c>
      <c r="E240" s="5">
        <v>603197</v>
      </c>
      <c r="F240" s="49">
        <v>0.73360000000000003</v>
      </c>
      <c r="G240">
        <v>6.67</v>
      </c>
    </row>
    <row r="241" spans="1:7" x14ac:dyDescent="0.3">
      <c r="A241" s="4" t="s">
        <v>461</v>
      </c>
      <c r="B241" s="4" t="s">
        <v>1326</v>
      </c>
      <c r="C241" s="5" t="s">
        <v>462</v>
      </c>
      <c r="D241" s="5">
        <v>5844475</v>
      </c>
      <c r="E241" s="5">
        <v>4891119</v>
      </c>
      <c r="F241" s="49">
        <v>1.1949000000000001</v>
      </c>
      <c r="G241">
        <v>0</v>
      </c>
    </row>
    <row r="242" spans="1:7" x14ac:dyDescent="0.3">
      <c r="A242" s="4" t="s">
        <v>463</v>
      </c>
      <c r="B242" s="4" t="s">
        <v>1310</v>
      </c>
      <c r="C242" s="5" t="s">
        <v>464</v>
      </c>
      <c r="D242" s="5">
        <v>4514407</v>
      </c>
      <c r="E242" s="5">
        <v>2463527</v>
      </c>
      <c r="F242" s="49">
        <v>1.8325</v>
      </c>
      <c r="G242">
        <v>0</v>
      </c>
    </row>
    <row r="243" spans="1:7" x14ac:dyDescent="0.3">
      <c r="A243" s="4" t="s">
        <v>465</v>
      </c>
      <c r="B243" s="4" t="s">
        <v>1321</v>
      </c>
      <c r="C243" s="5" t="s">
        <v>466</v>
      </c>
      <c r="D243" s="5">
        <v>2464070</v>
      </c>
      <c r="E243" s="5">
        <v>1488738</v>
      </c>
      <c r="F243" s="49">
        <v>1.6551</v>
      </c>
      <c r="G243">
        <v>0</v>
      </c>
    </row>
    <row r="244" spans="1:7" x14ac:dyDescent="0.3">
      <c r="A244" s="4" t="s">
        <v>467</v>
      </c>
      <c r="B244" s="4" t="s">
        <v>1353</v>
      </c>
      <c r="C244" s="5" t="s">
        <v>468</v>
      </c>
      <c r="D244" s="5">
        <v>5463732</v>
      </c>
      <c r="E244" s="5">
        <v>2727350</v>
      </c>
      <c r="F244" s="49">
        <v>2.0032999999999999</v>
      </c>
      <c r="G244">
        <v>0</v>
      </c>
    </row>
    <row r="245" spans="1:7" x14ac:dyDescent="0.3">
      <c r="A245" s="4" t="s">
        <v>469</v>
      </c>
      <c r="B245" s="4" t="s">
        <v>1327</v>
      </c>
      <c r="C245" s="5" t="s">
        <v>470</v>
      </c>
      <c r="D245" s="5">
        <v>736065</v>
      </c>
      <c r="E245" s="5">
        <v>1344739</v>
      </c>
      <c r="F245" s="49">
        <v>0.5474</v>
      </c>
      <c r="G245">
        <v>6.67</v>
      </c>
    </row>
    <row r="246" spans="1:7" x14ac:dyDescent="0.3">
      <c r="A246" s="4" t="s">
        <v>471</v>
      </c>
      <c r="B246" s="4" t="s">
        <v>1359</v>
      </c>
      <c r="C246" s="5" t="s">
        <v>472</v>
      </c>
      <c r="D246" s="5">
        <v>6307705</v>
      </c>
      <c r="E246" s="5">
        <v>2249933</v>
      </c>
      <c r="F246" s="49">
        <v>2.8035000000000001</v>
      </c>
      <c r="G246">
        <v>0</v>
      </c>
    </row>
    <row r="247" spans="1:7" x14ac:dyDescent="0.3">
      <c r="A247" s="4" t="s">
        <v>473</v>
      </c>
      <c r="B247" s="4" t="s">
        <v>1366</v>
      </c>
      <c r="C247" s="5" t="s">
        <v>474</v>
      </c>
      <c r="D247" s="5">
        <v>3411842</v>
      </c>
      <c r="E247" s="5">
        <v>1917502</v>
      </c>
      <c r="F247" s="49">
        <v>1.7793000000000001</v>
      </c>
      <c r="G247">
        <v>0</v>
      </c>
    </row>
    <row r="248" spans="1:7" x14ac:dyDescent="0.3">
      <c r="A248" s="4" t="s">
        <v>475</v>
      </c>
      <c r="B248" s="4" t="s">
        <v>1312</v>
      </c>
      <c r="C248" s="5" t="s">
        <v>476</v>
      </c>
      <c r="D248" s="5">
        <v>5783609</v>
      </c>
      <c r="E248" s="5">
        <v>7385973</v>
      </c>
      <c r="F248" s="49">
        <v>0.78310000000000002</v>
      </c>
      <c r="G248">
        <v>3.33</v>
      </c>
    </row>
    <row r="249" spans="1:7" x14ac:dyDescent="0.3">
      <c r="A249" s="4" t="s">
        <v>1379</v>
      </c>
      <c r="B249" s="4" t="s">
        <v>1343</v>
      </c>
      <c r="C249" s="5" t="s">
        <v>1378</v>
      </c>
      <c r="D249" s="5">
        <v>1185647</v>
      </c>
      <c r="E249" s="5">
        <v>1185397</v>
      </c>
      <c r="F249" s="49">
        <v>1.0002</v>
      </c>
      <c r="G249">
        <v>0</v>
      </c>
    </row>
    <row r="250" spans="1:7" x14ac:dyDescent="0.3">
      <c r="A250" s="4" t="s">
        <v>477</v>
      </c>
      <c r="B250" s="4" t="s">
        <v>1348</v>
      </c>
      <c r="C250" s="5" t="s">
        <v>478</v>
      </c>
      <c r="D250" s="5">
        <v>2725019</v>
      </c>
      <c r="E250" s="5">
        <v>1865514</v>
      </c>
      <c r="F250" s="49">
        <v>1.4607000000000001</v>
      </c>
      <c r="G250">
        <v>0</v>
      </c>
    </row>
    <row r="251" spans="1:7" x14ac:dyDescent="0.3">
      <c r="A251" s="4" t="s">
        <v>479</v>
      </c>
      <c r="B251" s="4" t="s">
        <v>1321</v>
      </c>
      <c r="C251" s="5" t="s">
        <v>480</v>
      </c>
      <c r="D251" s="5">
        <v>32146751</v>
      </c>
      <c r="E251" s="5">
        <v>23197587</v>
      </c>
      <c r="F251" s="49">
        <v>1.3857999999999999</v>
      </c>
      <c r="G251">
        <v>0</v>
      </c>
    </row>
    <row r="252" spans="1:7" x14ac:dyDescent="0.3">
      <c r="A252" s="4" t="s">
        <v>1381</v>
      </c>
      <c r="B252" s="4" t="s">
        <v>1311</v>
      </c>
      <c r="C252" s="5" t="s">
        <v>1380</v>
      </c>
      <c r="D252" s="5">
        <v>4133549</v>
      </c>
      <c r="E252" s="5">
        <v>4941200</v>
      </c>
      <c r="F252" s="49">
        <v>0.83650000000000002</v>
      </c>
      <c r="G252">
        <v>3.33</v>
      </c>
    </row>
    <row r="253" spans="1:7" x14ac:dyDescent="0.3">
      <c r="A253" s="4" t="s">
        <v>481</v>
      </c>
      <c r="B253" s="4" t="s">
        <v>1351</v>
      </c>
      <c r="C253" s="5" t="s">
        <v>482</v>
      </c>
      <c r="D253" s="5">
        <v>716393</v>
      </c>
      <c r="E253" s="5">
        <v>726303</v>
      </c>
      <c r="F253" s="49">
        <v>0.98640000000000005</v>
      </c>
      <c r="G253">
        <v>3.33</v>
      </c>
    </row>
    <row r="254" spans="1:7" x14ac:dyDescent="0.3">
      <c r="A254" s="4" t="s">
        <v>483</v>
      </c>
      <c r="B254" s="4" t="s">
        <v>1347</v>
      </c>
      <c r="C254" s="5" t="s">
        <v>484</v>
      </c>
      <c r="D254" s="5">
        <v>2242547</v>
      </c>
      <c r="E254" s="5">
        <v>354534</v>
      </c>
      <c r="F254" s="49">
        <v>6.3253000000000004</v>
      </c>
      <c r="G254">
        <v>0</v>
      </c>
    </row>
    <row r="255" spans="1:7" x14ac:dyDescent="0.3">
      <c r="A255" s="4" t="s">
        <v>485</v>
      </c>
      <c r="B255" s="4" t="s">
        <v>1308</v>
      </c>
      <c r="C255" s="5" t="s">
        <v>486</v>
      </c>
      <c r="D255" s="5">
        <v>4462286</v>
      </c>
      <c r="E255" s="5">
        <v>805289</v>
      </c>
      <c r="F255" s="49">
        <v>5.5411999999999999</v>
      </c>
      <c r="G255">
        <v>0</v>
      </c>
    </row>
    <row r="256" spans="1:7" x14ac:dyDescent="0.3">
      <c r="A256" s="4" t="s">
        <v>487</v>
      </c>
      <c r="B256" s="4" t="s">
        <v>1321</v>
      </c>
      <c r="C256" s="5" t="s">
        <v>488</v>
      </c>
      <c r="D256" s="5">
        <v>6162085</v>
      </c>
      <c r="E256" s="5">
        <v>4128095</v>
      </c>
      <c r="F256" s="49">
        <v>1.4926999999999999</v>
      </c>
      <c r="G256">
        <v>0</v>
      </c>
    </row>
    <row r="257" spans="1:7" x14ac:dyDescent="0.3">
      <c r="A257" s="4" t="s">
        <v>489</v>
      </c>
      <c r="B257" s="4" t="s">
        <v>1325</v>
      </c>
      <c r="C257" s="5" t="s">
        <v>490</v>
      </c>
      <c r="D257" s="5">
        <v>362632</v>
      </c>
      <c r="E257" s="5">
        <v>490437</v>
      </c>
      <c r="F257" s="49">
        <v>0.73939999999999995</v>
      </c>
      <c r="G257">
        <v>6.67</v>
      </c>
    </row>
    <row r="258" spans="1:7" x14ac:dyDescent="0.3">
      <c r="A258" s="4" t="s">
        <v>491</v>
      </c>
      <c r="B258" s="4" t="s">
        <v>1320</v>
      </c>
      <c r="C258" s="5" t="s">
        <v>492</v>
      </c>
      <c r="D258" s="5">
        <v>3377687</v>
      </c>
      <c r="E258" s="5">
        <v>2384083</v>
      </c>
      <c r="F258" s="49">
        <v>1.4168000000000001</v>
      </c>
      <c r="G258">
        <v>0</v>
      </c>
    </row>
    <row r="259" spans="1:7" x14ac:dyDescent="0.3">
      <c r="A259" s="4" t="s">
        <v>493</v>
      </c>
      <c r="B259" s="4" t="s">
        <v>1321</v>
      </c>
      <c r="C259" s="5" t="s">
        <v>494</v>
      </c>
      <c r="D259" s="5">
        <v>11083455</v>
      </c>
      <c r="E259" s="5">
        <v>8030913</v>
      </c>
      <c r="F259" s="49">
        <v>1.3801000000000001</v>
      </c>
      <c r="G259">
        <v>0</v>
      </c>
    </row>
    <row r="260" spans="1:7" x14ac:dyDescent="0.3">
      <c r="A260" s="4" t="s">
        <v>495</v>
      </c>
      <c r="B260" s="4" t="s">
        <v>1342</v>
      </c>
      <c r="C260" s="5" t="s">
        <v>496</v>
      </c>
      <c r="D260" s="5">
        <v>1318669</v>
      </c>
      <c r="E260" s="5">
        <v>1316324</v>
      </c>
      <c r="F260" s="49">
        <v>1.0018</v>
      </c>
      <c r="G260">
        <v>0</v>
      </c>
    </row>
    <row r="261" spans="1:7" x14ac:dyDescent="0.3">
      <c r="A261" s="4" t="s">
        <v>497</v>
      </c>
      <c r="B261" s="4" t="s">
        <v>1326</v>
      </c>
      <c r="C261" s="5" t="s">
        <v>498</v>
      </c>
      <c r="D261" s="5">
        <v>19778816</v>
      </c>
      <c r="E261" s="5">
        <v>12805714</v>
      </c>
      <c r="F261" s="49">
        <v>1.5445</v>
      </c>
      <c r="G261">
        <v>0</v>
      </c>
    </row>
    <row r="262" spans="1:7" x14ac:dyDescent="0.3">
      <c r="A262" s="4" t="s">
        <v>1383</v>
      </c>
      <c r="B262" s="4" t="s">
        <v>1338</v>
      </c>
      <c r="C262" s="5" t="s">
        <v>1382</v>
      </c>
      <c r="D262" s="5">
        <v>282721</v>
      </c>
      <c r="E262" s="5">
        <v>790520</v>
      </c>
      <c r="F262" s="49">
        <v>0.35759999999999997</v>
      </c>
      <c r="G262">
        <v>10</v>
      </c>
    </row>
    <row r="263" spans="1:7" x14ac:dyDescent="0.3">
      <c r="A263" s="4" t="s">
        <v>499</v>
      </c>
      <c r="B263" s="4" t="s">
        <v>1327</v>
      </c>
      <c r="C263" s="5" t="s">
        <v>500</v>
      </c>
      <c r="D263" s="5">
        <v>996315</v>
      </c>
      <c r="E263" s="5">
        <v>507439</v>
      </c>
      <c r="F263" s="49">
        <v>1.9634</v>
      </c>
      <c r="G263">
        <v>0</v>
      </c>
    </row>
    <row r="264" spans="1:7" x14ac:dyDescent="0.3">
      <c r="A264" s="4" t="s">
        <v>501</v>
      </c>
      <c r="B264" s="4" t="s">
        <v>1326</v>
      </c>
      <c r="C264" s="5" t="s">
        <v>502</v>
      </c>
      <c r="D264" s="5">
        <v>7197111</v>
      </c>
      <c r="E264" s="5">
        <v>4558095</v>
      </c>
      <c r="F264" s="49">
        <v>1.579</v>
      </c>
      <c r="G264">
        <v>0</v>
      </c>
    </row>
    <row r="265" spans="1:7" x14ac:dyDescent="0.3">
      <c r="A265" s="4" t="s">
        <v>503</v>
      </c>
      <c r="B265" s="4" t="s">
        <v>1321</v>
      </c>
      <c r="C265" s="5" t="s">
        <v>504</v>
      </c>
      <c r="D265" s="5">
        <v>18909454</v>
      </c>
      <c r="E265" s="5">
        <v>11443123</v>
      </c>
      <c r="F265" s="49">
        <v>1.6525000000000001</v>
      </c>
      <c r="G265">
        <v>0</v>
      </c>
    </row>
    <row r="266" spans="1:7" x14ac:dyDescent="0.3">
      <c r="A266" s="4" t="s">
        <v>505</v>
      </c>
      <c r="B266" s="4" t="s">
        <v>1361</v>
      </c>
      <c r="C266" s="5" t="s">
        <v>506</v>
      </c>
      <c r="D266" s="5">
        <v>29935705</v>
      </c>
      <c r="E266" s="5">
        <v>17595468</v>
      </c>
      <c r="F266" s="49">
        <v>1.7013</v>
      </c>
      <c r="G266">
        <v>0</v>
      </c>
    </row>
    <row r="267" spans="1:7" x14ac:dyDescent="0.3">
      <c r="A267" s="4" t="s">
        <v>507</v>
      </c>
      <c r="B267" s="4" t="s">
        <v>1334</v>
      </c>
      <c r="C267" s="5" t="s">
        <v>508</v>
      </c>
      <c r="D267" s="5">
        <v>26847988</v>
      </c>
      <c r="E267" s="5">
        <v>38140583</v>
      </c>
      <c r="F267" s="49">
        <v>0.70389999999999997</v>
      </c>
      <c r="G267">
        <v>6.67</v>
      </c>
    </row>
    <row r="268" spans="1:7" x14ac:dyDescent="0.3">
      <c r="A268" s="4" t="s">
        <v>509</v>
      </c>
      <c r="B268" s="4" t="s">
        <v>1326</v>
      </c>
      <c r="C268" s="5" t="s">
        <v>510</v>
      </c>
      <c r="D268" s="5">
        <v>18262372</v>
      </c>
      <c r="E268" s="5">
        <v>8160602</v>
      </c>
      <c r="F268" s="49">
        <v>2.2378999999999998</v>
      </c>
      <c r="G268">
        <v>0</v>
      </c>
    </row>
    <row r="269" spans="1:7" x14ac:dyDescent="0.3">
      <c r="A269" s="4" t="s">
        <v>511</v>
      </c>
      <c r="B269" s="4" t="s">
        <v>1356</v>
      </c>
      <c r="C269" s="5" t="s">
        <v>512</v>
      </c>
      <c r="D269" s="5">
        <v>2992893</v>
      </c>
      <c r="E269" s="5">
        <v>1309628</v>
      </c>
      <c r="F269" s="49">
        <v>2.2852999999999999</v>
      </c>
      <c r="G269">
        <v>0</v>
      </c>
    </row>
    <row r="270" spans="1:7" x14ac:dyDescent="0.3">
      <c r="A270" s="4" t="s">
        <v>513</v>
      </c>
      <c r="B270" s="4" t="s">
        <v>1347</v>
      </c>
      <c r="C270" s="5" t="s">
        <v>514</v>
      </c>
      <c r="D270" s="5">
        <v>1050237</v>
      </c>
      <c r="E270" s="5">
        <v>497696</v>
      </c>
      <c r="F270" s="49">
        <v>2.1101999999999999</v>
      </c>
      <c r="G270">
        <v>0</v>
      </c>
    </row>
    <row r="271" spans="1:7" x14ac:dyDescent="0.3">
      <c r="A271" s="4" t="s">
        <v>515</v>
      </c>
      <c r="B271" s="4" t="s">
        <v>1334</v>
      </c>
      <c r="C271" s="5" t="s">
        <v>516</v>
      </c>
      <c r="D271" s="5">
        <v>12551339</v>
      </c>
      <c r="E271" s="5">
        <v>10574887</v>
      </c>
      <c r="F271" s="49">
        <v>1.1869000000000001</v>
      </c>
      <c r="G271">
        <v>0</v>
      </c>
    </row>
    <row r="272" spans="1:7" x14ac:dyDescent="0.3">
      <c r="A272" s="4" t="s">
        <v>517</v>
      </c>
      <c r="B272" s="4" t="s">
        <v>1347</v>
      </c>
      <c r="C272" s="5" t="s">
        <v>518</v>
      </c>
      <c r="D272" s="5">
        <v>664428</v>
      </c>
      <c r="E272" s="5">
        <v>760820</v>
      </c>
      <c r="F272" s="49">
        <v>0.87329999999999997</v>
      </c>
      <c r="G272">
        <v>3.33</v>
      </c>
    </row>
    <row r="273" spans="1:7" x14ac:dyDescent="0.3">
      <c r="A273" s="4" t="s">
        <v>519</v>
      </c>
      <c r="B273" s="4" t="s">
        <v>1334</v>
      </c>
      <c r="C273" s="5" t="s">
        <v>520</v>
      </c>
      <c r="D273" s="5">
        <v>34131396</v>
      </c>
      <c r="E273" s="5">
        <v>12856711</v>
      </c>
      <c r="F273" s="49">
        <v>2.6547999999999998</v>
      </c>
      <c r="G273">
        <v>0</v>
      </c>
    </row>
    <row r="274" spans="1:7" x14ac:dyDescent="0.3">
      <c r="A274" s="4" t="s">
        <v>521</v>
      </c>
      <c r="B274" s="4" t="s">
        <v>1334</v>
      </c>
      <c r="C274" s="5" t="s">
        <v>522</v>
      </c>
      <c r="D274" s="5">
        <v>15285065</v>
      </c>
      <c r="E274" s="5">
        <v>12026505</v>
      </c>
      <c r="F274" s="49">
        <v>1.2708999999999999</v>
      </c>
      <c r="G274">
        <v>0</v>
      </c>
    </row>
    <row r="275" spans="1:7" x14ac:dyDescent="0.3">
      <c r="A275" s="4" t="s">
        <v>523</v>
      </c>
      <c r="B275" s="4" t="s">
        <v>1370</v>
      </c>
      <c r="C275" s="5" t="s">
        <v>524</v>
      </c>
      <c r="D275" s="5">
        <v>4723475</v>
      </c>
      <c r="E275" s="5">
        <v>2172467</v>
      </c>
      <c r="F275" s="49">
        <v>2.1741999999999999</v>
      </c>
      <c r="G275">
        <v>0</v>
      </c>
    </row>
    <row r="276" spans="1:7" x14ac:dyDescent="0.3">
      <c r="A276" s="4" t="s">
        <v>1458</v>
      </c>
      <c r="B276" s="4" t="s">
        <v>1359</v>
      </c>
      <c r="C276" s="5" t="s">
        <v>526</v>
      </c>
      <c r="D276" s="5">
        <v>12028542</v>
      </c>
      <c r="E276" s="5">
        <v>3398069</v>
      </c>
      <c r="F276" s="49">
        <v>3.5398000000000001</v>
      </c>
      <c r="G276">
        <v>0</v>
      </c>
    </row>
    <row r="277" spans="1:7" x14ac:dyDescent="0.3">
      <c r="A277" s="4" t="s">
        <v>527</v>
      </c>
      <c r="B277" s="4" t="s">
        <v>1349</v>
      </c>
      <c r="C277" s="5" t="s">
        <v>528</v>
      </c>
      <c r="D277" s="5">
        <v>11814759</v>
      </c>
      <c r="E277" s="5">
        <v>6443062</v>
      </c>
      <c r="F277" s="49">
        <v>1.8337000000000001</v>
      </c>
      <c r="G277">
        <v>0</v>
      </c>
    </row>
    <row r="278" spans="1:7" x14ac:dyDescent="0.3">
      <c r="A278" s="4" t="s">
        <v>529</v>
      </c>
      <c r="B278" s="4" t="s">
        <v>1319</v>
      </c>
      <c r="C278" s="5" t="s">
        <v>530</v>
      </c>
      <c r="D278" s="5">
        <v>1485488</v>
      </c>
      <c r="E278" s="5">
        <v>531201</v>
      </c>
      <c r="F278" s="49">
        <v>2.7965</v>
      </c>
      <c r="G278">
        <v>0</v>
      </c>
    </row>
    <row r="279" spans="1:7" x14ac:dyDescent="0.3">
      <c r="A279" s="4" t="s">
        <v>531</v>
      </c>
      <c r="B279" s="4" t="s">
        <v>1311</v>
      </c>
      <c r="C279" s="5" t="s">
        <v>532</v>
      </c>
      <c r="D279" s="5">
        <v>1450910</v>
      </c>
      <c r="E279" s="5">
        <v>1122749</v>
      </c>
      <c r="F279" s="49">
        <v>1.2923</v>
      </c>
      <c r="G279">
        <v>0</v>
      </c>
    </row>
    <row r="280" spans="1:7" x14ac:dyDescent="0.3">
      <c r="A280" s="4" t="s">
        <v>533</v>
      </c>
      <c r="B280" s="4" t="s">
        <v>1309</v>
      </c>
      <c r="C280" s="5" t="s">
        <v>534</v>
      </c>
      <c r="D280" s="5">
        <v>2467916</v>
      </c>
      <c r="E280" s="5">
        <v>1474062</v>
      </c>
      <c r="F280" s="49">
        <v>1.6741999999999999</v>
      </c>
      <c r="G280">
        <v>0</v>
      </c>
    </row>
    <row r="281" spans="1:7" x14ac:dyDescent="0.3">
      <c r="A281" s="4" t="s">
        <v>535</v>
      </c>
      <c r="B281" s="4" t="s">
        <v>1315</v>
      </c>
      <c r="C281" s="5" t="s">
        <v>536</v>
      </c>
      <c r="D281" s="5">
        <v>400</v>
      </c>
      <c r="E281" s="5">
        <v>1269223</v>
      </c>
      <c r="F281" s="49">
        <v>2.9999999999999997E-4</v>
      </c>
      <c r="G281">
        <v>10</v>
      </c>
    </row>
    <row r="282" spans="1:7" x14ac:dyDescent="0.3">
      <c r="A282" s="4" t="s">
        <v>537</v>
      </c>
      <c r="B282" s="4" t="s">
        <v>1360</v>
      </c>
      <c r="C282" s="5" t="s">
        <v>538</v>
      </c>
      <c r="D282" s="5">
        <v>2945403</v>
      </c>
      <c r="E282" s="5">
        <v>3076850</v>
      </c>
      <c r="F282" s="49">
        <v>0.95730000000000004</v>
      </c>
      <c r="G282">
        <v>3.33</v>
      </c>
    </row>
    <row r="283" spans="1:7" x14ac:dyDescent="0.3">
      <c r="A283" s="4" t="s">
        <v>539</v>
      </c>
      <c r="B283" s="4" t="s">
        <v>1354</v>
      </c>
      <c r="C283" s="5" t="s">
        <v>540</v>
      </c>
      <c r="D283" s="5">
        <v>1128144</v>
      </c>
      <c r="E283" s="5">
        <v>1335513</v>
      </c>
      <c r="F283" s="49">
        <v>0.84470000000000001</v>
      </c>
      <c r="G283">
        <v>3.33</v>
      </c>
    </row>
    <row r="284" spans="1:7" x14ac:dyDescent="0.3">
      <c r="A284" s="4" t="s">
        <v>541</v>
      </c>
      <c r="B284" s="4" t="s">
        <v>1349</v>
      </c>
      <c r="C284" s="5" t="s">
        <v>542</v>
      </c>
      <c r="D284" s="5">
        <v>7123703</v>
      </c>
      <c r="E284" s="5">
        <v>2873904</v>
      </c>
      <c r="F284" s="49">
        <v>2.4788000000000001</v>
      </c>
      <c r="G284">
        <v>0</v>
      </c>
    </row>
    <row r="285" spans="1:7" x14ac:dyDescent="0.3">
      <c r="A285" s="4" t="s">
        <v>543</v>
      </c>
      <c r="B285" s="4" t="s">
        <v>1332</v>
      </c>
      <c r="C285" s="5" t="s">
        <v>544</v>
      </c>
      <c r="D285" s="5">
        <v>2876004</v>
      </c>
      <c r="E285" s="5">
        <v>1120048</v>
      </c>
      <c r="F285" s="49">
        <v>2.5678000000000001</v>
      </c>
      <c r="G285">
        <v>0</v>
      </c>
    </row>
    <row r="286" spans="1:7" x14ac:dyDescent="0.3">
      <c r="A286" s="4" t="s">
        <v>545</v>
      </c>
      <c r="B286" s="4" t="s">
        <v>1332</v>
      </c>
      <c r="C286" s="5" t="s">
        <v>546</v>
      </c>
      <c r="D286" s="5">
        <v>3454731</v>
      </c>
      <c r="E286" s="5">
        <v>1901586</v>
      </c>
      <c r="F286" s="49">
        <v>1.8168</v>
      </c>
      <c r="G286">
        <v>0</v>
      </c>
    </row>
    <row r="287" spans="1:7" x14ac:dyDescent="0.3">
      <c r="A287" s="4" t="s">
        <v>547</v>
      </c>
      <c r="B287" s="4" t="s">
        <v>1308</v>
      </c>
      <c r="C287" s="5" t="s">
        <v>548</v>
      </c>
      <c r="D287" s="5">
        <v>724026</v>
      </c>
      <c r="E287" s="5">
        <v>2394748</v>
      </c>
      <c r="F287" s="49">
        <v>0.30230000000000001</v>
      </c>
      <c r="G287">
        <v>10</v>
      </c>
    </row>
    <row r="288" spans="1:7" x14ac:dyDescent="0.3">
      <c r="A288" s="4" t="s">
        <v>549</v>
      </c>
      <c r="B288" s="4" t="s">
        <v>1371</v>
      </c>
      <c r="C288" s="5" t="s">
        <v>550</v>
      </c>
      <c r="D288" s="5">
        <v>8542189</v>
      </c>
      <c r="E288" s="5">
        <v>6008874</v>
      </c>
      <c r="F288" s="49">
        <v>1.4216</v>
      </c>
      <c r="G288">
        <v>0</v>
      </c>
    </row>
    <row r="289" spans="1:7" x14ac:dyDescent="0.3">
      <c r="A289" s="4" t="s">
        <v>551</v>
      </c>
      <c r="B289" s="4" t="s">
        <v>1357</v>
      </c>
      <c r="C289" s="5" t="s">
        <v>552</v>
      </c>
      <c r="D289" s="5">
        <v>4317166</v>
      </c>
      <c r="E289" s="5">
        <v>3044687</v>
      </c>
      <c r="F289" s="49">
        <v>1.4178999999999999</v>
      </c>
      <c r="G289">
        <v>0</v>
      </c>
    </row>
    <row r="290" spans="1:7" x14ac:dyDescent="0.3">
      <c r="A290" s="4" t="s">
        <v>553</v>
      </c>
      <c r="B290" s="4" t="s">
        <v>1327</v>
      </c>
      <c r="C290" s="5" t="s">
        <v>554</v>
      </c>
      <c r="D290" s="5">
        <v>1954558</v>
      </c>
      <c r="E290" s="5">
        <v>3188875</v>
      </c>
      <c r="F290" s="49">
        <v>0.6129</v>
      </c>
      <c r="G290">
        <v>6.67</v>
      </c>
    </row>
    <row r="291" spans="1:7" x14ac:dyDescent="0.3">
      <c r="A291" s="4" t="s">
        <v>555</v>
      </c>
      <c r="B291" s="4" t="s">
        <v>1353</v>
      </c>
      <c r="C291" s="5" t="s">
        <v>556</v>
      </c>
      <c r="D291" s="5">
        <v>465936</v>
      </c>
      <c r="E291" s="5">
        <v>562667</v>
      </c>
      <c r="F291" s="49">
        <v>0.82809999999999995</v>
      </c>
      <c r="G291">
        <v>3.33</v>
      </c>
    </row>
    <row r="292" spans="1:7" x14ac:dyDescent="0.3">
      <c r="A292" s="4" t="s">
        <v>557</v>
      </c>
      <c r="B292" s="4" t="s">
        <v>1321</v>
      </c>
      <c r="C292" s="5" t="s">
        <v>558</v>
      </c>
      <c r="D292" s="5">
        <v>25422915</v>
      </c>
      <c r="E292" s="5">
        <v>12014583</v>
      </c>
      <c r="F292" s="49">
        <v>2.1160000000000001</v>
      </c>
      <c r="G292">
        <v>0</v>
      </c>
    </row>
    <row r="293" spans="1:7" x14ac:dyDescent="0.3">
      <c r="A293" s="4" t="s">
        <v>559</v>
      </c>
      <c r="B293" s="4" t="s">
        <v>1328</v>
      </c>
      <c r="C293" s="5" t="s">
        <v>560</v>
      </c>
      <c r="D293" s="5">
        <v>6925605</v>
      </c>
      <c r="E293" s="5">
        <v>6361836</v>
      </c>
      <c r="F293" s="49">
        <v>1.0886</v>
      </c>
      <c r="G293">
        <v>0</v>
      </c>
    </row>
    <row r="294" spans="1:7" x14ac:dyDescent="0.3">
      <c r="A294" s="4" t="s">
        <v>561</v>
      </c>
      <c r="B294" s="4" t="s">
        <v>1384</v>
      </c>
      <c r="C294" s="5" t="s">
        <v>562</v>
      </c>
      <c r="D294" s="5">
        <v>2709880</v>
      </c>
      <c r="E294" s="5">
        <v>386655</v>
      </c>
      <c r="F294" s="49">
        <v>7.0084999999999997</v>
      </c>
      <c r="G294">
        <v>0</v>
      </c>
    </row>
    <row r="295" spans="1:7" x14ac:dyDescent="0.3">
      <c r="A295" s="4" t="s">
        <v>563</v>
      </c>
      <c r="B295" s="4" t="s">
        <v>1317</v>
      </c>
      <c r="C295" s="5" t="s">
        <v>564</v>
      </c>
      <c r="D295" s="5">
        <v>13123710</v>
      </c>
      <c r="E295" s="5">
        <v>4501814</v>
      </c>
      <c r="F295" s="49">
        <v>2.9152</v>
      </c>
      <c r="G295">
        <v>0</v>
      </c>
    </row>
    <row r="296" spans="1:7" x14ac:dyDescent="0.3">
      <c r="A296" s="4" t="s">
        <v>565</v>
      </c>
      <c r="B296" s="4" t="s">
        <v>1311</v>
      </c>
      <c r="C296" s="5" t="s">
        <v>566</v>
      </c>
      <c r="D296" s="5">
        <v>6069372</v>
      </c>
      <c r="E296" s="5">
        <v>2458044</v>
      </c>
      <c r="F296" s="49">
        <v>2.4691999999999998</v>
      </c>
      <c r="G296">
        <v>0</v>
      </c>
    </row>
    <row r="297" spans="1:7" x14ac:dyDescent="0.3">
      <c r="A297" s="4" t="s">
        <v>567</v>
      </c>
      <c r="B297" s="4" t="s">
        <v>1326</v>
      </c>
      <c r="C297" s="5" t="s">
        <v>568</v>
      </c>
      <c r="D297" s="5">
        <v>6468651</v>
      </c>
      <c r="E297" s="5">
        <v>5085761</v>
      </c>
      <c r="F297" s="49">
        <v>1.2719</v>
      </c>
      <c r="G297">
        <v>0</v>
      </c>
    </row>
    <row r="298" spans="1:7" x14ac:dyDescent="0.3">
      <c r="A298" s="4" t="s">
        <v>569</v>
      </c>
      <c r="B298" s="4" t="s">
        <v>1334</v>
      </c>
      <c r="C298" s="5" t="s">
        <v>570</v>
      </c>
      <c r="D298" s="5">
        <v>14804361</v>
      </c>
      <c r="E298" s="5">
        <v>3662702</v>
      </c>
      <c r="F298" s="49">
        <v>4.0419</v>
      </c>
      <c r="G298">
        <v>0</v>
      </c>
    </row>
    <row r="299" spans="1:7" x14ac:dyDescent="0.3">
      <c r="A299" s="4" t="s">
        <v>571</v>
      </c>
      <c r="B299" s="4" t="s">
        <v>1334</v>
      </c>
      <c r="C299" s="5" t="s">
        <v>572</v>
      </c>
      <c r="D299" s="5">
        <v>10417821</v>
      </c>
      <c r="E299" s="5">
        <v>4863496</v>
      </c>
      <c r="F299" s="49">
        <v>2.1419999999999999</v>
      </c>
      <c r="G299">
        <v>0</v>
      </c>
    </row>
    <row r="300" spans="1:7" x14ac:dyDescent="0.3">
      <c r="A300" s="4" t="s">
        <v>573</v>
      </c>
      <c r="B300" s="4" t="s">
        <v>1321</v>
      </c>
      <c r="C300" s="5" t="s">
        <v>574</v>
      </c>
      <c r="D300" s="5">
        <v>9514784</v>
      </c>
      <c r="E300" s="5">
        <v>5957415</v>
      </c>
      <c r="F300" s="49">
        <v>1.5971</v>
      </c>
      <c r="G300">
        <v>0</v>
      </c>
    </row>
    <row r="301" spans="1:7" x14ac:dyDescent="0.3">
      <c r="A301" s="4" t="s">
        <v>575</v>
      </c>
      <c r="B301" s="4" t="s">
        <v>1366</v>
      </c>
      <c r="C301" s="5" t="s">
        <v>576</v>
      </c>
      <c r="D301" s="5">
        <v>19266403</v>
      </c>
      <c r="E301" s="5">
        <v>8728142</v>
      </c>
      <c r="F301" s="49">
        <v>2.2073999999999998</v>
      </c>
      <c r="G301">
        <v>0</v>
      </c>
    </row>
    <row r="302" spans="1:7" x14ac:dyDescent="0.3">
      <c r="A302" s="4" t="s">
        <v>577</v>
      </c>
      <c r="B302" s="4" t="s">
        <v>1339</v>
      </c>
      <c r="C302" s="5" t="s">
        <v>578</v>
      </c>
      <c r="D302" s="5">
        <v>8395789</v>
      </c>
      <c r="E302" s="5">
        <v>5544315</v>
      </c>
      <c r="F302" s="49">
        <v>1.5143</v>
      </c>
      <c r="G302">
        <v>0</v>
      </c>
    </row>
    <row r="303" spans="1:7" x14ac:dyDescent="0.3">
      <c r="A303" s="4" t="s">
        <v>579</v>
      </c>
      <c r="B303" s="4" t="s">
        <v>1335</v>
      </c>
      <c r="C303" s="5" t="s">
        <v>580</v>
      </c>
      <c r="D303" s="5">
        <v>3230679</v>
      </c>
      <c r="E303" s="5">
        <v>6392866</v>
      </c>
      <c r="F303" s="49">
        <v>0.50539999999999996</v>
      </c>
      <c r="G303">
        <v>6.67</v>
      </c>
    </row>
    <row r="304" spans="1:7" x14ac:dyDescent="0.3">
      <c r="A304" s="4" t="s">
        <v>581</v>
      </c>
      <c r="B304" s="4" t="s">
        <v>1308</v>
      </c>
      <c r="C304" s="5" t="s">
        <v>582</v>
      </c>
      <c r="D304" s="5">
        <v>774855</v>
      </c>
      <c r="E304" s="5">
        <v>680616</v>
      </c>
      <c r="F304" s="49">
        <v>1.1385000000000001</v>
      </c>
      <c r="G304">
        <v>0</v>
      </c>
    </row>
    <row r="305" spans="1:7" x14ac:dyDescent="0.3">
      <c r="A305" s="4" t="s">
        <v>583</v>
      </c>
      <c r="B305" s="4" t="s">
        <v>1363</v>
      </c>
      <c r="C305" s="5" t="s">
        <v>584</v>
      </c>
      <c r="D305" s="5">
        <v>916013</v>
      </c>
      <c r="E305" s="5">
        <v>358121</v>
      </c>
      <c r="F305" s="49">
        <v>2.5577999999999999</v>
      </c>
      <c r="G305">
        <v>0</v>
      </c>
    </row>
    <row r="306" spans="1:7" x14ac:dyDescent="0.3">
      <c r="A306" s="4" t="s">
        <v>585</v>
      </c>
      <c r="B306" s="4" t="s">
        <v>1334</v>
      </c>
      <c r="C306" s="5" t="s">
        <v>586</v>
      </c>
      <c r="D306" s="5">
        <v>18619345</v>
      </c>
      <c r="E306" s="5">
        <v>10564833</v>
      </c>
      <c r="F306" s="49">
        <v>1.7624</v>
      </c>
      <c r="G306">
        <v>0</v>
      </c>
    </row>
    <row r="307" spans="1:7" x14ac:dyDescent="0.3">
      <c r="A307" s="4" t="s">
        <v>587</v>
      </c>
      <c r="B307" s="4" t="s">
        <v>1343</v>
      </c>
      <c r="C307" s="5" t="s">
        <v>588</v>
      </c>
      <c r="D307" s="5">
        <v>3749200</v>
      </c>
      <c r="E307" s="5">
        <v>511796</v>
      </c>
      <c r="F307" s="49">
        <v>7.3255999999999997</v>
      </c>
      <c r="G307">
        <v>0</v>
      </c>
    </row>
    <row r="308" spans="1:7" x14ac:dyDescent="0.3">
      <c r="A308" s="4" t="s">
        <v>589</v>
      </c>
      <c r="B308" s="4" t="s">
        <v>1342</v>
      </c>
      <c r="C308" s="5" t="s">
        <v>590</v>
      </c>
      <c r="D308" s="5">
        <v>4711384</v>
      </c>
      <c r="E308" s="5">
        <v>4298558</v>
      </c>
      <c r="F308" s="49">
        <v>1.0960000000000001</v>
      </c>
      <c r="G308">
        <v>0</v>
      </c>
    </row>
    <row r="309" spans="1:7" x14ac:dyDescent="0.3">
      <c r="A309" s="4" t="s">
        <v>591</v>
      </c>
      <c r="B309" s="4" t="s">
        <v>1350</v>
      </c>
      <c r="C309" s="5" t="s">
        <v>592</v>
      </c>
      <c r="D309" s="5">
        <v>4260151</v>
      </c>
      <c r="E309" s="5">
        <v>1908437</v>
      </c>
      <c r="F309" s="49">
        <v>2.2323</v>
      </c>
      <c r="G309">
        <v>0</v>
      </c>
    </row>
    <row r="310" spans="1:7" x14ac:dyDescent="0.3">
      <c r="A310" s="4" t="s">
        <v>593</v>
      </c>
      <c r="B310" s="4" t="s">
        <v>1335</v>
      </c>
      <c r="C310" s="5" t="s">
        <v>594</v>
      </c>
      <c r="D310" s="5">
        <v>2721772</v>
      </c>
      <c r="E310" s="5">
        <v>2188116</v>
      </c>
      <c r="F310" s="49">
        <v>1.2439</v>
      </c>
      <c r="G310">
        <v>0</v>
      </c>
    </row>
    <row r="311" spans="1:7" x14ac:dyDescent="0.3">
      <c r="A311" s="4" t="s">
        <v>595</v>
      </c>
      <c r="B311" s="4" t="s">
        <v>1326</v>
      </c>
      <c r="C311" s="5" t="s">
        <v>596</v>
      </c>
      <c r="D311" s="5">
        <v>11699497</v>
      </c>
      <c r="E311" s="5">
        <v>8192276</v>
      </c>
      <c r="F311" s="49">
        <v>1.4280999999999999</v>
      </c>
      <c r="G311">
        <v>0</v>
      </c>
    </row>
    <row r="312" spans="1:7" x14ac:dyDescent="0.3">
      <c r="A312" s="4" t="s">
        <v>597</v>
      </c>
      <c r="B312" s="4" t="s">
        <v>1346</v>
      </c>
      <c r="C312" s="5" t="s">
        <v>598</v>
      </c>
      <c r="D312" s="5">
        <v>1966154</v>
      </c>
      <c r="E312" s="5">
        <v>49597</v>
      </c>
      <c r="F312" s="49">
        <v>39.642600000000002</v>
      </c>
      <c r="G312">
        <v>0</v>
      </c>
    </row>
    <row r="313" spans="1:7" x14ac:dyDescent="0.3">
      <c r="A313" s="4" t="s">
        <v>599</v>
      </c>
      <c r="B313" s="4" t="s">
        <v>1315</v>
      </c>
      <c r="C313" s="5" t="s">
        <v>600</v>
      </c>
      <c r="D313" s="5">
        <v>862297</v>
      </c>
      <c r="E313" s="5">
        <v>875148</v>
      </c>
      <c r="F313" s="49">
        <v>0.98529999999999995</v>
      </c>
      <c r="G313">
        <v>3.33</v>
      </c>
    </row>
    <row r="314" spans="1:7" x14ac:dyDescent="0.3">
      <c r="A314" s="4" t="s">
        <v>1459</v>
      </c>
      <c r="B314" s="4" t="s">
        <v>1311</v>
      </c>
      <c r="C314" s="5" t="s">
        <v>602</v>
      </c>
      <c r="D314" s="5">
        <v>17204249</v>
      </c>
      <c r="E314" s="5">
        <v>16825035</v>
      </c>
      <c r="F314" s="49">
        <v>1.0225</v>
      </c>
      <c r="G314">
        <v>0</v>
      </c>
    </row>
    <row r="315" spans="1:7" x14ac:dyDescent="0.3">
      <c r="A315" s="4" t="s">
        <v>1386</v>
      </c>
      <c r="B315" s="4" t="s">
        <v>1357</v>
      </c>
      <c r="C315" s="5" t="s">
        <v>1385</v>
      </c>
      <c r="D315" s="5">
        <v>1832447</v>
      </c>
      <c r="E315" s="5">
        <v>2598231</v>
      </c>
      <c r="F315" s="49">
        <v>0.70530000000000004</v>
      </c>
      <c r="G315">
        <v>6.67</v>
      </c>
    </row>
    <row r="316" spans="1:7" x14ac:dyDescent="0.3">
      <c r="A316" s="4" t="s">
        <v>603</v>
      </c>
      <c r="B316" s="4" t="s">
        <v>1321</v>
      </c>
      <c r="C316" s="5" t="s">
        <v>604</v>
      </c>
      <c r="D316" s="5">
        <v>7711892</v>
      </c>
      <c r="E316" s="5">
        <v>5687124</v>
      </c>
      <c r="F316" s="49">
        <v>1.3560000000000001</v>
      </c>
      <c r="G316">
        <v>0</v>
      </c>
    </row>
    <row r="317" spans="1:7" x14ac:dyDescent="0.3">
      <c r="A317" s="4" t="s">
        <v>605</v>
      </c>
      <c r="B317" s="4" t="s">
        <v>1370</v>
      </c>
      <c r="C317" s="5" t="s">
        <v>606</v>
      </c>
      <c r="D317" s="5">
        <v>21407220</v>
      </c>
      <c r="E317" s="5">
        <v>17250989</v>
      </c>
      <c r="F317" s="49">
        <v>1.2408999999999999</v>
      </c>
      <c r="G317">
        <v>0</v>
      </c>
    </row>
    <row r="318" spans="1:7" x14ac:dyDescent="0.3">
      <c r="A318" s="4" t="s">
        <v>607</v>
      </c>
      <c r="B318" s="4" t="s">
        <v>1359</v>
      </c>
      <c r="C318" s="5" t="s">
        <v>608</v>
      </c>
      <c r="D318" s="5">
        <v>11979026</v>
      </c>
      <c r="E318" s="5">
        <v>3751993</v>
      </c>
      <c r="F318" s="49">
        <v>3.1926999999999999</v>
      </c>
      <c r="G318">
        <v>0</v>
      </c>
    </row>
    <row r="319" spans="1:7" x14ac:dyDescent="0.3">
      <c r="A319" s="4" t="s">
        <v>609</v>
      </c>
      <c r="B319" s="4" t="s">
        <v>1317</v>
      </c>
      <c r="C319" s="5" t="s">
        <v>610</v>
      </c>
      <c r="D319" s="5">
        <v>1201956</v>
      </c>
      <c r="E319" s="5">
        <v>525663</v>
      </c>
      <c r="F319" s="49">
        <v>2.2866</v>
      </c>
      <c r="G319">
        <v>0</v>
      </c>
    </row>
    <row r="320" spans="1:7" x14ac:dyDescent="0.3">
      <c r="A320" s="4" t="s">
        <v>611</v>
      </c>
      <c r="B320" s="4" t="s">
        <v>1311</v>
      </c>
      <c r="C320" s="5" t="s">
        <v>612</v>
      </c>
      <c r="D320" s="5">
        <v>15136193</v>
      </c>
      <c r="E320" s="5">
        <v>3966084</v>
      </c>
      <c r="F320" s="49">
        <v>3.8163999999999998</v>
      </c>
      <c r="G320">
        <v>0</v>
      </c>
    </row>
    <row r="321" spans="1:7" x14ac:dyDescent="0.3">
      <c r="A321" s="4" t="s">
        <v>613</v>
      </c>
      <c r="B321" s="4" t="s">
        <v>1335</v>
      </c>
      <c r="C321" s="5" t="s">
        <v>614</v>
      </c>
      <c r="D321" s="5">
        <v>3629939</v>
      </c>
      <c r="E321" s="5">
        <v>6442797</v>
      </c>
      <c r="F321" s="49">
        <v>0.56340000000000001</v>
      </c>
      <c r="G321">
        <v>6.67</v>
      </c>
    </row>
    <row r="322" spans="1:7" x14ac:dyDescent="0.3">
      <c r="A322" s="4" t="s">
        <v>615</v>
      </c>
      <c r="B322" s="4" t="s">
        <v>1343</v>
      </c>
      <c r="C322" s="5" t="s">
        <v>616</v>
      </c>
      <c r="D322" s="5">
        <v>2459808</v>
      </c>
      <c r="E322" s="5">
        <v>1485578</v>
      </c>
      <c r="F322" s="49">
        <v>1.6557999999999999</v>
      </c>
      <c r="G322">
        <v>0</v>
      </c>
    </row>
    <row r="323" spans="1:7" x14ac:dyDescent="0.3">
      <c r="A323" s="4" t="s">
        <v>617</v>
      </c>
      <c r="B323" s="4" t="s">
        <v>1346</v>
      </c>
      <c r="C323" s="5" t="s">
        <v>618</v>
      </c>
      <c r="D323" s="5">
        <v>1667667</v>
      </c>
      <c r="E323" s="5">
        <v>1101017</v>
      </c>
      <c r="F323" s="49">
        <v>1.5146999999999999</v>
      </c>
      <c r="G323">
        <v>0</v>
      </c>
    </row>
    <row r="324" spans="1:7" x14ac:dyDescent="0.3">
      <c r="A324" s="4" t="s">
        <v>619</v>
      </c>
      <c r="B324" s="4" t="s">
        <v>1384</v>
      </c>
      <c r="C324" s="5" t="s">
        <v>620</v>
      </c>
      <c r="D324" s="5">
        <v>1025797</v>
      </c>
      <c r="E324" s="5">
        <v>285693</v>
      </c>
      <c r="F324" s="49">
        <v>3.5905999999999998</v>
      </c>
      <c r="G324">
        <v>0</v>
      </c>
    </row>
    <row r="325" spans="1:7" x14ac:dyDescent="0.3">
      <c r="A325" s="4" t="s">
        <v>621</v>
      </c>
      <c r="B325" s="4" t="s">
        <v>1326</v>
      </c>
      <c r="C325" s="5" t="s">
        <v>622</v>
      </c>
      <c r="D325" s="5">
        <v>37641351</v>
      </c>
      <c r="E325" s="5">
        <v>12360176</v>
      </c>
      <c r="F325" s="49">
        <v>3.0453999999999999</v>
      </c>
      <c r="G325">
        <v>0</v>
      </c>
    </row>
    <row r="326" spans="1:7" x14ac:dyDescent="0.3">
      <c r="A326" s="4" t="s">
        <v>623</v>
      </c>
      <c r="B326" s="4" t="s">
        <v>1311</v>
      </c>
      <c r="C326" s="5" t="s">
        <v>624</v>
      </c>
      <c r="D326" s="5">
        <v>10271251</v>
      </c>
      <c r="E326" s="5">
        <v>6423083</v>
      </c>
      <c r="F326" s="49">
        <v>1.5991</v>
      </c>
      <c r="G326">
        <v>0</v>
      </c>
    </row>
    <row r="327" spans="1:7" x14ac:dyDescent="0.3">
      <c r="A327" s="4" t="s">
        <v>625</v>
      </c>
      <c r="B327" s="4" t="s">
        <v>1366</v>
      </c>
      <c r="C327" s="5" t="s">
        <v>626</v>
      </c>
      <c r="D327" s="5">
        <v>1910787</v>
      </c>
      <c r="E327" s="5">
        <v>1767254</v>
      </c>
      <c r="F327" s="49">
        <v>1.0811999999999999</v>
      </c>
      <c r="G327">
        <v>0</v>
      </c>
    </row>
    <row r="328" spans="1:7" x14ac:dyDescent="0.3">
      <c r="A328" s="4" t="s">
        <v>627</v>
      </c>
      <c r="B328" s="4" t="s">
        <v>1332</v>
      </c>
      <c r="C328" s="5" t="s">
        <v>628</v>
      </c>
      <c r="D328" s="5">
        <v>4073609</v>
      </c>
      <c r="E328" s="5">
        <v>3599145</v>
      </c>
      <c r="F328" s="49">
        <v>1.1317999999999999</v>
      </c>
      <c r="G328">
        <v>0</v>
      </c>
    </row>
    <row r="329" spans="1:7" x14ac:dyDescent="0.3">
      <c r="A329" s="4" t="s">
        <v>629</v>
      </c>
      <c r="B329" s="4" t="s">
        <v>1358</v>
      </c>
      <c r="C329" s="5" t="s">
        <v>630</v>
      </c>
      <c r="D329" s="5">
        <v>2969058</v>
      </c>
      <c r="E329" s="5">
        <v>447029</v>
      </c>
      <c r="F329" s="49">
        <v>6.6417999999999999</v>
      </c>
      <c r="G329">
        <v>0</v>
      </c>
    </row>
    <row r="330" spans="1:7" x14ac:dyDescent="0.3">
      <c r="A330" s="4" t="s">
        <v>631</v>
      </c>
      <c r="B330" s="4" t="s">
        <v>1334</v>
      </c>
      <c r="C330" s="5" t="s">
        <v>632</v>
      </c>
      <c r="D330" s="5">
        <v>67887412</v>
      </c>
      <c r="E330" s="5">
        <v>13610069</v>
      </c>
      <c r="F330" s="49">
        <v>4.9880000000000004</v>
      </c>
      <c r="G330">
        <v>0</v>
      </c>
    </row>
    <row r="331" spans="1:7" x14ac:dyDescent="0.3">
      <c r="A331" s="4" t="s">
        <v>633</v>
      </c>
      <c r="B331" s="4" t="s">
        <v>1316</v>
      </c>
      <c r="C331" s="5" t="s">
        <v>634</v>
      </c>
      <c r="D331" s="5">
        <v>2580728</v>
      </c>
      <c r="E331" s="5">
        <v>1796752</v>
      </c>
      <c r="F331" s="49">
        <v>1.4362999999999999</v>
      </c>
      <c r="G331">
        <v>0</v>
      </c>
    </row>
    <row r="332" spans="1:7" x14ac:dyDescent="0.3">
      <c r="A332" s="4" t="s">
        <v>635</v>
      </c>
      <c r="B332" s="4" t="s">
        <v>1329</v>
      </c>
      <c r="C332" s="5" t="s">
        <v>636</v>
      </c>
      <c r="D332" s="5">
        <v>2070254</v>
      </c>
      <c r="E332" s="5">
        <v>1439440</v>
      </c>
      <c r="F332" s="49">
        <v>1.4381999999999999</v>
      </c>
      <c r="G332">
        <v>0</v>
      </c>
    </row>
    <row r="333" spans="1:7" x14ac:dyDescent="0.3">
      <c r="A333" s="4" t="s">
        <v>637</v>
      </c>
      <c r="B333" s="4" t="s">
        <v>1334</v>
      </c>
      <c r="C333" s="5" t="s">
        <v>638</v>
      </c>
      <c r="D333" s="5">
        <v>80691749</v>
      </c>
      <c r="E333" s="5">
        <v>17327590</v>
      </c>
      <c r="F333" s="49">
        <v>4.6567999999999996</v>
      </c>
      <c r="G333">
        <v>0</v>
      </c>
    </row>
    <row r="334" spans="1:7" x14ac:dyDescent="0.3">
      <c r="A334" s="4" t="s">
        <v>639</v>
      </c>
      <c r="B334" s="4" t="s">
        <v>1337</v>
      </c>
      <c r="C334" s="5" t="s">
        <v>640</v>
      </c>
      <c r="D334" s="5">
        <v>2691285</v>
      </c>
      <c r="E334" s="5">
        <v>3431743</v>
      </c>
      <c r="F334" s="49">
        <v>0.78420000000000001</v>
      </c>
      <c r="G334">
        <v>3.33</v>
      </c>
    </row>
    <row r="335" spans="1:7" x14ac:dyDescent="0.3">
      <c r="A335" s="4" t="s">
        <v>641</v>
      </c>
      <c r="B335" s="4" t="s">
        <v>1369</v>
      </c>
      <c r="C335" s="5" t="s">
        <v>642</v>
      </c>
      <c r="D335" s="5">
        <v>9856512</v>
      </c>
      <c r="E335" s="5">
        <v>4857528</v>
      </c>
      <c r="F335" s="49">
        <v>2.0291000000000001</v>
      </c>
      <c r="G335">
        <v>0</v>
      </c>
    </row>
    <row r="336" spans="1:7" x14ac:dyDescent="0.3">
      <c r="A336" s="4" t="s">
        <v>643</v>
      </c>
      <c r="B336" s="4" t="s">
        <v>1321</v>
      </c>
      <c r="C336" s="5" t="s">
        <v>644</v>
      </c>
      <c r="D336" s="5">
        <v>16989008</v>
      </c>
      <c r="E336" s="5">
        <v>11151240</v>
      </c>
      <c r="F336" s="49">
        <v>1.5235000000000001</v>
      </c>
      <c r="G336">
        <v>0</v>
      </c>
    </row>
    <row r="337" spans="1:7" x14ac:dyDescent="0.3">
      <c r="A337" s="4" t="s">
        <v>645</v>
      </c>
      <c r="B337" s="4" t="s">
        <v>1347</v>
      </c>
      <c r="C337" s="5" t="s">
        <v>646</v>
      </c>
      <c r="D337" s="5">
        <v>1367046</v>
      </c>
      <c r="E337" s="5">
        <v>1225403</v>
      </c>
      <c r="F337" s="49">
        <v>1.1155999999999999</v>
      </c>
      <c r="G337">
        <v>0</v>
      </c>
    </row>
    <row r="338" spans="1:7" x14ac:dyDescent="0.3">
      <c r="A338" s="4" t="s">
        <v>647</v>
      </c>
      <c r="B338" s="4" t="s">
        <v>1356</v>
      </c>
      <c r="C338" s="5" t="s">
        <v>648</v>
      </c>
      <c r="D338" s="5">
        <v>1590229</v>
      </c>
      <c r="E338" s="5">
        <v>2481524</v>
      </c>
      <c r="F338" s="49">
        <v>0.64080000000000004</v>
      </c>
      <c r="G338">
        <v>6.67</v>
      </c>
    </row>
    <row r="339" spans="1:7" x14ac:dyDescent="0.3">
      <c r="A339" s="4" t="s">
        <v>649</v>
      </c>
      <c r="B339" s="4" t="s">
        <v>1335</v>
      </c>
      <c r="C339" s="5" t="s">
        <v>650</v>
      </c>
      <c r="D339" s="5">
        <v>16390796</v>
      </c>
      <c r="E339" s="5">
        <v>14306488</v>
      </c>
      <c r="F339" s="49">
        <v>1.1456999999999999</v>
      </c>
      <c r="G339">
        <v>0</v>
      </c>
    </row>
    <row r="340" spans="1:7" x14ac:dyDescent="0.3">
      <c r="A340" s="4" t="s">
        <v>651</v>
      </c>
      <c r="B340" s="4" t="s">
        <v>1369</v>
      </c>
      <c r="C340" s="5" t="s">
        <v>652</v>
      </c>
      <c r="D340" s="5">
        <v>5235076</v>
      </c>
      <c r="E340" s="5">
        <v>1187318</v>
      </c>
      <c r="F340" s="49">
        <v>4.4092000000000002</v>
      </c>
      <c r="G340">
        <v>0</v>
      </c>
    </row>
    <row r="341" spans="1:7" x14ac:dyDescent="0.3">
      <c r="A341" s="4" t="s">
        <v>653</v>
      </c>
      <c r="B341" s="4" t="s">
        <v>1333</v>
      </c>
      <c r="C341" s="5" t="s">
        <v>654</v>
      </c>
      <c r="D341" s="5">
        <v>2154338</v>
      </c>
      <c r="E341" s="5">
        <v>1538038</v>
      </c>
      <c r="F341" s="49">
        <v>1.4007000000000001</v>
      </c>
      <c r="G341">
        <v>0</v>
      </c>
    </row>
    <row r="342" spans="1:7" x14ac:dyDescent="0.3">
      <c r="A342" s="4" t="s">
        <v>655</v>
      </c>
      <c r="B342" s="4" t="s">
        <v>1337</v>
      </c>
      <c r="C342" s="5" t="s">
        <v>656</v>
      </c>
      <c r="D342" s="5">
        <v>11371267</v>
      </c>
      <c r="E342" s="5">
        <v>6881546</v>
      </c>
      <c r="F342" s="49">
        <v>1.6524000000000001</v>
      </c>
      <c r="G342">
        <v>0</v>
      </c>
    </row>
    <row r="343" spans="1:7" x14ac:dyDescent="0.3">
      <c r="A343" s="4" t="s">
        <v>657</v>
      </c>
      <c r="B343" s="4" t="s">
        <v>1334</v>
      </c>
      <c r="C343" s="5" t="s">
        <v>658</v>
      </c>
      <c r="D343" s="5">
        <v>6584213</v>
      </c>
      <c r="E343" s="5">
        <v>7336787</v>
      </c>
      <c r="F343" s="49">
        <v>0.89739999999999998</v>
      </c>
      <c r="G343">
        <v>3.33</v>
      </c>
    </row>
    <row r="344" spans="1:7" x14ac:dyDescent="0.3">
      <c r="A344" s="4" t="s">
        <v>659</v>
      </c>
      <c r="B344" s="4" t="s">
        <v>1334</v>
      </c>
      <c r="C344" s="5" t="s">
        <v>660</v>
      </c>
      <c r="D344" s="5">
        <v>25038783</v>
      </c>
      <c r="E344" s="5">
        <v>13939227</v>
      </c>
      <c r="F344" s="49">
        <v>1.7963</v>
      </c>
      <c r="G344">
        <v>0</v>
      </c>
    </row>
    <row r="345" spans="1:7" x14ac:dyDescent="0.3">
      <c r="A345" s="4" t="s">
        <v>661</v>
      </c>
      <c r="B345" s="4" t="s">
        <v>1384</v>
      </c>
      <c r="C345" s="5" t="s">
        <v>662</v>
      </c>
      <c r="D345" s="5">
        <v>1832135</v>
      </c>
      <c r="E345" s="5">
        <v>149461</v>
      </c>
      <c r="F345" s="49">
        <v>12.2583</v>
      </c>
      <c r="G345">
        <v>0</v>
      </c>
    </row>
    <row r="346" spans="1:7" x14ac:dyDescent="0.3">
      <c r="A346" s="4" t="s">
        <v>663</v>
      </c>
      <c r="B346" s="4" t="s">
        <v>1321</v>
      </c>
      <c r="C346" s="5" t="s">
        <v>664</v>
      </c>
      <c r="D346" s="5">
        <v>39679901</v>
      </c>
      <c r="E346" s="5">
        <v>22047106</v>
      </c>
      <c r="F346" s="49">
        <v>1.7998000000000001</v>
      </c>
      <c r="G346">
        <v>0</v>
      </c>
    </row>
    <row r="347" spans="1:7" x14ac:dyDescent="0.3">
      <c r="A347" s="4" t="s">
        <v>1460</v>
      </c>
      <c r="B347" s="4" t="s">
        <v>1338</v>
      </c>
      <c r="C347" s="5" t="s">
        <v>666</v>
      </c>
      <c r="D347" s="5">
        <v>1272164</v>
      </c>
      <c r="E347" s="5">
        <v>1363202</v>
      </c>
      <c r="F347" s="49">
        <v>0.93320000000000003</v>
      </c>
      <c r="G347">
        <v>3.33</v>
      </c>
    </row>
    <row r="348" spans="1:7" x14ac:dyDescent="0.3">
      <c r="A348" s="4" t="s">
        <v>667</v>
      </c>
      <c r="B348" s="4" t="s">
        <v>1317</v>
      </c>
      <c r="C348" s="5" t="s">
        <v>668</v>
      </c>
      <c r="D348" s="5">
        <v>1714083</v>
      </c>
      <c r="E348" s="5">
        <v>363065</v>
      </c>
      <c r="F348" s="49">
        <v>4.7210999999999999</v>
      </c>
      <c r="G348">
        <v>0</v>
      </c>
    </row>
    <row r="349" spans="1:7" x14ac:dyDescent="0.3">
      <c r="A349" s="4" t="s">
        <v>669</v>
      </c>
      <c r="B349" s="4" t="s">
        <v>1334</v>
      </c>
      <c r="C349" s="5" t="s">
        <v>670</v>
      </c>
      <c r="D349" s="5">
        <v>13232241</v>
      </c>
      <c r="E349" s="5">
        <v>7544480</v>
      </c>
      <c r="F349" s="49">
        <v>1.7539</v>
      </c>
      <c r="G349">
        <v>0</v>
      </c>
    </row>
    <row r="350" spans="1:7" x14ac:dyDescent="0.3">
      <c r="A350" s="4" t="s">
        <v>671</v>
      </c>
      <c r="B350" s="4" t="s">
        <v>1335</v>
      </c>
      <c r="C350" s="5" t="s">
        <v>672</v>
      </c>
      <c r="D350" s="5">
        <v>1771513</v>
      </c>
      <c r="E350" s="5">
        <v>1049354</v>
      </c>
      <c r="F350" s="49">
        <v>1.6881999999999999</v>
      </c>
      <c r="G350">
        <v>0</v>
      </c>
    </row>
    <row r="351" spans="1:7" x14ac:dyDescent="0.3">
      <c r="A351" s="4" t="s">
        <v>673</v>
      </c>
      <c r="B351" s="4" t="s">
        <v>1315</v>
      </c>
      <c r="C351" s="5" t="s">
        <v>674</v>
      </c>
      <c r="D351" s="5">
        <v>2378454</v>
      </c>
      <c r="E351" s="5">
        <v>932180</v>
      </c>
      <c r="F351" s="49">
        <v>2.5514999999999999</v>
      </c>
      <c r="G351">
        <v>0</v>
      </c>
    </row>
    <row r="352" spans="1:7" x14ac:dyDescent="0.3">
      <c r="A352" s="4" t="s">
        <v>675</v>
      </c>
      <c r="B352" s="4" t="s">
        <v>1362</v>
      </c>
      <c r="C352" s="5" t="s">
        <v>676</v>
      </c>
      <c r="D352" s="5">
        <v>4794719</v>
      </c>
      <c r="E352" s="5">
        <v>1431857</v>
      </c>
      <c r="F352" s="49">
        <v>3.3485999999999998</v>
      </c>
      <c r="G352">
        <v>0</v>
      </c>
    </row>
    <row r="353" spans="1:7" x14ac:dyDescent="0.3">
      <c r="A353" s="4" t="s">
        <v>677</v>
      </c>
      <c r="B353" s="4" t="s">
        <v>1351</v>
      </c>
      <c r="C353" s="5" t="s">
        <v>678</v>
      </c>
      <c r="D353" s="5">
        <v>1476629</v>
      </c>
      <c r="E353" s="5">
        <v>674147</v>
      </c>
      <c r="F353" s="49">
        <v>2.1903999999999999</v>
      </c>
      <c r="G353">
        <v>0</v>
      </c>
    </row>
    <row r="354" spans="1:7" x14ac:dyDescent="0.3">
      <c r="A354" s="4" t="s">
        <v>679</v>
      </c>
      <c r="B354" s="4" t="s">
        <v>1347</v>
      </c>
      <c r="C354" s="5" t="s">
        <v>680</v>
      </c>
      <c r="D354" s="5">
        <v>1320149</v>
      </c>
      <c r="E354" s="5">
        <v>665082</v>
      </c>
      <c r="F354" s="49">
        <v>1.9849000000000001</v>
      </c>
      <c r="G354">
        <v>0</v>
      </c>
    </row>
    <row r="355" spans="1:7" x14ac:dyDescent="0.3">
      <c r="A355" s="4" t="s">
        <v>681</v>
      </c>
      <c r="B355" s="4" t="s">
        <v>1348</v>
      </c>
      <c r="C355" s="5" t="s">
        <v>682</v>
      </c>
      <c r="D355" s="5">
        <v>20099843</v>
      </c>
      <c r="E355" s="5">
        <v>9237119</v>
      </c>
      <c r="F355" s="49">
        <v>2.1760000000000002</v>
      </c>
      <c r="G355">
        <v>0</v>
      </c>
    </row>
    <row r="356" spans="1:7" x14ac:dyDescent="0.3">
      <c r="A356" s="4" t="s">
        <v>683</v>
      </c>
      <c r="B356" s="4" t="s">
        <v>1342</v>
      </c>
      <c r="C356" s="5" t="s">
        <v>684</v>
      </c>
      <c r="D356" s="5">
        <v>4788201</v>
      </c>
      <c r="E356" s="5">
        <v>3912827</v>
      </c>
      <c r="F356" s="49">
        <v>1.2237</v>
      </c>
      <c r="G356">
        <v>0</v>
      </c>
    </row>
    <row r="357" spans="1:7" x14ac:dyDescent="0.3">
      <c r="A357" s="4" t="s">
        <v>685</v>
      </c>
      <c r="B357" s="4" t="s">
        <v>1352</v>
      </c>
      <c r="C357" s="5" t="s">
        <v>686</v>
      </c>
      <c r="D357" s="5">
        <v>2380678</v>
      </c>
      <c r="E357" s="5">
        <v>3768846</v>
      </c>
      <c r="F357" s="49">
        <v>0.63170000000000004</v>
      </c>
      <c r="G357">
        <v>6.67</v>
      </c>
    </row>
    <row r="358" spans="1:7" x14ac:dyDescent="0.3">
      <c r="A358" s="4" t="s">
        <v>687</v>
      </c>
      <c r="B358" s="4" t="s">
        <v>1334</v>
      </c>
      <c r="C358" s="5" t="s">
        <v>688</v>
      </c>
      <c r="D358" s="5">
        <v>7319303</v>
      </c>
      <c r="E358" s="5">
        <v>4604877</v>
      </c>
      <c r="F358" s="49">
        <v>1.5894999999999999</v>
      </c>
      <c r="G358">
        <v>0</v>
      </c>
    </row>
    <row r="359" spans="1:7" x14ac:dyDescent="0.3">
      <c r="A359" s="4" t="s">
        <v>689</v>
      </c>
      <c r="B359" s="4" t="s">
        <v>1326</v>
      </c>
      <c r="C359" s="5" t="s">
        <v>690</v>
      </c>
      <c r="D359" s="5">
        <v>24345470</v>
      </c>
      <c r="E359" s="5">
        <v>12755040</v>
      </c>
      <c r="F359" s="49">
        <v>1.9087000000000001</v>
      </c>
      <c r="G359">
        <v>0</v>
      </c>
    </row>
    <row r="360" spans="1:7" x14ac:dyDescent="0.3">
      <c r="A360" s="4" t="s">
        <v>691</v>
      </c>
      <c r="B360" s="4" t="s">
        <v>1354</v>
      </c>
      <c r="C360" s="5" t="s">
        <v>692</v>
      </c>
      <c r="D360" s="5"/>
      <c r="E360" s="5">
        <v>1367448</v>
      </c>
      <c r="F360" s="49">
        <v>0</v>
      </c>
      <c r="G360">
        <v>10</v>
      </c>
    </row>
    <row r="361" spans="1:7" x14ac:dyDescent="0.3">
      <c r="A361" s="4" t="s">
        <v>693</v>
      </c>
      <c r="B361" s="4" t="s">
        <v>1334</v>
      </c>
      <c r="C361" s="5" t="s">
        <v>694</v>
      </c>
      <c r="D361" s="5">
        <v>20265325</v>
      </c>
      <c r="E361" s="5">
        <v>12636431</v>
      </c>
      <c r="F361" s="49">
        <v>1.6036999999999999</v>
      </c>
      <c r="G361">
        <v>0</v>
      </c>
    </row>
    <row r="362" spans="1:7" x14ac:dyDescent="0.3">
      <c r="A362" s="4" t="s">
        <v>695</v>
      </c>
      <c r="B362" s="4" t="s">
        <v>1360</v>
      </c>
      <c r="C362" s="5" t="s">
        <v>696</v>
      </c>
      <c r="D362" s="5"/>
      <c r="E362" s="5">
        <v>1323686</v>
      </c>
      <c r="F362" s="49">
        <v>0</v>
      </c>
      <c r="G362">
        <v>10</v>
      </c>
    </row>
    <row r="363" spans="1:7" x14ac:dyDescent="0.3">
      <c r="A363" s="4" t="s">
        <v>697</v>
      </c>
      <c r="B363" s="4" t="s">
        <v>1335</v>
      </c>
      <c r="C363" s="5" t="s">
        <v>698</v>
      </c>
      <c r="D363" s="5">
        <v>5398110</v>
      </c>
      <c r="E363" s="5">
        <v>2119047</v>
      </c>
      <c r="F363" s="49">
        <v>2.5474000000000001</v>
      </c>
      <c r="G363">
        <v>0</v>
      </c>
    </row>
    <row r="364" spans="1:7" x14ac:dyDescent="0.3">
      <c r="A364" s="4" t="s">
        <v>699</v>
      </c>
      <c r="B364" s="4" t="s">
        <v>1325</v>
      </c>
      <c r="C364" s="5" t="s">
        <v>700</v>
      </c>
      <c r="D364" s="5">
        <v>3428051</v>
      </c>
      <c r="E364" s="5">
        <v>501181</v>
      </c>
      <c r="F364" s="49">
        <v>6.8399000000000001</v>
      </c>
      <c r="G364">
        <v>0</v>
      </c>
    </row>
    <row r="365" spans="1:7" x14ac:dyDescent="0.3">
      <c r="A365" s="4" t="s">
        <v>701</v>
      </c>
      <c r="B365" s="4" t="s">
        <v>1362</v>
      </c>
      <c r="C365" s="5" t="s">
        <v>702</v>
      </c>
      <c r="D365" s="5">
        <v>400</v>
      </c>
      <c r="E365" s="5">
        <v>1379198</v>
      </c>
      <c r="F365" s="49">
        <v>2.9999999999999997E-4</v>
      </c>
      <c r="G365">
        <v>10</v>
      </c>
    </row>
    <row r="366" spans="1:7" x14ac:dyDescent="0.3">
      <c r="A366" s="4" t="s">
        <v>703</v>
      </c>
      <c r="B366" s="4" t="s">
        <v>1370</v>
      </c>
      <c r="C366" s="5" t="s">
        <v>704</v>
      </c>
      <c r="D366" s="5">
        <v>11310022</v>
      </c>
      <c r="E366" s="5">
        <v>5731642</v>
      </c>
      <c r="F366" s="49">
        <v>1.9733000000000001</v>
      </c>
      <c r="G366">
        <v>0</v>
      </c>
    </row>
    <row r="367" spans="1:7" x14ac:dyDescent="0.3">
      <c r="A367" s="4" t="s">
        <v>705</v>
      </c>
      <c r="B367" s="4" t="s">
        <v>1334</v>
      </c>
      <c r="C367" s="5" t="s">
        <v>706</v>
      </c>
      <c r="D367" s="5">
        <v>23777491</v>
      </c>
      <c r="E367" s="5">
        <v>16968893</v>
      </c>
      <c r="F367" s="49">
        <v>1.4012</v>
      </c>
      <c r="G367">
        <v>0</v>
      </c>
    </row>
    <row r="368" spans="1:7" x14ac:dyDescent="0.3">
      <c r="A368" s="4" t="s">
        <v>707</v>
      </c>
      <c r="B368" s="4" t="s">
        <v>1347</v>
      </c>
      <c r="C368" s="5" t="s">
        <v>708</v>
      </c>
      <c r="D368" s="5">
        <v>10753313</v>
      </c>
      <c r="E368" s="5">
        <v>3074462</v>
      </c>
      <c r="F368" s="49">
        <v>3.4975999999999998</v>
      </c>
      <c r="G368">
        <v>0</v>
      </c>
    </row>
    <row r="369" spans="1:7" x14ac:dyDescent="0.3">
      <c r="A369" s="4" t="s">
        <v>709</v>
      </c>
      <c r="B369" s="4" t="s">
        <v>1321</v>
      </c>
      <c r="C369" s="5" t="s">
        <v>710</v>
      </c>
      <c r="D369" s="5">
        <v>5510203</v>
      </c>
      <c r="E369" s="5">
        <v>2782745</v>
      </c>
      <c r="F369" s="49">
        <v>1.9801</v>
      </c>
      <c r="G369">
        <v>0</v>
      </c>
    </row>
    <row r="370" spans="1:7" x14ac:dyDescent="0.3">
      <c r="A370" s="4" t="s">
        <v>711</v>
      </c>
      <c r="B370" s="4" t="s">
        <v>1350</v>
      </c>
      <c r="C370" s="5" t="s">
        <v>712</v>
      </c>
      <c r="D370" s="5">
        <v>2075852</v>
      </c>
      <c r="E370" s="5">
        <v>1272919</v>
      </c>
      <c r="F370" s="49">
        <v>1.6308</v>
      </c>
      <c r="G370">
        <v>0</v>
      </c>
    </row>
    <row r="371" spans="1:7" x14ac:dyDescent="0.3">
      <c r="A371" s="4" t="s">
        <v>713</v>
      </c>
      <c r="B371" s="4" t="s">
        <v>1360</v>
      </c>
      <c r="C371" s="5" t="s">
        <v>714</v>
      </c>
      <c r="D371" s="5">
        <v>841598</v>
      </c>
      <c r="E371" s="5">
        <v>931491</v>
      </c>
      <c r="F371" s="49">
        <v>0.90349999999999997</v>
      </c>
      <c r="G371">
        <v>3.33</v>
      </c>
    </row>
    <row r="372" spans="1:7" x14ac:dyDescent="0.3">
      <c r="A372" s="4" t="s">
        <v>715</v>
      </c>
      <c r="B372" s="4" t="s">
        <v>1336</v>
      </c>
      <c r="C372" s="5" t="s">
        <v>716</v>
      </c>
      <c r="D372" s="5">
        <v>8254378</v>
      </c>
      <c r="E372" s="5">
        <v>1603478</v>
      </c>
      <c r="F372" s="49">
        <v>5.1478000000000002</v>
      </c>
      <c r="G372">
        <v>0</v>
      </c>
    </row>
    <row r="373" spans="1:7" x14ac:dyDescent="0.3">
      <c r="A373" s="4" t="s">
        <v>717</v>
      </c>
      <c r="B373" s="4" t="s">
        <v>1315</v>
      </c>
      <c r="C373" s="5" t="s">
        <v>718</v>
      </c>
      <c r="D373" s="5">
        <v>5141032</v>
      </c>
      <c r="E373" s="5">
        <v>2751351</v>
      </c>
      <c r="F373" s="49">
        <v>1.8685</v>
      </c>
      <c r="G373">
        <v>0</v>
      </c>
    </row>
    <row r="374" spans="1:7" x14ac:dyDescent="0.3">
      <c r="A374" s="4" t="s">
        <v>719</v>
      </c>
      <c r="B374" s="4" t="s">
        <v>1312</v>
      </c>
      <c r="C374" s="5" t="s">
        <v>720</v>
      </c>
      <c r="D374" s="5">
        <v>2922053</v>
      </c>
      <c r="E374" s="5">
        <v>587980</v>
      </c>
      <c r="F374" s="49">
        <v>4.9695999999999998</v>
      </c>
      <c r="G374">
        <v>0</v>
      </c>
    </row>
    <row r="375" spans="1:7" x14ac:dyDescent="0.3">
      <c r="A375" s="4" t="s">
        <v>721</v>
      </c>
      <c r="B375" s="4" t="s">
        <v>1334</v>
      </c>
      <c r="C375" s="5" t="s">
        <v>722</v>
      </c>
      <c r="D375" s="5">
        <v>8358319</v>
      </c>
      <c r="E375" s="5">
        <v>4608505</v>
      </c>
      <c r="F375" s="49">
        <v>1.8137000000000001</v>
      </c>
      <c r="G375">
        <v>0</v>
      </c>
    </row>
    <row r="376" spans="1:7" x14ac:dyDescent="0.3">
      <c r="A376" s="4" t="s">
        <v>723</v>
      </c>
      <c r="B376" s="4" t="s">
        <v>1320</v>
      </c>
      <c r="C376" s="5" t="s">
        <v>724</v>
      </c>
      <c r="D376" s="5">
        <v>5500284</v>
      </c>
      <c r="E376" s="5">
        <v>3621547</v>
      </c>
      <c r="F376" s="49">
        <v>1.5187999999999999</v>
      </c>
      <c r="G376">
        <v>0</v>
      </c>
    </row>
    <row r="377" spans="1:7" x14ac:dyDescent="0.3">
      <c r="A377" s="4" t="s">
        <v>1388</v>
      </c>
      <c r="B377" s="4" t="s">
        <v>1321</v>
      </c>
      <c r="C377" s="5" t="s">
        <v>1387</v>
      </c>
      <c r="D377" s="5">
        <v>16420614</v>
      </c>
      <c r="E377" s="5">
        <v>19540495</v>
      </c>
      <c r="F377" s="49">
        <v>0.84030000000000005</v>
      </c>
      <c r="G377">
        <v>3.33</v>
      </c>
    </row>
    <row r="378" spans="1:7" x14ac:dyDescent="0.3">
      <c r="A378" s="4" t="s">
        <v>725</v>
      </c>
      <c r="B378" s="4" t="s">
        <v>1363</v>
      </c>
      <c r="C378" s="5" t="s">
        <v>726</v>
      </c>
      <c r="D378" s="5">
        <v>3490326</v>
      </c>
      <c r="E378" s="5">
        <v>1431816</v>
      </c>
      <c r="F378" s="49">
        <v>2.4377</v>
      </c>
      <c r="G378">
        <v>0</v>
      </c>
    </row>
    <row r="379" spans="1:7" x14ac:dyDescent="0.3">
      <c r="A379" s="4" t="s">
        <v>727</v>
      </c>
      <c r="B379" s="4" t="s">
        <v>1359</v>
      </c>
      <c r="C379" s="5" t="s">
        <v>728</v>
      </c>
      <c r="D379" s="5">
        <v>46066337</v>
      </c>
      <c r="E379" s="5">
        <v>20112386</v>
      </c>
      <c r="F379" s="49">
        <v>2.2904</v>
      </c>
      <c r="G379">
        <v>0</v>
      </c>
    </row>
    <row r="380" spans="1:7" x14ac:dyDescent="0.3">
      <c r="A380" s="4" t="s">
        <v>729</v>
      </c>
      <c r="B380" s="4" t="s">
        <v>1358</v>
      </c>
      <c r="C380" s="5" t="s">
        <v>730</v>
      </c>
      <c r="D380" s="5">
        <v>1101118</v>
      </c>
      <c r="E380" s="5">
        <v>424699</v>
      </c>
      <c r="F380" s="49">
        <v>2.5926999999999998</v>
      </c>
      <c r="G380">
        <v>0</v>
      </c>
    </row>
    <row r="381" spans="1:7" x14ac:dyDescent="0.3">
      <c r="A381" s="4" t="s">
        <v>731</v>
      </c>
      <c r="B381" s="4" t="s">
        <v>1328</v>
      </c>
      <c r="C381" s="5" t="s">
        <v>732</v>
      </c>
      <c r="D381" s="5">
        <v>3968424</v>
      </c>
      <c r="E381" s="5">
        <v>2059222</v>
      </c>
      <c r="F381" s="49">
        <v>1.9271</v>
      </c>
      <c r="G381">
        <v>0</v>
      </c>
    </row>
    <row r="382" spans="1:7" x14ac:dyDescent="0.3">
      <c r="A382" s="4" t="s">
        <v>733</v>
      </c>
      <c r="B382" s="4" t="s">
        <v>1321</v>
      </c>
      <c r="C382" s="5" t="s">
        <v>734</v>
      </c>
      <c r="D382" s="5">
        <v>21806661</v>
      </c>
      <c r="E382" s="5">
        <v>6353466</v>
      </c>
      <c r="F382" s="49">
        <v>3.4321999999999999</v>
      </c>
      <c r="G382">
        <v>0</v>
      </c>
    </row>
    <row r="383" spans="1:7" x14ac:dyDescent="0.3">
      <c r="A383" s="4" t="s">
        <v>735</v>
      </c>
      <c r="B383" s="4" t="s">
        <v>1334</v>
      </c>
      <c r="C383" s="5" t="s">
        <v>736</v>
      </c>
      <c r="D383" s="5">
        <v>15883995</v>
      </c>
      <c r="E383" s="5">
        <v>8314879</v>
      </c>
      <c r="F383" s="49">
        <v>1.9103000000000001</v>
      </c>
      <c r="G383">
        <v>0</v>
      </c>
    </row>
    <row r="384" spans="1:7" x14ac:dyDescent="0.3">
      <c r="A384" s="4" t="s">
        <v>737</v>
      </c>
      <c r="B384" s="4" t="s">
        <v>1346</v>
      </c>
      <c r="C384" s="5" t="s">
        <v>738</v>
      </c>
      <c r="D384" s="5">
        <v>2014461</v>
      </c>
      <c r="E384" s="5">
        <v>302198</v>
      </c>
      <c r="F384" s="49">
        <v>6.6660000000000004</v>
      </c>
      <c r="G384">
        <v>0</v>
      </c>
    </row>
    <row r="385" spans="1:7" x14ac:dyDescent="0.3">
      <c r="A385" s="4" t="s">
        <v>739</v>
      </c>
      <c r="B385" s="4" t="s">
        <v>1359</v>
      </c>
      <c r="C385" s="5" t="s">
        <v>740</v>
      </c>
      <c r="D385" s="5">
        <v>10651498</v>
      </c>
      <c r="E385" s="5">
        <v>7602217</v>
      </c>
      <c r="F385" s="49">
        <v>1.4011</v>
      </c>
      <c r="G385">
        <v>0</v>
      </c>
    </row>
    <row r="386" spans="1:7" x14ac:dyDescent="0.3">
      <c r="A386" s="4" t="s">
        <v>741</v>
      </c>
      <c r="B386" s="4" t="s">
        <v>1359</v>
      </c>
      <c r="C386" s="5" t="s">
        <v>742</v>
      </c>
      <c r="D386" s="5">
        <v>23421802</v>
      </c>
      <c r="E386" s="5">
        <v>13991150</v>
      </c>
      <c r="F386" s="49">
        <v>1.6739999999999999</v>
      </c>
      <c r="G386">
        <v>0</v>
      </c>
    </row>
    <row r="387" spans="1:7" x14ac:dyDescent="0.3">
      <c r="A387" s="4" t="s">
        <v>743</v>
      </c>
      <c r="B387" s="4" t="s">
        <v>1321</v>
      </c>
      <c r="C387" s="5" t="s">
        <v>744</v>
      </c>
      <c r="D387" s="5">
        <v>7465648</v>
      </c>
      <c r="E387" s="5">
        <v>1389758</v>
      </c>
      <c r="F387" s="49">
        <v>5.3719000000000001</v>
      </c>
      <c r="G387">
        <v>0</v>
      </c>
    </row>
    <row r="388" spans="1:7" x14ac:dyDescent="0.3">
      <c r="A388" s="4" t="s">
        <v>745</v>
      </c>
      <c r="B388" s="4" t="s">
        <v>1369</v>
      </c>
      <c r="C388" s="5" t="s">
        <v>746</v>
      </c>
      <c r="D388" s="5">
        <v>12634263</v>
      </c>
      <c r="E388" s="5">
        <v>8347166</v>
      </c>
      <c r="F388" s="49">
        <v>1.5136000000000001</v>
      </c>
      <c r="G388">
        <v>0</v>
      </c>
    </row>
    <row r="389" spans="1:7" x14ac:dyDescent="0.3">
      <c r="A389" s="4" t="s">
        <v>747</v>
      </c>
      <c r="B389" s="4" t="s">
        <v>1330</v>
      </c>
      <c r="C389" s="5" t="s">
        <v>748</v>
      </c>
      <c r="D389" s="5">
        <v>1168897</v>
      </c>
      <c r="E389" s="5">
        <v>1686762</v>
      </c>
      <c r="F389" s="49">
        <v>0.69299999999999995</v>
      </c>
      <c r="G389">
        <v>6.67</v>
      </c>
    </row>
    <row r="390" spans="1:7" x14ac:dyDescent="0.3">
      <c r="A390" s="4" t="s">
        <v>749</v>
      </c>
      <c r="B390" s="4" t="s">
        <v>1346</v>
      </c>
      <c r="C390" s="5" t="s">
        <v>750</v>
      </c>
      <c r="D390" s="5">
        <v>1388296</v>
      </c>
      <c r="E390" s="5">
        <v>1183015</v>
      </c>
      <c r="F390" s="49">
        <v>1.1735</v>
      </c>
      <c r="G390">
        <v>0</v>
      </c>
    </row>
    <row r="391" spans="1:7" x14ac:dyDescent="0.3">
      <c r="A391" s="4" t="s">
        <v>751</v>
      </c>
      <c r="B391" s="4" t="s">
        <v>1358</v>
      </c>
      <c r="C391" s="5" t="s">
        <v>752</v>
      </c>
      <c r="D391" s="5">
        <v>2301996</v>
      </c>
      <c r="E391" s="5">
        <v>585565</v>
      </c>
      <c r="F391" s="49">
        <v>3.9312</v>
      </c>
      <c r="G391">
        <v>0</v>
      </c>
    </row>
    <row r="392" spans="1:7" x14ac:dyDescent="0.3">
      <c r="A392" s="4" t="s">
        <v>753</v>
      </c>
      <c r="B392" s="4" t="s">
        <v>1347</v>
      </c>
      <c r="C392" s="5" t="s">
        <v>754</v>
      </c>
      <c r="D392" s="5">
        <v>555431</v>
      </c>
      <c r="E392" s="5">
        <v>370136</v>
      </c>
      <c r="F392" s="49">
        <v>1.5005999999999999</v>
      </c>
      <c r="G392">
        <v>0</v>
      </c>
    </row>
    <row r="393" spans="1:7" x14ac:dyDescent="0.3">
      <c r="A393" s="4" t="s">
        <v>755</v>
      </c>
      <c r="B393" s="4" t="s">
        <v>1351</v>
      </c>
      <c r="C393" s="5" t="s">
        <v>756</v>
      </c>
      <c r="D393" s="5">
        <v>671877</v>
      </c>
      <c r="E393" s="5">
        <v>680742</v>
      </c>
      <c r="F393" s="49">
        <v>0.98699999999999999</v>
      </c>
      <c r="G393">
        <v>3.33</v>
      </c>
    </row>
    <row r="394" spans="1:7" x14ac:dyDescent="0.3">
      <c r="A394" s="4" t="s">
        <v>757</v>
      </c>
      <c r="B394" s="4" t="s">
        <v>1356</v>
      </c>
      <c r="C394" s="5" t="s">
        <v>758</v>
      </c>
      <c r="D394" s="5">
        <v>3676804</v>
      </c>
      <c r="E394" s="5">
        <v>1196758</v>
      </c>
      <c r="F394" s="49">
        <v>3.0722999999999998</v>
      </c>
      <c r="G394">
        <v>0</v>
      </c>
    </row>
    <row r="395" spans="1:7" x14ac:dyDescent="0.3">
      <c r="A395" s="4" t="s">
        <v>759</v>
      </c>
      <c r="B395" s="4" t="s">
        <v>1333</v>
      </c>
      <c r="C395" s="5" t="s">
        <v>760</v>
      </c>
      <c r="D395" s="5">
        <v>10</v>
      </c>
      <c r="E395" s="5">
        <v>1054988</v>
      </c>
      <c r="F395" s="49">
        <v>0</v>
      </c>
      <c r="G395">
        <v>10</v>
      </c>
    </row>
    <row r="396" spans="1:7" x14ac:dyDescent="0.3">
      <c r="A396" s="4" t="s">
        <v>761</v>
      </c>
      <c r="B396" s="4" t="s">
        <v>1326</v>
      </c>
      <c r="C396" s="5" t="s">
        <v>762</v>
      </c>
      <c r="D396" s="5">
        <v>14048419</v>
      </c>
      <c r="E396" s="5">
        <v>4553039</v>
      </c>
      <c r="F396" s="49">
        <v>3.0855000000000001</v>
      </c>
      <c r="G396">
        <v>0</v>
      </c>
    </row>
    <row r="397" spans="1:7" x14ac:dyDescent="0.3">
      <c r="A397" s="4" t="s">
        <v>763</v>
      </c>
      <c r="B397" s="4" t="s">
        <v>1321</v>
      </c>
      <c r="C397" s="5" t="s">
        <v>764</v>
      </c>
      <c r="D397" s="5">
        <v>10689648</v>
      </c>
      <c r="E397" s="5">
        <v>4054596</v>
      </c>
      <c r="F397" s="49">
        <v>2.6364000000000001</v>
      </c>
      <c r="G397">
        <v>0</v>
      </c>
    </row>
    <row r="398" spans="1:7" x14ac:dyDescent="0.3">
      <c r="A398" s="4" t="s">
        <v>1390</v>
      </c>
      <c r="B398" s="4" t="s">
        <v>1326</v>
      </c>
      <c r="C398" s="5" t="s">
        <v>1389</v>
      </c>
      <c r="D398" s="5">
        <v>9623462</v>
      </c>
      <c r="E398" s="5">
        <v>25360989</v>
      </c>
      <c r="F398" s="49">
        <v>0.3795</v>
      </c>
      <c r="G398">
        <v>10</v>
      </c>
    </row>
    <row r="399" spans="1:7" x14ac:dyDescent="0.3">
      <c r="A399" s="4" t="s">
        <v>765</v>
      </c>
      <c r="B399" s="4" t="s">
        <v>1361</v>
      </c>
      <c r="C399" s="5" t="s">
        <v>766</v>
      </c>
      <c r="D399" s="5">
        <v>10885521</v>
      </c>
      <c r="E399" s="5">
        <v>4916174</v>
      </c>
      <c r="F399" s="49">
        <v>2.2141999999999999</v>
      </c>
      <c r="G399">
        <v>0</v>
      </c>
    </row>
    <row r="400" spans="1:7" x14ac:dyDescent="0.3">
      <c r="A400" s="4" t="s">
        <v>767</v>
      </c>
      <c r="B400" s="4" t="s">
        <v>1354</v>
      </c>
      <c r="C400" s="5" t="s">
        <v>768</v>
      </c>
      <c r="D400" s="5">
        <v>1471765</v>
      </c>
      <c r="E400" s="5">
        <v>1396098</v>
      </c>
      <c r="F400" s="49">
        <v>1.0542</v>
      </c>
      <c r="G400">
        <v>0</v>
      </c>
    </row>
    <row r="401" spans="1:7" x14ac:dyDescent="0.3">
      <c r="A401" s="4" t="s">
        <v>769</v>
      </c>
      <c r="B401" s="4" t="s">
        <v>1309</v>
      </c>
      <c r="C401" s="5" t="s">
        <v>770</v>
      </c>
      <c r="D401" s="5">
        <v>4360757</v>
      </c>
      <c r="E401" s="5">
        <v>4371038</v>
      </c>
      <c r="F401" s="49">
        <v>0.99760000000000004</v>
      </c>
      <c r="G401">
        <v>3.33</v>
      </c>
    </row>
    <row r="402" spans="1:7" x14ac:dyDescent="0.3">
      <c r="A402" s="4" t="s">
        <v>771</v>
      </c>
      <c r="B402" s="4" t="s">
        <v>1334</v>
      </c>
      <c r="C402" s="5" t="s">
        <v>772</v>
      </c>
      <c r="D402" s="5">
        <v>13181446</v>
      </c>
      <c r="E402" s="5">
        <v>4070332</v>
      </c>
      <c r="F402" s="49">
        <v>3.2383999999999999</v>
      </c>
      <c r="G402">
        <v>0</v>
      </c>
    </row>
    <row r="403" spans="1:7" x14ac:dyDescent="0.3">
      <c r="A403" s="4" t="s">
        <v>773</v>
      </c>
      <c r="B403" s="4" t="s">
        <v>1357</v>
      </c>
      <c r="C403" s="5" t="s">
        <v>774</v>
      </c>
      <c r="D403" s="5">
        <v>1110496</v>
      </c>
      <c r="E403" s="5">
        <v>647888</v>
      </c>
      <c r="F403" s="49">
        <v>1.714</v>
      </c>
      <c r="G403">
        <v>0</v>
      </c>
    </row>
    <row r="404" spans="1:7" x14ac:dyDescent="0.3">
      <c r="A404" s="4" t="s">
        <v>775</v>
      </c>
      <c r="B404" s="4" t="s">
        <v>1370</v>
      </c>
      <c r="C404" s="5" t="s">
        <v>776</v>
      </c>
      <c r="D404" s="5">
        <v>7009505</v>
      </c>
      <c r="E404" s="5">
        <v>3681083</v>
      </c>
      <c r="F404" s="49">
        <v>1.9041999999999999</v>
      </c>
      <c r="G404">
        <v>0</v>
      </c>
    </row>
    <row r="405" spans="1:7" x14ac:dyDescent="0.3">
      <c r="A405" s="4" t="s">
        <v>777</v>
      </c>
      <c r="B405" s="4" t="s">
        <v>1326</v>
      </c>
      <c r="C405" s="5" t="s">
        <v>778</v>
      </c>
      <c r="D405" s="5">
        <v>32532747</v>
      </c>
      <c r="E405" s="5">
        <v>39490832</v>
      </c>
      <c r="F405" s="49">
        <v>0.82379999999999998</v>
      </c>
      <c r="G405">
        <v>3.33</v>
      </c>
    </row>
    <row r="406" spans="1:7" x14ac:dyDescent="0.3">
      <c r="A406" s="4" t="s">
        <v>1392</v>
      </c>
      <c r="B406" s="4" t="s">
        <v>1321</v>
      </c>
      <c r="C406" s="5" t="s">
        <v>1391</v>
      </c>
      <c r="D406" s="5">
        <v>880364</v>
      </c>
      <c r="E406" s="5">
        <v>941508</v>
      </c>
      <c r="F406" s="49">
        <v>0.93510000000000004</v>
      </c>
      <c r="G406">
        <v>3.33</v>
      </c>
    </row>
    <row r="407" spans="1:7" x14ac:dyDescent="0.3">
      <c r="A407" s="4" t="s">
        <v>829</v>
      </c>
      <c r="B407" s="4" t="s">
        <v>1309</v>
      </c>
      <c r="C407" s="5" t="s">
        <v>830</v>
      </c>
      <c r="D407" s="5">
        <v>2424445</v>
      </c>
      <c r="E407" s="5">
        <v>552527</v>
      </c>
      <c r="F407" s="49">
        <v>4.3879000000000001</v>
      </c>
      <c r="G407">
        <v>0</v>
      </c>
    </row>
    <row r="408" spans="1:7" x14ac:dyDescent="0.3">
      <c r="A408" s="4" t="s">
        <v>779</v>
      </c>
      <c r="B408" s="4" t="s">
        <v>1362</v>
      </c>
      <c r="C408" s="5" t="s">
        <v>780</v>
      </c>
      <c r="D408" s="5">
        <v>5840986</v>
      </c>
      <c r="E408" s="5">
        <v>2564114</v>
      </c>
      <c r="F408" s="49">
        <v>2.278</v>
      </c>
      <c r="G408">
        <v>0</v>
      </c>
    </row>
    <row r="409" spans="1:7" x14ac:dyDescent="0.3">
      <c r="A409" s="4" t="s">
        <v>781</v>
      </c>
      <c r="B409" s="4" t="s">
        <v>1355</v>
      </c>
      <c r="C409" s="5" t="s">
        <v>782</v>
      </c>
      <c r="D409" s="5">
        <v>1710369</v>
      </c>
      <c r="E409" s="5">
        <v>1501417</v>
      </c>
      <c r="F409" s="49">
        <v>1.1392</v>
      </c>
      <c r="G409">
        <v>0</v>
      </c>
    </row>
    <row r="410" spans="1:7" x14ac:dyDescent="0.3">
      <c r="A410" s="4" t="s">
        <v>783</v>
      </c>
      <c r="B410" s="4" t="s">
        <v>1359</v>
      </c>
      <c r="C410" s="5" t="s">
        <v>784</v>
      </c>
      <c r="D410" s="5">
        <v>119864255</v>
      </c>
      <c r="E410" s="5">
        <v>32614629</v>
      </c>
      <c r="F410" s="49">
        <v>3.6751999999999998</v>
      </c>
      <c r="G410">
        <v>0</v>
      </c>
    </row>
    <row r="411" spans="1:7" x14ac:dyDescent="0.3">
      <c r="A411" s="4" t="s">
        <v>785</v>
      </c>
      <c r="B411" s="4" t="s">
        <v>1346</v>
      </c>
      <c r="C411" s="5" t="s">
        <v>786</v>
      </c>
      <c r="D411" s="5">
        <v>4588804</v>
      </c>
      <c r="E411" s="5">
        <v>228054</v>
      </c>
      <c r="F411" s="49">
        <v>20.121600000000001</v>
      </c>
      <c r="G411">
        <v>0</v>
      </c>
    </row>
    <row r="412" spans="1:7" x14ac:dyDescent="0.3">
      <c r="A412" s="4" t="s">
        <v>787</v>
      </c>
      <c r="B412" s="4" t="s">
        <v>1337</v>
      </c>
      <c r="C412" s="5" t="s">
        <v>788</v>
      </c>
      <c r="D412" s="5">
        <v>1849091</v>
      </c>
      <c r="E412" s="5">
        <v>2273378</v>
      </c>
      <c r="F412" s="49">
        <v>0.81340000000000001</v>
      </c>
      <c r="G412">
        <v>3.33</v>
      </c>
    </row>
    <row r="413" spans="1:7" x14ac:dyDescent="0.3">
      <c r="A413" s="4" t="s">
        <v>1394</v>
      </c>
      <c r="B413" s="4" t="s">
        <v>1366</v>
      </c>
      <c r="C413" s="5" t="s">
        <v>1393</v>
      </c>
      <c r="D413" s="5">
        <v>713391</v>
      </c>
      <c r="E413" s="5">
        <v>1380876</v>
      </c>
      <c r="F413" s="49">
        <v>0.51659999999999995</v>
      </c>
      <c r="G413">
        <v>6.67</v>
      </c>
    </row>
    <row r="414" spans="1:7" x14ac:dyDescent="0.3">
      <c r="A414" s="4" t="s">
        <v>789</v>
      </c>
      <c r="B414" s="4" t="s">
        <v>1337</v>
      </c>
      <c r="C414" s="5" t="s">
        <v>790</v>
      </c>
      <c r="D414" s="5">
        <v>2833601</v>
      </c>
      <c r="E414" s="5">
        <v>12508443</v>
      </c>
      <c r="F414" s="49">
        <v>0.22650000000000001</v>
      </c>
      <c r="G414">
        <v>10</v>
      </c>
    </row>
    <row r="415" spans="1:7" x14ac:dyDescent="0.3">
      <c r="A415" s="4" t="s">
        <v>791</v>
      </c>
      <c r="B415" s="4" t="s">
        <v>1337</v>
      </c>
      <c r="C415" s="5" t="s">
        <v>792</v>
      </c>
      <c r="D415" s="5">
        <v>7053240</v>
      </c>
      <c r="E415" s="5">
        <v>4039303</v>
      </c>
      <c r="F415" s="49">
        <v>1.7462</v>
      </c>
      <c r="G415">
        <v>0</v>
      </c>
    </row>
    <row r="416" spans="1:7" x14ac:dyDescent="0.3">
      <c r="A416" s="4" t="s">
        <v>793</v>
      </c>
      <c r="B416" s="4" t="s">
        <v>1367</v>
      </c>
      <c r="C416" s="5" t="s">
        <v>794</v>
      </c>
      <c r="D416" s="5">
        <v>11951210</v>
      </c>
      <c r="E416" s="5">
        <v>8665591</v>
      </c>
      <c r="F416" s="49">
        <v>1.3792</v>
      </c>
      <c r="G416">
        <v>0</v>
      </c>
    </row>
    <row r="417" spans="1:7" x14ac:dyDescent="0.3">
      <c r="A417" s="4" t="s">
        <v>795</v>
      </c>
      <c r="B417" s="4" t="s">
        <v>1321</v>
      </c>
      <c r="C417" s="5" t="s">
        <v>796</v>
      </c>
      <c r="D417" s="5">
        <v>14230842</v>
      </c>
      <c r="E417" s="5">
        <v>12107179</v>
      </c>
      <c r="F417" s="49">
        <v>1.1754</v>
      </c>
      <c r="G417">
        <v>0</v>
      </c>
    </row>
    <row r="418" spans="1:7" x14ac:dyDescent="0.3">
      <c r="A418" s="4" t="s">
        <v>797</v>
      </c>
      <c r="B418" s="4" t="s">
        <v>1334</v>
      </c>
      <c r="C418" s="5" t="s">
        <v>798</v>
      </c>
      <c r="D418" s="5">
        <v>13034053</v>
      </c>
      <c r="E418" s="5">
        <v>4969918</v>
      </c>
      <c r="F418" s="49">
        <v>2.6225999999999998</v>
      </c>
      <c r="G418">
        <v>0</v>
      </c>
    </row>
    <row r="419" spans="1:7" x14ac:dyDescent="0.3">
      <c r="A419" s="4" t="s">
        <v>799</v>
      </c>
      <c r="B419" s="4" t="s">
        <v>1311</v>
      </c>
      <c r="C419" s="5" t="s">
        <v>800</v>
      </c>
      <c r="D419" s="5">
        <v>1699415</v>
      </c>
      <c r="E419" s="5">
        <v>944944</v>
      </c>
      <c r="F419" s="49">
        <v>1.7984</v>
      </c>
      <c r="G419">
        <v>0</v>
      </c>
    </row>
    <row r="420" spans="1:7" x14ac:dyDescent="0.3">
      <c r="A420" s="4" t="s">
        <v>801</v>
      </c>
      <c r="B420" s="4" t="s">
        <v>1312</v>
      </c>
      <c r="C420" s="5" t="s">
        <v>802</v>
      </c>
      <c r="D420" s="5">
        <v>15606601</v>
      </c>
      <c r="E420" s="5">
        <v>9421995</v>
      </c>
      <c r="F420" s="49">
        <v>1.6564000000000001</v>
      </c>
      <c r="G420">
        <v>0</v>
      </c>
    </row>
    <row r="421" spans="1:7" x14ac:dyDescent="0.3">
      <c r="A421" s="4" t="s">
        <v>803</v>
      </c>
      <c r="B421" s="4" t="s">
        <v>1332</v>
      </c>
      <c r="C421" s="5" t="s">
        <v>804</v>
      </c>
      <c r="D421" s="5">
        <v>871938</v>
      </c>
      <c r="E421" s="5">
        <v>68979</v>
      </c>
      <c r="F421" s="49">
        <v>12.640599999999999</v>
      </c>
      <c r="G421">
        <v>0</v>
      </c>
    </row>
    <row r="422" spans="1:7" x14ac:dyDescent="0.3">
      <c r="A422" s="4" t="s">
        <v>805</v>
      </c>
      <c r="B422" s="4" t="s">
        <v>1334</v>
      </c>
      <c r="C422" s="5" t="s">
        <v>806</v>
      </c>
      <c r="D422" s="5">
        <v>1891147</v>
      </c>
      <c r="E422" s="5">
        <v>2773558</v>
      </c>
      <c r="F422" s="49">
        <v>0.68179999999999996</v>
      </c>
      <c r="G422">
        <v>6.67</v>
      </c>
    </row>
    <row r="423" spans="1:7" x14ac:dyDescent="0.3">
      <c r="A423" s="4" t="s">
        <v>807</v>
      </c>
      <c r="B423" s="4" t="s">
        <v>1362</v>
      </c>
      <c r="C423" s="5" t="s">
        <v>808</v>
      </c>
      <c r="D423" s="5">
        <v>1317559</v>
      </c>
      <c r="E423" s="5">
        <v>1480396</v>
      </c>
      <c r="F423" s="49">
        <v>0.89</v>
      </c>
      <c r="G423">
        <v>3.33</v>
      </c>
    </row>
    <row r="424" spans="1:7" x14ac:dyDescent="0.3">
      <c r="A424" s="4" t="s">
        <v>809</v>
      </c>
      <c r="B424" s="4" t="s">
        <v>1326</v>
      </c>
      <c r="C424" s="5" t="s">
        <v>810</v>
      </c>
      <c r="D424" s="5">
        <v>4287772</v>
      </c>
      <c r="E424" s="5">
        <v>2948415</v>
      </c>
      <c r="F424" s="49">
        <v>1.4542999999999999</v>
      </c>
      <c r="G424">
        <v>0</v>
      </c>
    </row>
    <row r="425" spans="1:7" x14ac:dyDescent="0.3">
      <c r="A425" s="4" t="s">
        <v>811</v>
      </c>
      <c r="B425" s="4" t="s">
        <v>1334</v>
      </c>
      <c r="C425" s="5" t="s">
        <v>812</v>
      </c>
      <c r="D425" s="5">
        <v>16012982</v>
      </c>
      <c r="E425" s="5">
        <v>9785589</v>
      </c>
      <c r="F425" s="49">
        <v>1.6364000000000001</v>
      </c>
      <c r="G425">
        <v>0</v>
      </c>
    </row>
    <row r="426" spans="1:7" x14ac:dyDescent="0.3">
      <c r="A426" s="4" t="s">
        <v>1396</v>
      </c>
      <c r="B426" s="4" t="s">
        <v>1335</v>
      </c>
      <c r="C426" s="5" t="s">
        <v>1395</v>
      </c>
      <c r="D426" s="5">
        <v>43089344</v>
      </c>
      <c r="E426" s="5">
        <v>29612004</v>
      </c>
      <c r="F426" s="49">
        <v>1.4551000000000001</v>
      </c>
      <c r="G426">
        <v>0</v>
      </c>
    </row>
    <row r="427" spans="1:7" x14ac:dyDescent="0.3">
      <c r="A427" s="4" t="s">
        <v>813</v>
      </c>
      <c r="B427" s="4" t="s">
        <v>1337</v>
      </c>
      <c r="C427" s="5" t="s">
        <v>814</v>
      </c>
      <c r="D427" s="5">
        <v>4974972</v>
      </c>
      <c r="E427" s="5">
        <v>4854977</v>
      </c>
      <c r="F427" s="49">
        <v>1.0246999999999999</v>
      </c>
      <c r="G427">
        <v>0</v>
      </c>
    </row>
    <row r="428" spans="1:7" x14ac:dyDescent="0.3">
      <c r="A428" s="4" t="s">
        <v>815</v>
      </c>
      <c r="B428" s="4" t="s">
        <v>1343</v>
      </c>
      <c r="C428" s="5" t="s">
        <v>816</v>
      </c>
      <c r="D428" s="5">
        <v>3085203</v>
      </c>
      <c r="E428" s="5">
        <v>713390</v>
      </c>
      <c r="F428" s="49">
        <v>4.3247</v>
      </c>
      <c r="G428">
        <v>0</v>
      </c>
    </row>
    <row r="429" spans="1:7" x14ac:dyDescent="0.3">
      <c r="A429" s="4" t="s">
        <v>817</v>
      </c>
      <c r="B429" s="4" t="s">
        <v>1328</v>
      </c>
      <c r="C429" s="5" t="s">
        <v>818</v>
      </c>
      <c r="D429" s="5">
        <v>5415501</v>
      </c>
      <c r="E429" s="5">
        <v>1263637</v>
      </c>
      <c r="F429" s="49">
        <v>4.2855999999999996</v>
      </c>
      <c r="G429">
        <v>0</v>
      </c>
    </row>
    <row r="430" spans="1:7" x14ac:dyDescent="0.3">
      <c r="A430" s="4" t="s">
        <v>819</v>
      </c>
      <c r="B430" s="4" t="s">
        <v>1331</v>
      </c>
      <c r="C430" s="5" t="s">
        <v>820</v>
      </c>
      <c r="D430" s="5">
        <v>9811848</v>
      </c>
      <c r="E430" s="5">
        <v>1272689</v>
      </c>
      <c r="F430" s="49">
        <v>7.7095000000000002</v>
      </c>
      <c r="G430">
        <v>0</v>
      </c>
    </row>
    <row r="431" spans="1:7" x14ac:dyDescent="0.3">
      <c r="A431" s="4" t="s">
        <v>1398</v>
      </c>
      <c r="B431" s="4" t="s">
        <v>1331</v>
      </c>
      <c r="C431" s="5" t="s">
        <v>1397</v>
      </c>
      <c r="D431" s="5">
        <v>3072298</v>
      </c>
      <c r="E431" s="5">
        <v>1624710</v>
      </c>
      <c r="F431" s="49">
        <v>1.891</v>
      </c>
      <c r="G431">
        <v>0</v>
      </c>
    </row>
    <row r="432" spans="1:7" x14ac:dyDescent="0.3">
      <c r="A432" s="4" t="s">
        <v>821</v>
      </c>
      <c r="B432" s="4" t="s">
        <v>1321</v>
      </c>
      <c r="C432" s="5" t="s">
        <v>822</v>
      </c>
      <c r="D432" s="5">
        <v>24565157</v>
      </c>
      <c r="E432" s="5">
        <v>14028274</v>
      </c>
      <c r="F432" s="49">
        <v>1.7511000000000001</v>
      </c>
      <c r="G432">
        <v>0</v>
      </c>
    </row>
    <row r="433" spans="1:7" x14ac:dyDescent="0.3">
      <c r="A433" s="4" t="s">
        <v>823</v>
      </c>
      <c r="B433" s="4" t="s">
        <v>1350</v>
      </c>
      <c r="C433" s="5" t="s">
        <v>824</v>
      </c>
      <c r="D433" s="5">
        <v>5278577</v>
      </c>
      <c r="E433" s="5">
        <v>737808</v>
      </c>
      <c r="F433" s="49">
        <v>7.1543999999999999</v>
      </c>
      <c r="G433">
        <v>0</v>
      </c>
    </row>
    <row r="434" spans="1:7" x14ac:dyDescent="0.3">
      <c r="A434" s="4" t="s">
        <v>825</v>
      </c>
      <c r="B434" s="4" t="s">
        <v>1310</v>
      </c>
      <c r="C434" s="5" t="s">
        <v>826</v>
      </c>
      <c r="D434" s="5">
        <v>11022266</v>
      </c>
      <c r="E434" s="5">
        <v>3933090</v>
      </c>
      <c r="F434" s="49">
        <v>2.8024</v>
      </c>
      <c r="G434">
        <v>0</v>
      </c>
    </row>
    <row r="435" spans="1:7" x14ac:dyDescent="0.3">
      <c r="A435" s="4" t="s">
        <v>827</v>
      </c>
      <c r="B435" s="4" t="s">
        <v>1347</v>
      </c>
      <c r="C435" s="5" t="s">
        <v>828</v>
      </c>
      <c r="D435" s="5">
        <v>619312</v>
      </c>
      <c r="E435" s="5">
        <v>1048139</v>
      </c>
      <c r="F435" s="49">
        <v>0.59089999999999998</v>
      </c>
      <c r="G435">
        <v>6.67</v>
      </c>
    </row>
    <row r="436" spans="1:7" x14ac:dyDescent="0.3">
      <c r="A436" s="4" t="s">
        <v>831</v>
      </c>
      <c r="B436" s="4" t="s">
        <v>1361</v>
      </c>
      <c r="C436" s="5" t="s">
        <v>832</v>
      </c>
      <c r="D436" s="5">
        <v>18859414</v>
      </c>
      <c r="E436" s="5">
        <v>8170215</v>
      </c>
      <c r="F436" s="49">
        <v>2.3083</v>
      </c>
      <c r="G436">
        <v>0</v>
      </c>
    </row>
    <row r="437" spans="1:7" x14ac:dyDescent="0.3">
      <c r="A437" s="4" t="s">
        <v>833</v>
      </c>
      <c r="B437" s="4" t="s">
        <v>1316</v>
      </c>
      <c r="C437" s="5" t="s">
        <v>834</v>
      </c>
      <c r="D437" s="5">
        <v>2003793</v>
      </c>
      <c r="E437" s="5">
        <v>1202184</v>
      </c>
      <c r="F437" s="49">
        <v>1.6668000000000001</v>
      </c>
      <c r="G437">
        <v>0</v>
      </c>
    </row>
    <row r="438" spans="1:7" x14ac:dyDescent="0.3">
      <c r="A438" s="4" t="s">
        <v>835</v>
      </c>
      <c r="B438" s="4" t="s">
        <v>1334</v>
      </c>
      <c r="C438" s="5" t="s">
        <v>836</v>
      </c>
      <c r="D438" s="5">
        <v>28343663</v>
      </c>
      <c r="E438" s="5">
        <v>9929249</v>
      </c>
      <c r="F438" s="49">
        <v>2.8546</v>
      </c>
      <c r="G438">
        <v>0</v>
      </c>
    </row>
    <row r="439" spans="1:7" x14ac:dyDescent="0.3">
      <c r="A439" s="4" t="s">
        <v>837</v>
      </c>
      <c r="B439" s="4" t="s">
        <v>1399</v>
      </c>
      <c r="C439" s="5" t="s">
        <v>838</v>
      </c>
      <c r="D439" s="5">
        <v>1767389</v>
      </c>
      <c r="E439" s="5">
        <v>1642966</v>
      </c>
      <c r="F439" s="49">
        <v>1.0757000000000001</v>
      </c>
      <c r="G439">
        <v>0</v>
      </c>
    </row>
    <row r="440" spans="1:7" x14ac:dyDescent="0.3">
      <c r="A440" s="4" t="s">
        <v>839</v>
      </c>
      <c r="B440" s="4" t="s">
        <v>1347</v>
      </c>
      <c r="C440" s="5" t="s">
        <v>840</v>
      </c>
      <c r="D440" s="5">
        <v>1668508</v>
      </c>
      <c r="E440" s="5">
        <v>4077164</v>
      </c>
      <c r="F440" s="49">
        <v>0.40920000000000001</v>
      </c>
      <c r="G440">
        <v>10</v>
      </c>
    </row>
    <row r="441" spans="1:7" x14ac:dyDescent="0.3">
      <c r="A441" s="4" t="s">
        <v>841</v>
      </c>
      <c r="B441" s="4" t="s">
        <v>1319</v>
      </c>
      <c r="C441" s="5" t="s">
        <v>842</v>
      </c>
      <c r="D441" s="5">
        <v>5263690</v>
      </c>
      <c r="E441" s="5">
        <v>2525834</v>
      </c>
      <c r="F441" s="49">
        <v>2.0838999999999999</v>
      </c>
      <c r="G441">
        <v>0</v>
      </c>
    </row>
    <row r="442" spans="1:7" x14ac:dyDescent="0.3">
      <c r="A442" s="4" t="s">
        <v>843</v>
      </c>
      <c r="B442" s="4" t="s">
        <v>1351</v>
      </c>
      <c r="C442" s="5" t="s">
        <v>844</v>
      </c>
      <c r="D442" s="5">
        <v>3620566</v>
      </c>
      <c r="E442" s="5">
        <v>2944141</v>
      </c>
      <c r="F442" s="49">
        <v>1.2298</v>
      </c>
      <c r="G442">
        <v>0</v>
      </c>
    </row>
    <row r="443" spans="1:7" x14ac:dyDescent="0.3">
      <c r="A443" s="4" t="s">
        <v>845</v>
      </c>
      <c r="B443" s="4" t="s">
        <v>1358</v>
      </c>
      <c r="C443" s="5" t="s">
        <v>846</v>
      </c>
      <c r="D443" s="5">
        <v>3806409</v>
      </c>
      <c r="E443" s="5">
        <v>2814108</v>
      </c>
      <c r="F443" s="49">
        <v>1.3526</v>
      </c>
      <c r="G443">
        <v>0</v>
      </c>
    </row>
    <row r="444" spans="1:7" x14ac:dyDescent="0.3">
      <c r="A444" s="4" t="s">
        <v>847</v>
      </c>
      <c r="B444" s="4" t="s">
        <v>1335</v>
      </c>
      <c r="C444" s="5" t="s">
        <v>848</v>
      </c>
      <c r="D444" s="5">
        <v>1853419</v>
      </c>
      <c r="E444" s="5">
        <v>1255442</v>
      </c>
      <c r="F444" s="49">
        <v>1.4762999999999999</v>
      </c>
      <c r="G444">
        <v>0</v>
      </c>
    </row>
    <row r="445" spans="1:7" x14ac:dyDescent="0.3">
      <c r="A445" s="4" t="s">
        <v>849</v>
      </c>
      <c r="B445" s="4" t="s">
        <v>1370</v>
      </c>
      <c r="C445" s="5" t="s">
        <v>850</v>
      </c>
      <c r="D445" s="5">
        <v>6614819</v>
      </c>
      <c r="E445" s="5">
        <v>3537229</v>
      </c>
      <c r="F445" s="49">
        <v>1.8701000000000001</v>
      </c>
      <c r="G445">
        <v>0</v>
      </c>
    </row>
    <row r="446" spans="1:7" x14ac:dyDescent="0.3">
      <c r="A446" s="4" t="s">
        <v>851</v>
      </c>
      <c r="B446" s="4" t="s">
        <v>1324</v>
      </c>
      <c r="C446" s="5" t="s">
        <v>852</v>
      </c>
      <c r="D446" s="5">
        <v>1111780</v>
      </c>
      <c r="E446" s="5">
        <v>737469</v>
      </c>
      <c r="F446" s="49">
        <v>1.5076000000000001</v>
      </c>
      <c r="G446">
        <v>0</v>
      </c>
    </row>
    <row r="447" spans="1:7" x14ac:dyDescent="0.3">
      <c r="A447" s="4" t="s">
        <v>853</v>
      </c>
      <c r="B447" s="4" t="s">
        <v>1311</v>
      </c>
      <c r="C447" s="5" t="s">
        <v>854</v>
      </c>
      <c r="D447" s="5">
        <v>15796615</v>
      </c>
      <c r="E447" s="5">
        <v>8475013</v>
      </c>
      <c r="F447" s="49">
        <v>1.8638999999999999</v>
      </c>
      <c r="G447">
        <v>0</v>
      </c>
    </row>
    <row r="448" spans="1:7" x14ac:dyDescent="0.3">
      <c r="A448" s="4" t="s">
        <v>855</v>
      </c>
      <c r="B448" s="4" t="s">
        <v>1309</v>
      </c>
      <c r="C448" s="5" t="s">
        <v>856</v>
      </c>
      <c r="D448" s="5">
        <v>1777419</v>
      </c>
      <c r="E448" s="5">
        <v>804837</v>
      </c>
      <c r="F448" s="49">
        <v>2.2084000000000001</v>
      </c>
      <c r="G448">
        <v>0</v>
      </c>
    </row>
    <row r="449" spans="1:7" x14ac:dyDescent="0.3">
      <c r="A449" s="4" t="s">
        <v>857</v>
      </c>
      <c r="B449" s="4" t="s">
        <v>1326</v>
      </c>
      <c r="C449" s="5" t="s">
        <v>858</v>
      </c>
      <c r="D449" s="5">
        <v>31678024</v>
      </c>
      <c r="E449" s="5">
        <v>8681317</v>
      </c>
      <c r="F449" s="49">
        <v>3.649</v>
      </c>
      <c r="G449">
        <v>0</v>
      </c>
    </row>
    <row r="450" spans="1:7" x14ac:dyDescent="0.3">
      <c r="A450" s="4" t="s">
        <v>859</v>
      </c>
      <c r="B450" s="4" t="s">
        <v>1320</v>
      </c>
      <c r="C450" s="5" t="s">
        <v>860</v>
      </c>
      <c r="D450" s="5">
        <v>7073457</v>
      </c>
      <c r="E450" s="5">
        <v>9646616</v>
      </c>
      <c r="F450" s="49">
        <v>0.73329999999999995</v>
      </c>
      <c r="G450">
        <v>6.67</v>
      </c>
    </row>
    <row r="451" spans="1:7" x14ac:dyDescent="0.3">
      <c r="A451" s="4" t="s">
        <v>861</v>
      </c>
      <c r="B451" s="4" t="s">
        <v>1358</v>
      </c>
      <c r="C451" s="5" t="s">
        <v>862</v>
      </c>
      <c r="D451" s="5">
        <v>3882762</v>
      </c>
      <c r="E451" s="5">
        <v>1483142</v>
      </c>
      <c r="F451" s="49">
        <v>2.6179000000000001</v>
      </c>
      <c r="G451">
        <v>0</v>
      </c>
    </row>
    <row r="452" spans="1:7" x14ac:dyDescent="0.3">
      <c r="A452" s="4" t="s">
        <v>429</v>
      </c>
      <c r="B452" s="4" t="s">
        <v>1310</v>
      </c>
      <c r="C452" s="5" t="s">
        <v>430</v>
      </c>
      <c r="D452" s="5">
        <v>2848064</v>
      </c>
      <c r="E452" s="5">
        <v>517435</v>
      </c>
      <c r="F452" s="49">
        <v>5.5042</v>
      </c>
      <c r="G452">
        <v>0</v>
      </c>
    </row>
    <row r="453" spans="1:7" x14ac:dyDescent="0.3">
      <c r="A453" s="4" t="s">
        <v>863</v>
      </c>
      <c r="B453" s="4" t="s">
        <v>1355</v>
      </c>
      <c r="C453" s="5" t="s">
        <v>864</v>
      </c>
      <c r="D453" s="5">
        <v>4426505</v>
      </c>
      <c r="E453" s="5">
        <v>2933778</v>
      </c>
      <c r="F453" s="49">
        <v>1.5087999999999999</v>
      </c>
      <c r="G453">
        <v>0</v>
      </c>
    </row>
    <row r="454" spans="1:7" x14ac:dyDescent="0.3">
      <c r="A454" s="4" t="s">
        <v>1461</v>
      </c>
      <c r="B454" s="4" t="s">
        <v>1310</v>
      </c>
      <c r="C454" s="5" t="s">
        <v>866</v>
      </c>
      <c r="D454" s="5">
        <v>3175277</v>
      </c>
      <c r="E454" s="5">
        <v>1387545</v>
      </c>
      <c r="F454" s="49">
        <v>2.2884000000000002</v>
      </c>
      <c r="G454">
        <v>0</v>
      </c>
    </row>
    <row r="455" spans="1:7" x14ac:dyDescent="0.3">
      <c r="A455" s="4" t="s">
        <v>867</v>
      </c>
      <c r="B455" s="4" t="s">
        <v>1334</v>
      </c>
      <c r="C455" s="5" t="s">
        <v>868</v>
      </c>
      <c r="D455" s="5">
        <v>5901174</v>
      </c>
      <c r="E455" s="5">
        <v>4796434</v>
      </c>
      <c r="F455" s="49">
        <v>1.2302999999999999</v>
      </c>
      <c r="G455">
        <v>0</v>
      </c>
    </row>
    <row r="456" spans="1:7" x14ac:dyDescent="0.3">
      <c r="A456" s="4" t="s">
        <v>869</v>
      </c>
      <c r="B456" s="4" t="s">
        <v>1321</v>
      </c>
      <c r="C456" s="5" t="s">
        <v>870</v>
      </c>
      <c r="D456" s="5">
        <v>2846079</v>
      </c>
      <c r="E456" s="5">
        <v>910265</v>
      </c>
      <c r="F456" s="49">
        <v>3.1265999999999998</v>
      </c>
      <c r="G456">
        <v>0</v>
      </c>
    </row>
    <row r="457" spans="1:7" x14ac:dyDescent="0.3">
      <c r="A457" s="4" t="s">
        <v>871</v>
      </c>
      <c r="B457" s="4" t="s">
        <v>1362</v>
      </c>
      <c r="C457" s="5" t="s">
        <v>872</v>
      </c>
      <c r="D457" s="5">
        <v>5952931</v>
      </c>
      <c r="E457" s="5">
        <v>3538729</v>
      </c>
      <c r="F457" s="49">
        <v>1.6821999999999999</v>
      </c>
      <c r="G457">
        <v>0</v>
      </c>
    </row>
    <row r="458" spans="1:7" x14ac:dyDescent="0.3">
      <c r="A458" s="4" t="s">
        <v>873</v>
      </c>
      <c r="B458" s="4" t="s">
        <v>1339</v>
      </c>
      <c r="C458" s="5" t="s">
        <v>874</v>
      </c>
      <c r="D458" s="5">
        <v>3315359</v>
      </c>
      <c r="E458" s="5">
        <v>796166</v>
      </c>
      <c r="F458" s="49">
        <v>4.1642000000000001</v>
      </c>
      <c r="G458">
        <v>0</v>
      </c>
    </row>
    <row r="459" spans="1:7" x14ac:dyDescent="0.3">
      <c r="A459" s="4" t="s">
        <v>875</v>
      </c>
      <c r="B459" s="4" t="s">
        <v>1347</v>
      </c>
      <c r="C459" s="5" t="s">
        <v>876</v>
      </c>
      <c r="D459" s="5">
        <v>1008979</v>
      </c>
      <c r="E459" s="5">
        <v>462161</v>
      </c>
      <c r="F459" s="49">
        <v>2.1831999999999998</v>
      </c>
      <c r="G459">
        <v>0</v>
      </c>
    </row>
    <row r="460" spans="1:7" x14ac:dyDescent="0.3">
      <c r="A460" s="4" t="s">
        <v>877</v>
      </c>
      <c r="B460" s="4" t="s">
        <v>1321</v>
      </c>
      <c r="C460" s="5" t="s">
        <v>878</v>
      </c>
      <c r="D460" s="5">
        <v>21930322</v>
      </c>
      <c r="E460" s="5">
        <v>19654346</v>
      </c>
      <c r="F460" s="49">
        <v>1.1157999999999999</v>
      </c>
      <c r="G460">
        <v>0</v>
      </c>
    </row>
    <row r="461" spans="1:7" x14ac:dyDescent="0.3">
      <c r="A461" s="4" t="s">
        <v>879</v>
      </c>
      <c r="B461" s="4" t="s">
        <v>1316</v>
      </c>
      <c r="C461" s="5" t="s">
        <v>880</v>
      </c>
      <c r="D461" s="5">
        <v>353126</v>
      </c>
      <c r="E461" s="5">
        <v>1267687</v>
      </c>
      <c r="F461" s="49">
        <v>0.27860000000000001</v>
      </c>
      <c r="G461">
        <v>10</v>
      </c>
    </row>
    <row r="462" spans="1:7" x14ac:dyDescent="0.3">
      <c r="A462" s="4" t="s">
        <v>881</v>
      </c>
      <c r="B462" s="4" t="s">
        <v>1328</v>
      </c>
      <c r="C462" s="5" t="s">
        <v>882</v>
      </c>
      <c r="D462" s="5">
        <v>6062180</v>
      </c>
      <c r="E462" s="5">
        <v>1994298</v>
      </c>
      <c r="F462" s="49">
        <v>3.0398000000000001</v>
      </c>
      <c r="G462">
        <v>0</v>
      </c>
    </row>
    <row r="463" spans="1:7" x14ac:dyDescent="0.3">
      <c r="A463" s="4" t="s">
        <v>883</v>
      </c>
      <c r="B463" s="4" t="s">
        <v>1361</v>
      </c>
      <c r="C463" s="5" t="s">
        <v>884</v>
      </c>
      <c r="D463" s="5">
        <v>11420857</v>
      </c>
      <c r="E463" s="5">
        <v>12387223</v>
      </c>
      <c r="F463" s="49">
        <v>0.92200000000000004</v>
      </c>
      <c r="G463">
        <v>3.33</v>
      </c>
    </row>
    <row r="464" spans="1:7" x14ac:dyDescent="0.3">
      <c r="A464" s="4" t="s">
        <v>1401</v>
      </c>
      <c r="B464" s="4" t="s">
        <v>1326</v>
      </c>
      <c r="C464" s="5" t="s">
        <v>1400</v>
      </c>
      <c r="D464" s="5">
        <v>18079799</v>
      </c>
      <c r="E464" s="5">
        <v>7827604</v>
      </c>
      <c r="F464" s="49">
        <v>2.3096999999999999</v>
      </c>
      <c r="G464">
        <v>0</v>
      </c>
    </row>
    <row r="465" spans="1:7" x14ac:dyDescent="0.3">
      <c r="A465" s="4" t="s">
        <v>885</v>
      </c>
      <c r="B465" s="4" t="s">
        <v>1326</v>
      </c>
      <c r="C465" s="5" t="s">
        <v>886</v>
      </c>
      <c r="D465" s="5">
        <v>9241159</v>
      </c>
      <c r="E465" s="5">
        <v>5893772</v>
      </c>
      <c r="F465" s="49">
        <v>1.5680000000000001</v>
      </c>
      <c r="G465">
        <v>0</v>
      </c>
    </row>
    <row r="466" spans="1:7" x14ac:dyDescent="0.3">
      <c r="A466" s="4" t="s">
        <v>887</v>
      </c>
      <c r="B466" s="4" t="s">
        <v>1316</v>
      </c>
      <c r="C466" s="5" t="s">
        <v>888</v>
      </c>
      <c r="D466" s="5">
        <v>8071514</v>
      </c>
      <c r="E466" s="5">
        <v>1273904</v>
      </c>
      <c r="F466" s="49">
        <v>6.3360000000000003</v>
      </c>
      <c r="G466">
        <v>0</v>
      </c>
    </row>
    <row r="467" spans="1:7" x14ac:dyDescent="0.3">
      <c r="A467" s="4" t="s">
        <v>889</v>
      </c>
      <c r="B467" s="4" t="s">
        <v>1349</v>
      </c>
      <c r="C467" s="5" t="s">
        <v>890</v>
      </c>
      <c r="D467" s="5">
        <v>14110828</v>
      </c>
      <c r="E467" s="5">
        <v>5362954</v>
      </c>
      <c r="F467" s="49">
        <v>2.6312000000000002</v>
      </c>
      <c r="G467">
        <v>0</v>
      </c>
    </row>
    <row r="468" spans="1:7" x14ac:dyDescent="0.3">
      <c r="A468" s="4" t="s">
        <v>891</v>
      </c>
      <c r="B468" s="4" t="s">
        <v>1368</v>
      </c>
      <c r="C468" s="5" t="s">
        <v>892</v>
      </c>
      <c r="D468" s="5">
        <v>950689</v>
      </c>
      <c r="E468" s="5">
        <v>2044355</v>
      </c>
      <c r="F468" s="49">
        <v>0.46500000000000002</v>
      </c>
      <c r="G468">
        <v>10</v>
      </c>
    </row>
    <row r="469" spans="1:7" x14ac:dyDescent="0.3">
      <c r="A469" s="4" t="s">
        <v>893</v>
      </c>
      <c r="B469" s="4" t="s">
        <v>1329</v>
      </c>
      <c r="C469" s="5" t="s">
        <v>894</v>
      </c>
      <c r="D469" s="5">
        <v>1403089</v>
      </c>
      <c r="E469" s="5">
        <v>974373</v>
      </c>
      <c r="F469" s="49">
        <v>1.44</v>
      </c>
      <c r="G469">
        <v>0</v>
      </c>
    </row>
    <row r="470" spans="1:7" x14ac:dyDescent="0.3">
      <c r="A470" s="4" t="s">
        <v>895</v>
      </c>
      <c r="B470" s="4" t="s">
        <v>1331</v>
      </c>
      <c r="C470" s="5" t="s">
        <v>896</v>
      </c>
      <c r="D470" s="5">
        <v>6612648</v>
      </c>
      <c r="E470" s="5">
        <v>2902402</v>
      </c>
      <c r="F470" s="49">
        <v>2.2783000000000002</v>
      </c>
      <c r="G470">
        <v>0</v>
      </c>
    </row>
    <row r="471" spans="1:7" x14ac:dyDescent="0.3">
      <c r="A471" s="4" t="s">
        <v>897</v>
      </c>
      <c r="B471" s="4" t="s">
        <v>1354</v>
      </c>
      <c r="C471" s="5" t="s">
        <v>898</v>
      </c>
      <c r="D471" s="5"/>
      <c r="E471" s="5">
        <v>1975153</v>
      </c>
      <c r="F471" s="49">
        <v>0</v>
      </c>
      <c r="G471">
        <v>10</v>
      </c>
    </row>
    <row r="472" spans="1:7" x14ac:dyDescent="0.3">
      <c r="A472" s="4" t="s">
        <v>899</v>
      </c>
      <c r="B472" s="4" t="s">
        <v>1320</v>
      </c>
      <c r="C472" s="5" t="s">
        <v>900</v>
      </c>
      <c r="D472" s="5">
        <v>740852</v>
      </c>
      <c r="E472" s="5">
        <v>2155493</v>
      </c>
      <c r="F472" s="49">
        <v>0.34370000000000001</v>
      </c>
      <c r="G472">
        <v>10</v>
      </c>
    </row>
    <row r="473" spans="1:7" x14ac:dyDescent="0.3">
      <c r="A473" s="4" t="s">
        <v>901</v>
      </c>
      <c r="B473" s="4" t="s">
        <v>1359</v>
      </c>
      <c r="C473" s="5" t="s">
        <v>902</v>
      </c>
      <c r="D473" s="5">
        <v>9726983</v>
      </c>
      <c r="E473" s="5">
        <v>11099125</v>
      </c>
      <c r="F473" s="49">
        <v>0.87639999999999996</v>
      </c>
      <c r="G473">
        <v>3.33</v>
      </c>
    </row>
    <row r="474" spans="1:7" x14ac:dyDescent="0.3">
      <c r="A474" s="4" t="s">
        <v>903</v>
      </c>
      <c r="B474" s="4" t="s">
        <v>1328</v>
      </c>
      <c r="C474" s="5" t="s">
        <v>904</v>
      </c>
      <c r="D474" s="5">
        <v>4657027</v>
      </c>
      <c r="E474" s="5">
        <v>1725864</v>
      </c>
      <c r="F474" s="49">
        <v>2.6983999999999999</v>
      </c>
      <c r="G474">
        <v>0</v>
      </c>
    </row>
    <row r="475" spans="1:7" x14ac:dyDescent="0.3">
      <c r="A475" s="4" t="s">
        <v>905</v>
      </c>
      <c r="B475" s="4" t="s">
        <v>1339</v>
      </c>
      <c r="C475" s="5" t="s">
        <v>906</v>
      </c>
      <c r="D475" s="5">
        <v>7315617</v>
      </c>
      <c r="E475" s="5">
        <v>808004</v>
      </c>
      <c r="F475" s="49">
        <v>9.0539000000000005</v>
      </c>
      <c r="G475">
        <v>0</v>
      </c>
    </row>
    <row r="476" spans="1:7" x14ac:dyDescent="0.3">
      <c r="A476" s="4" t="s">
        <v>907</v>
      </c>
      <c r="B476" s="4" t="s">
        <v>1349</v>
      </c>
      <c r="C476" s="5" t="s">
        <v>908</v>
      </c>
      <c r="D476" s="5">
        <v>16986811</v>
      </c>
      <c r="E476" s="5">
        <v>8929549</v>
      </c>
      <c r="F476" s="49">
        <v>1.9023000000000001</v>
      </c>
      <c r="G476">
        <v>0</v>
      </c>
    </row>
    <row r="477" spans="1:7" x14ac:dyDescent="0.3">
      <c r="A477" s="4" t="s">
        <v>909</v>
      </c>
      <c r="B477" s="4" t="s">
        <v>1334</v>
      </c>
      <c r="C477" s="5" t="s">
        <v>910</v>
      </c>
      <c r="D477" s="5">
        <v>12480351</v>
      </c>
      <c r="E477" s="5">
        <v>8691922</v>
      </c>
      <c r="F477" s="49">
        <v>1.4359</v>
      </c>
      <c r="G477">
        <v>0</v>
      </c>
    </row>
    <row r="478" spans="1:7" x14ac:dyDescent="0.3">
      <c r="A478" s="4" t="s">
        <v>911</v>
      </c>
      <c r="B478" s="4" t="s">
        <v>1334</v>
      </c>
      <c r="C478" s="5" t="s">
        <v>912</v>
      </c>
      <c r="D478" s="5">
        <v>22269718</v>
      </c>
      <c r="E478" s="5">
        <v>12534302</v>
      </c>
      <c r="F478" s="49">
        <v>1.7766999999999999</v>
      </c>
      <c r="G478">
        <v>0</v>
      </c>
    </row>
    <row r="479" spans="1:7" x14ac:dyDescent="0.3">
      <c r="A479" s="4" t="s">
        <v>913</v>
      </c>
      <c r="B479" s="4" t="s">
        <v>1331</v>
      </c>
      <c r="C479" s="5" t="s">
        <v>914</v>
      </c>
      <c r="D479" s="5">
        <v>3786514</v>
      </c>
      <c r="E479" s="5">
        <v>3134778</v>
      </c>
      <c r="F479" s="49">
        <v>1.2079</v>
      </c>
      <c r="G479">
        <v>0</v>
      </c>
    </row>
    <row r="480" spans="1:7" x14ac:dyDescent="0.3">
      <c r="A480" s="4" t="s">
        <v>915</v>
      </c>
      <c r="B480" s="4" t="s">
        <v>1326</v>
      </c>
      <c r="C480" s="5" t="s">
        <v>916</v>
      </c>
      <c r="D480" s="5">
        <v>7131726</v>
      </c>
      <c r="E480" s="5">
        <v>4020002</v>
      </c>
      <c r="F480" s="49">
        <v>1.7741</v>
      </c>
      <c r="G480">
        <v>0</v>
      </c>
    </row>
    <row r="481" spans="1:7" x14ac:dyDescent="0.3">
      <c r="A481" s="4" t="s">
        <v>917</v>
      </c>
      <c r="B481" s="4" t="s">
        <v>1326</v>
      </c>
      <c r="C481" s="5" t="s">
        <v>918</v>
      </c>
      <c r="D481" s="5">
        <v>1487064</v>
      </c>
      <c r="E481" s="5">
        <v>1200905</v>
      </c>
      <c r="F481" s="49">
        <v>1.2383</v>
      </c>
      <c r="G481">
        <v>0</v>
      </c>
    </row>
    <row r="482" spans="1:7" x14ac:dyDescent="0.3">
      <c r="A482" s="4" t="s">
        <v>919</v>
      </c>
      <c r="B482" s="4" t="s">
        <v>1356</v>
      </c>
      <c r="C482" s="5" t="s">
        <v>920</v>
      </c>
      <c r="D482" s="5">
        <v>1398661</v>
      </c>
      <c r="E482" s="5">
        <v>559335</v>
      </c>
      <c r="F482" s="49">
        <v>2.5005999999999999</v>
      </c>
      <c r="G482">
        <v>0</v>
      </c>
    </row>
    <row r="483" spans="1:7" x14ac:dyDescent="0.3">
      <c r="A483" s="4" t="s">
        <v>921</v>
      </c>
      <c r="B483" s="4" t="s">
        <v>1330</v>
      </c>
      <c r="C483" s="5" t="s">
        <v>922</v>
      </c>
      <c r="D483" s="5">
        <v>199681</v>
      </c>
      <c r="E483" s="5">
        <v>1409287</v>
      </c>
      <c r="F483" s="49">
        <v>0.14169999999999999</v>
      </c>
      <c r="G483">
        <v>10</v>
      </c>
    </row>
    <row r="484" spans="1:7" x14ac:dyDescent="0.3">
      <c r="A484" s="4" t="s">
        <v>923</v>
      </c>
      <c r="B484" s="4" t="s">
        <v>1326</v>
      </c>
      <c r="C484" s="5" t="s">
        <v>924</v>
      </c>
      <c r="D484" s="5">
        <v>8723776</v>
      </c>
      <c r="E484" s="5">
        <v>10915624</v>
      </c>
      <c r="F484" s="49">
        <v>0.79920000000000002</v>
      </c>
      <c r="G484">
        <v>3.33</v>
      </c>
    </row>
    <row r="485" spans="1:7" x14ac:dyDescent="0.3">
      <c r="A485" s="4" t="s">
        <v>925</v>
      </c>
      <c r="B485" s="4" t="s">
        <v>1321</v>
      </c>
      <c r="C485" s="5" t="s">
        <v>926</v>
      </c>
      <c r="D485" s="5">
        <v>10819236</v>
      </c>
      <c r="E485" s="5">
        <v>2824002</v>
      </c>
      <c r="F485" s="49">
        <v>3.8311999999999999</v>
      </c>
      <c r="G485">
        <v>0</v>
      </c>
    </row>
    <row r="486" spans="1:7" x14ac:dyDescent="0.3">
      <c r="A486" s="4" t="s">
        <v>927</v>
      </c>
      <c r="B486" s="4" t="s">
        <v>1359</v>
      </c>
      <c r="C486" s="5" t="s">
        <v>928</v>
      </c>
      <c r="D486" s="5">
        <v>20938715</v>
      </c>
      <c r="E486" s="5">
        <v>10625453</v>
      </c>
      <c r="F486" s="49">
        <v>1.9705999999999999</v>
      </c>
      <c r="G486">
        <v>0</v>
      </c>
    </row>
    <row r="487" spans="1:7" x14ac:dyDescent="0.3">
      <c r="A487" s="4" t="s">
        <v>929</v>
      </c>
      <c r="B487" s="4" t="s">
        <v>1334</v>
      </c>
      <c r="C487" s="5" t="s">
        <v>930</v>
      </c>
      <c r="D487" s="5">
        <v>17172007</v>
      </c>
      <c r="E487" s="5">
        <v>13708740</v>
      </c>
      <c r="F487" s="49">
        <v>1.2525999999999999</v>
      </c>
      <c r="G487">
        <v>0</v>
      </c>
    </row>
    <row r="488" spans="1:7" x14ac:dyDescent="0.3">
      <c r="A488" s="4" t="s">
        <v>931</v>
      </c>
      <c r="B488" s="4" t="s">
        <v>1319</v>
      </c>
      <c r="C488" s="5" t="s">
        <v>932</v>
      </c>
      <c r="D488" s="5">
        <v>2573097</v>
      </c>
      <c r="E488" s="5">
        <v>1182337</v>
      </c>
      <c r="F488" s="49">
        <v>2.1762999999999999</v>
      </c>
      <c r="G488">
        <v>0</v>
      </c>
    </row>
    <row r="489" spans="1:7" x14ac:dyDescent="0.3">
      <c r="A489" s="4" t="s">
        <v>933</v>
      </c>
      <c r="B489" s="4" t="s">
        <v>1347</v>
      </c>
      <c r="C489" s="5" t="s">
        <v>934</v>
      </c>
      <c r="D489" s="5">
        <v>9283166</v>
      </c>
      <c r="E489" s="5">
        <v>2704557</v>
      </c>
      <c r="F489" s="49">
        <v>3.4323999999999999</v>
      </c>
      <c r="G489">
        <v>0</v>
      </c>
    </row>
    <row r="490" spans="1:7" x14ac:dyDescent="0.3">
      <c r="A490" s="4" t="s">
        <v>935</v>
      </c>
      <c r="B490" s="4" t="s">
        <v>1328</v>
      </c>
      <c r="C490" s="5" t="s">
        <v>936</v>
      </c>
      <c r="D490" s="5">
        <v>8264478</v>
      </c>
      <c r="E490" s="5">
        <v>9993965</v>
      </c>
      <c r="F490" s="49">
        <v>0.82689999999999997</v>
      </c>
      <c r="G490">
        <v>3.33</v>
      </c>
    </row>
    <row r="491" spans="1:7" x14ac:dyDescent="0.3">
      <c r="A491" s="4" t="s">
        <v>937</v>
      </c>
      <c r="B491" s="4" t="s">
        <v>1308</v>
      </c>
      <c r="C491" s="5" t="s">
        <v>938</v>
      </c>
      <c r="D491" s="5">
        <v>881749</v>
      </c>
      <c r="E491" s="5">
        <v>740049</v>
      </c>
      <c r="F491" s="49">
        <v>1.1915</v>
      </c>
      <c r="G491">
        <v>0</v>
      </c>
    </row>
    <row r="492" spans="1:7" x14ac:dyDescent="0.3">
      <c r="A492" s="4" t="s">
        <v>939</v>
      </c>
      <c r="B492" s="4" t="s">
        <v>1320</v>
      </c>
      <c r="C492" s="5" t="s">
        <v>940</v>
      </c>
      <c r="D492" s="5">
        <v>1878967</v>
      </c>
      <c r="E492" s="5">
        <v>2051173</v>
      </c>
      <c r="F492" s="49">
        <v>0.91600000000000004</v>
      </c>
      <c r="G492">
        <v>3.33</v>
      </c>
    </row>
    <row r="493" spans="1:7" x14ac:dyDescent="0.3">
      <c r="A493" s="4" t="s">
        <v>941</v>
      </c>
      <c r="B493" s="4" t="s">
        <v>1327</v>
      </c>
      <c r="C493" s="5" t="s">
        <v>942</v>
      </c>
      <c r="D493" s="5">
        <v>3835528</v>
      </c>
      <c r="E493" s="5">
        <v>563779</v>
      </c>
      <c r="F493" s="49">
        <v>6.8032000000000004</v>
      </c>
      <c r="G493">
        <v>0</v>
      </c>
    </row>
    <row r="494" spans="1:7" x14ac:dyDescent="0.3">
      <c r="A494" s="4" t="s">
        <v>943</v>
      </c>
      <c r="B494" s="4" t="s">
        <v>1348</v>
      </c>
      <c r="C494" s="5" t="s">
        <v>944</v>
      </c>
      <c r="D494" s="5">
        <v>7270829</v>
      </c>
      <c r="E494" s="5">
        <v>4455765</v>
      </c>
      <c r="F494" s="49">
        <v>1.6317999999999999</v>
      </c>
      <c r="G494">
        <v>0</v>
      </c>
    </row>
    <row r="495" spans="1:7" x14ac:dyDescent="0.3">
      <c r="A495" s="4" t="s">
        <v>945</v>
      </c>
      <c r="B495" s="4" t="s">
        <v>1343</v>
      </c>
      <c r="C495" s="5" t="s">
        <v>946</v>
      </c>
      <c r="D495" s="5">
        <v>9227198</v>
      </c>
      <c r="E495" s="5">
        <v>3493721</v>
      </c>
      <c r="F495" s="49">
        <v>2.6410999999999998</v>
      </c>
      <c r="G495">
        <v>0</v>
      </c>
    </row>
    <row r="496" spans="1:7" x14ac:dyDescent="0.3">
      <c r="A496" s="4" t="s">
        <v>947</v>
      </c>
      <c r="B496" s="4" t="s">
        <v>1321</v>
      </c>
      <c r="C496" s="5" t="s">
        <v>948</v>
      </c>
      <c r="D496" s="5">
        <v>2563350</v>
      </c>
      <c r="E496" s="5">
        <v>827129</v>
      </c>
      <c r="F496" s="49">
        <v>3.0991</v>
      </c>
      <c r="G496">
        <v>0</v>
      </c>
    </row>
    <row r="497" spans="1:7" x14ac:dyDescent="0.3">
      <c r="A497" s="4" t="s">
        <v>951</v>
      </c>
      <c r="B497" s="4" t="s">
        <v>1319</v>
      </c>
      <c r="C497" s="5" t="s">
        <v>952</v>
      </c>
      <c r="D497" s="5">
        <v>6555309</v>
      </c>
      <c r="E497" s="5">
        <v>1555725</v>
      </c>
      <c r="F497" s="49">
        <v>4.2137000000000002</v>
      </c>
      <c r="G497">
        <v>0</v>
      </c>
    </row>
    <row r="498" spans="1:7" x14ac:dyDescent="0.3">
      <c r="A498" s="4" t="s">
        <v>953</v>
      </c>
      <c r="B498" s="4" t="s">
        <v>1312</v>
      </c>
      <c r="C498" s="5" t="s">
        <v>954</v>
      </c>
      <c r="D498" s="5">
        <v>7003992</v>
      </c>
      <c r="E498" s="5">
        <v>3719457</v>
      </c>
      <c r="F498" s="49">
        <v>1.8831</v>
      </c>
      <c r="G498">
        <v>0</v>
      </c>
    </row>
    <row r="499" spans="1:7" x14ac:dyDescent="0.3">
      <c r="A499" s="4" t="s">
        <v>955</v>
      </c>
      <c r="B499" s="4" t="s">
        <v>1362</v>
      </c>
      <c r="C499" s="5" t="s">
        <v>956</v>
      </c>
      <c r="D499" s="5">
        <v>600</v>
      </c>
      <c r="E499" s="5">
        <v>1145661</v>
      </c>
      <c r="F499" s="49">
        <v>5.0000000000000001E-4</v>
      </c>
      <c r="G499">
        <v>10</v>
      </c>
    </row>
    <row r="500" spans="1:7" x14ac:dyDescent="0.3">
      <c r="A500" s="4" t="s">
        <v>957</v>
      </c>
      <c r="B500" s="4" t="s">
        <v>1328</v>
      </c>
      <c r="C500" s="5" t="s">
        <v>958</v>
      </c>
      <c r="D500" s="5">
        <v>9797139</v>
      </c>
      <c r="E500" s="5">
        <v>5011352</v>
      </c>
      <c r="F500" s="49">
        <v>1.9550000000000001</v>
      </c>
      <c r="G500">
        <v>0</v>
      </c>
    </row>
    <row r="501" spans="1:7" x14ac:dyDescent="0.3">
      <c r="A501" s="4" t="s">
        <v>959</v>
      </c>
      <c r="B501" s="4" t="s">
        <v>1309</v>
      </c>
      <c r="C501" s="5" t="s">
        <v>960</v>
      </c>
      <c r="D501" s="5">
        <v>4121883</v>
      </c>
      <c r="E501" s="5">
        <v>848558</v>
      </c>
      <c r="F501" s="49">
        <v>4.8574999999999999</v>
      </c>
      <c r="G501">
        <v>0</v>
      </c>
    </row>
    <row r="502" spans="1:7" x14ac:dyDescent="0.3">
      <c r="A502" s="4" t="s">
        <v>961</v>
      </c>
      <c r="B502" s="4" t="s">
        <v>1321</v>
      </c>
      <c r="C502" s="5" t="s">
        <v>962</v>
      </c>
      <c r="D502" s="5">
        <v>3060597</v>
      </c>
      <c r="E502" s="5">
        <v>1277563</v>
      </c>
      <c r="F502" s="49">
        <v>2.3957000000000002</v>
      </c>
      <c r="G502">
        <v>0</v>
      </c>
    </row>
    <row r="503" spans="1:7" x14ac:dyDescent="0.3">
      <c r="A503" s="4" t="s">
        <v>963</v>
      </c>
      <c r="B503" s="4" t="s">
        <v>1332</v>
      </c>
      <c r="C503" s="5" t="s">
        <v>964</v>
      </c>
      <c r="D503" s="5">
        <v>4519975</v>
      </c>
      <c r="E503" s="5">
        <v>2338592</v>
      </c>
      <c r="F503" s="49">
        <v>1.9328000000000001</v>
      </c>
      <c r="G503">
        <v>0</v>
      </c>
    </row>
    <row r="504" spans="1:7" x14ac:dyDescent="0.3">
      <c r="A504" s="4" t="s">
        <v>965</v>
      </c>
      <c r="B504" s="4" t="s">
        <v>1328</v>
      </c>
      <c r="C504" s="5" t="s">
        <v>966</v>
      </c>
      <c r="D504" s="5">
        <v>4620209</v>
      </c>
      <c r="E504" s="5">
        <v>2020201</v>
      </c>
      <c r="F504" s="49">
        <v>2.2869999999999999</v>
      </c>
      <c r="G504">
        <v>0</v>
      </c>
    </row>
    <row r="505" spans="1:7" x14ac:dyDescent="0.3">
      <c r="A505" s="4" t="s">
        <v>967</v>
      </c>
      <c r="B505" s="4" t="s">
        <v>1358</v>
      </c>
      <c r="C505" s="5" t="s">
        <v>968</v>
      </c>
      <c r="D505" s="5">
        <v>1122707</v>
      </c>
      <c r="E505" s="5">
        <v>607240</v>
      </c>
      <c r="F505" s="49">
        <v>1.8489</v>
      </c>
      <c r="G505">
        <v>0</v>
      </c>
    </row>
    <row r="506" spans="1:7" x14ac:dyDescent="0.3">
      <c r="A506" s="4" t="s">
        <v>969</v>
      </c>
      <c r="B506" s="4" t="s">
        <v>1339</v>
      </c>
      <c r="C506" s="5" t="s">
        <v>970</v>
      </c>
      <c r="D506" s="5">
        <v>3724732</v>
      </c>
      <c r="E506" s="5">
        <v>621025</v>
      </c>
      <c r="F506" s="49">
        <v>5.9977</v>
      </c>
      <c r="G506">
        <v>0</v>
      </c>
    </row>
    <row r="507" spans="1:7" x14ac:dyDescent="0.3">
      <c r="A507" s="4" t="s">
        <v>971</v>
      </c>
      <c r="B507" s="4" t="s">
        <v>1321</v>
      </c>
      <c r="C507" s="5" t="s">
        <v>972</v>
      </c>
      <c r="D507" s="5">
        <v>31925035</v>
      </c>
      <c r="E507" s="5">
        <v>27256732</v>
      </c>
      <c r="F507" s="49">
        <v>1.1713</v>
      </c>
      <c r="G507">
        <v>0</v>
      </c>
    </row>
    <row r="508" spans="1:7" x14ac:dyDescent="0.3">
      <c r="A508" s="4" t="s">
        <v>973</v>
      </c>
      <c r="B508" s="4" t="s">
        <v>1334</v>
      </c>
      <c r="C508" s="5" t="s">
        <v>974</v>
      </c>
      <c r="D508" s="5">
        <v>16254995</v>
      </c>
      <c r="E508" s="5">
        <v>8801257</v>
      </c>
      <c r="F508" s="49">
        <v>1.8469</v>
      </c>
      <c r="G508">
        <v>0</v>
      </c>
    </row>
    <row r="509" spans="1:7" x14ac:dyDescent="0.3">
      <c r="A509" s="4" t="s">
        <v>975</v>
      </c>
      <c r="B509" s="4" t="s">
        <v>1321</v>
      </c>
      <c r="C509" s="5" t="s">
        <v>976</v>
      </c>
      <c r="D509" s="5">
        <v>7094810</v>
      </c>
      <c r="E509" s="5">
        <v>5912543</v>
      </c>
      <c r="F509" s="49">
        <v>1.2</v>
      </c>
      <c r="G509">
        <v>0</v>
      </c>
    </row>
    <row r="510" spans="1:7" x14ac:dyDescent="0.3">
      <c r="A510" s="4" t="s">
        <v>977</v>
      </c>
      <c r="B510" s="4" t="s">
        <v>1309</v>
      </c>
      <c r="C510" s="5" t="s">
        <v>978</v>
      </c>
      <c r="D510" s="5">
        <v>18384100</v>
      </c>
      <c r="E510" s="5">
        <v>17224639</v>
      </c>
      <c r="F510" s="49">
        <v>1.0672999999999999</v>
      </c>
      <c r="G510">
        <v>0</v>
      </c>
    </row>
    <row r="511" spans="1:7" x14ac:dyDescent="0.3">
      <c r="A511" s="4" t="s">
        <v>979</v>
      </c>
      <c r="B511" s="4" t="s">
        <v>1402</v>
      </c>
      <c r="C511" s="5" t="s">
        <v>980</v>
      </c>
      <c r="D511" s="5">
        <v>108790</v>
      </c>
      <c r="E511" s="5">
        <v>579105</v>
      </c>
      <c r="F511" s="49">
        <v>0.18790000000000001</v>
      </c>
      <c r="G511">
        <v>10</v>
      </c>
    </row>
    <row r="512" spans="1:7" x14ac:dyDescent="0.3">
      <c r="A512" s="4" t="s">
        <v>981</v>
      </c>
      <c r="B512" s="4" t="s">
        <v>1370</v>
      </c>
      <c r="C512" s="5" t="s">
        <v>982</v>
      </c>
      <c r="D512" s="5">
        <v>5331767</v>
      </c>
      <c r="E512" s="5">
        <v>5027927</v>
      </c>
      <c r="F512" s="49">
        <v>1.0604</v>
      </c>
      <c r="G512">
        <v>0</v>
      </c>
    </row>
    <row r="513" spans="1:7" x14ac:dyDescent="0.3">
      <c r="A513" s="4" t="s">
        <v>1404</v>
      </c>
      <c r="B513" s="4" t="s">
        <v>1334</v>
      </c>
      <c r="C513" s="5" t="s">
        <v>1403</v>
      </c>
      <c r="D513" s="5"/>
      <c r="E513" s="5">
        <v>7443572</v>
      </c>
      <c r="F513" s="49">
        <v>0</v>
      </c>
      <c r="G513">
        <v>10</v>
      </c>
    </row>
    <row r="514" spans="1:7" x14ac:dyDescent="0.3">
      <c r="A514" s="4" t="s">
        <v>1406</v>
      </c>
      <c r="B514" s="4" t="s">
        <v>1369</v>
      </c>
      <c r="C514" s="5" t="s">
        <v>1405</v>
      </c>
      <c r="D514" s="5">
        <v>200</v>
      </c>
      <c r="E514" s="5">
        <v>711321</v>
      </c>
      <c r="F514" s="49">
        <v>2.9999999999999997E-4</v>
      </c>
      <c r="G514">
        <v>10</v>
      </c>
    </row>
    <row r="515" spans="1:7" x14ac:dyDescent="0.3">
      <c r="A515" s="4" t="s">
        <v>983</v>
      </c>
      <c r="B515" s="4" t="s">
        <v>1334</v>
      </c>
      <c r="C515" s="5" t="s">
        <v>984</v>
      </c>
      <c r="D515" s="5">
        <v>19827216</v>
      </c>
      <c r="E515" s="5">
        <v>8938604</v>
      </c>
      <c r="F515" s="49">
        <v>2.2181999999999999</v>
      </c>
      <c r="G515">
        <v>0</v>
      </c>
    </row>
    <row r="516" spans="1:7" x14ac:dyDescent="0.3">
      <c r="A516" s="4" t="s">
        <v>985</v>
      </c>
      <c r="B516" s="4" t="s">
        <v>1367</v>
      </c>
      <c r="C516" s="5" t="s">
        <v>986</v>
      </c>
      <c r="D516" s="5">
        <v>3155665</v>
      </c>
      <c r="E516" s="5">
        <v>3265058</v>
      </c>
      <c r="F516" s="49">
        <v>0.96650000000000003</v>
      </c>
      <c r="G516">
        <v>3.33</v>
      </c>
    </row>
    <row r="517" spans="1:7" x14ac:dyDescent="0.3">
      <c r="A517" s="4" t="s">
        <v>987</v>
      </c>
      <c r="B517" s="4" t="s">
        <v>1325</v>
      </c>
      <c r="C517" s="5" t="s">
        <v>988</v>
      </c>
      <c r="D517" s="5">
        <v>879179</v>
      </c>
      <c r="E517" s="5">
        <v>576418</v>
      </c>
      <c r="F517" s="49">
        <v>1.5251999999999999</v>
      </c>
      <c r="G517">
        <v>0</v>
      </c>
    </row>
    <row r="518" spans="1:7" x14ac:dyDescent="0.3">
      <c r="A518" s="4" t="s">
        <v>989</v>
      </c>
      <c r="B518" s="4" t="s">
        <v>1337</v>
      </c>
      <c r="C518" s="5" t="s">
        <v>990</v>
      </c>
      <c r="D518" s="5">
        <v>2562466</v>
      </c>
      <c r="E518" s="5">
        <v>1840265</v>
      </c>
      <c r="F518" s="49">
        <v>1.3924000000000001</v>
      </c>
      <c r="G518">
        <v>0</v>
      </c>
    </row>
    <row r="519" spans="1:7" x14ac:dyDescent="0.3">
      <c r="A519" s="4" t="s">
        <v>991</v>
      </c>
      <c r="B519" s="4" t="s">
        <v>1349</v>
      </c>
      <c r="C519" s="5" t="s">
        <v>992</v>
      </c>
      <c r="D519" s="5">
        <v>21934680</v>
      </c>
      <c r="E519" s="5">
        <v>9661358</v>
      </c>
      <c r="F519" s="49">
        <v>2.2704</v>
      </c>
      <c r="G519">
        <v>0</v>
      </c>
    </row>
    <row r="520" spans="1:7" x14ac:dyDescent="0.3">
      <c r="A520" s="4" t="s">
        <v>993</v>
      </c>
      <c r="B520" s="4" t="s">
        <v>1326</v>
      </c>
      <c r="C520" s="5" t="s">
        <v>994</v>
      </c>
      <c r="D520" s="5">
        <v>25617948</v>
      </c>
      <c r="E520" s="5">
        <v>7169213</v>
      </c>
      <c r="F520" s="49">
        <v>3.5733000000000001</v>
      </c>
      <c r="G520">
        <v>0</v>
      </c>
    </row>
    <row r="521" spans="1:7" x14ac:dyDescent="0.3">
      <c r="A521" s="4" t="s">
        <v>995</v>
      </c>
      <c r="B521" s="4" t="s">
        <v>1326</v>
      </c>
      <c r="C521" s="5" t="s">
        <v>996</v>
      </c>
      <c r="D521" s="5">
        <v>6572577</v>
      </c>
      <c r="E521" s="5">
        <v>2955861</v>
      </c>
      <c r="F521" s="49">
        <v>2.2235999999999998</v>
      </c>
      <c r="G521">
        <v>0</v>
      </c>
    </row>
    <row r="522" spans="1:7" x14ac:dyDescent="0.3">
      <c r="A522" s="4" t="s">
        <v>997</v>
      </c>
      <c r="B522" s="4" t="s">
        <v>1321</v>
      </c>
      <c r="C522" s="5" t="s">
        <v>998</v>
      </c>
      <c r="D522" s="5">
        <v>37436350</v>
      </c>
      <c r="E522" s="5">
        <v>27683348</v>
      </c>
      <c r="F522" s="49">
        <v>1.3523000000000001</v>
      </c>
      <c r="G522">
        <v>0</v>
      </c>
    </row>
    <row r="523" spans="1:7" x14ac:dyDescent="0.3">
      <c r="A523" s="4" t="s">
        <v>999</v>
      </c>
      <c r="B523" s="4" t="s">
        <v>1317</v>
      </c>
      <c r="C523" s="5" t="s">
        <v>1000</v>
      </c>
      <c r="D523" s="5">
        <v>912951</v>
      </c>
      <c r="E523" s="5">
        <v>472490</v>
      </c>
      <c r="F523" s="49">
        <v>1.9321999999999999</v>
      </c>
      <c r="G523">
        <v>0</v>
      </c>
    </row>
    <row r="524" spans="1:7" x14ac:dyDescent="0.3">
      <c r="A524" s="4" t="s">
        <v>1001</v>
      </c>
      <c r="B524" s="4" t="s">
        <v>1321</v>
      </c>
      <c r="C524" s="5" t="s">
        <v>1002</v>
      </c>
      <c r="D524" s="5">
        <v>7794954</v>
      </c>
      <c r="E524" s="5">
        <v>3578811</v>
      </c>
      <c r="F524" s="49">
        <v>2.1781000000000001</v>
      </c>
      <c r="G524">
        <v>0</v>
      </c>
    </row>
    <row r="525" spans="1:7" x14ac:dyDescent="0.3">
      <c r="A525" s="4" t="s">
        <v>1003</v>
      </c>
      <c r="B525" s="4" t="s">
        <v>1321</v>
      </c>
      <c r="C525" s="5" t="s">
        <v>1004</v>
      </c>
      <c r="D525" s="5">
        <v>1284777</v>
      </c>
      <c r="E525" s="5">
        <v>169468</v>
      </c>
      <c r="F525" s="49">
        <v>7.5811999999999999</v>
      </c>
      <c r="G525">
        <v>0</v>
      </c>
    </row>
    <row r="526" spans="1:7" x14ac:dyDescent="0.3">
      <c r="A526" s="4" t="s">
        <v>1005</v>
      </c>
      <c r="B526" s="4" t="s">
        <v>1352</v>
      </c>
      <c r="C526" s="5" t="s">
        <v>1006</v>
      </c>
      <c r="D526" s="5">
        <v>144521</v>
      </c>
      <c r="E526" s="5">
        <v>587473</v>
      </c>
      <c r="F526" s="49">
        <v>0.246</v>
      </c>
      <c r="G526">
        <v>10</v>
      </c>
    </row>
    <row r="527" spans="1:7" x14ac:dyDescent="0.3">
      <c r="A527" s="4" t="s">
        <v>1007</v>
      </c>
      <c r="B527" s="4" t="s">
        <v>1319</v>
      </c>
      <c r="C527" s="5" t="s">
        <v>1008</v>
      </c>
      <c r="D527" s="5">
        <v>77194069</v>
      </c>
      <c r="E527" s="5">
        <v>3122965</v>
      </c>
      <c r="F527" s="49">
        <v>24.7182</v>
      </c>
      <c r="G527">
        <v>0</v>
      </c>
    </row>
    <row r="528" spans="1:7" x14ac:dyDescent="0.3">
      <c r="A528" s="4" t="s">
        <v>1009</v>
      </c>
      <c r="B528" s="4" t="s">
        <v>1327</v>
      </c>
      <c r="C528" s="5" t="s">
        <v>1010</v>
      </c>
      <c r="D528" s="5">
        <v>3348952</v>
      </c>
      <c r="E528" s="5">
        <v>1088981</v>
      </c>
      <c r="F528" s="49">
        <v>3.0752999999999999</v>
      </c>
      <c r="G528">
        <v>0</v>
      </c>
    </row>
    <row r="529" spans="1:7" x14ac:dyDescent="0.3">
      <c r="A529" s="4" t="s">
        <v>1408</v>
      </c>
      <c r="B529" s="4" t="s">
        <v>1352</v>
      </c>
      <c r="C529" s="5" t="s">
        <v>1407</v>
      </c>
      <c r="D529" s="5"/>
      <c r="E529" s="5">
        <v>2324953</v>
      </c>
      <c r="F529" s="49">
        <v>0</v>
      </c>
      <c r="G529">
        <v>10</v>
      </c>
    </row>
    <row r="530" spans="1:7" x14ac:dyDescent="0.3">
      <c r="A530" s="4" t="s">
        <v>1011</v>
      </c>
      <c r="B530" s="4" t="s">
        <v>1320</v>
      </c>
      <c r="C530" s="5" t="s">
        <v>1012</v>
      </c>
      <c r="D530" s="5">
        <v>3077862</v>
      </c>
      <c r="E530" s="5">
        <v>1179717</v>
      </c>
      <c r="F530" s="49">
        <v>2.609</v>
      </c>
      <c r="G530">
        <v>0</v>
      </c>
    </row>
    <row r="531" spans="1:7" x14ac:dyDescent="0.3">
      <c r="A531" s="4" t="s">
        <v>1013</v>
      </c>
      <c r="B531" s="4" t="s">
        <v>1331</v>
      </c>
      <c r="C531" s="5" t="s">
        <v>1014</v>
      </c>
      <c r="D531" s="5">
        <v>10298033</v>
      </c>
      <c r="E531" s="5">
        <v>2169756</v>
      </c>
      <c r="F531" s="49">
        <v>4.7462</v>
      </c>
      <c r="G531">
        <v>0</v>
      </c>
    </row>
    <row r="532" spans="1:7" x14ac:dyDescent="0.3">
      <c r="A532" s="4" t="s">
        <v>1015</v>
      </c>
      <c r="B532" s="4" t="s">
        <v>1352</v>
      </c>
      <c r="C532" s="5" t="s">
        <v>1016</v>
      </c>
      <c r="D532" s="5">
        <v>4732009</v>
      </c>
      <c r="E532" s="5">
        <v>1633980</v>
      </c>
      <c r="F532" s="49">
        <v>2.8959999999999999</v>
      </c>
      <c r="G532">
        <v>0</v>
      </c>
    </row>
    <row r="533" spans="1:7" x14ac:dyDescent="0.3">
      <c r="A533" s="4" t="s">
        <v>1017</v>
      </c>
      <c r="B533" s="4" t="s">
        <v>1336</v>
      </c>
      <c r="C533" s="5" t="s">
        <v>1018</v>
      </c>
      <c r="D533" s="5">
        <v>27613199</v>
      </c>
      <c r="E533" s="5">
        <v>8687104</v>
      </c>
      <c r="F533" s="49">
        <v>3.1785999999999999</v>
      </c>
      <c r="G533">
        <v>0</v>
      </c>
    </row>
    <row r="534" spans="1:7" x14ac:dyDescent="0.3">
      <c r="A534" s="4" t="s">
        <v>1019</v>
      </c>
      <c r="B534" s="4" t="s">
        <v>1370</v>
      </c>
      <c r="C534" s="5" t="s">
        <v>1020</v>
      </c>
      <c r="D534" s="5">
        <v>6446807</v>
      </c>
      <c r="E534" s="5">
        <v>3696490</v>
      </c>
      <c r="F534" s="49">
        <v>1.744</v>
      </c>
      <c r="G534">
        <v>0</v>
      </c>
    </row>
    <row r="535" spans="1:7" x14ac:dyDescent="0.3">
      <c r="A535" s="4" t="s">
        <v>1021</v>
      </c>
      <c r="B535" s="4" t="s">
        <v>1309</v>
      </c>
      <c r="C535" s="5" t="s">
        <v>1022</v>
      </c>
      <c r="D535" s="5">
        <v>1916608</v>
      </c>
      <c r="E535" s="5">
        <v>1109156</v>
      </c>
      <c r="F535" s="49">
        <v>1.728</v>
      </c>
      <c r="G535">
        <v>0</v>
      </c>
    </row>
    <row r="536" spans="1:7" x14ac:dyDescent="0.3">
      <c r="A536" s="4" t="s">
        <v>1023</v>
      </c>
      <c r="B536" s="4" t="s">
        <v>1321</v>
      </c>
      <c r="C536" s="5" t="s">
        <v>1024</v>
      </c>
      <c r="D536" s="5">
        <v>12167726</v>
      </c>
      <c r="E536" s="5">
        <v>6108660</v>
      </c>
      <c r="F536" s="49">
        <v>1.9919</v>
      </c>
      <c r="G536">
        <v>0</v>
      </c>
    </row>
    <row r="537" spans="1:7" x14ac:dyDescent="0.3">
      <c r="A537" s="4" t="s">
        <v>1025</v>
      </c>
      <c r="B537" s="4" t="s">
        <v>1326</v>
      </c>
      <c r="C537" s="5" t="s">
        <v>1026</v>
      </c>
      <c r="D537" s="5">
        <v>26467679</v>
      </c>
      <c r="E537" s="5">
        <v>15860768</v>
      </c>
      <c r="F537" s="49">
        <v>1.6688000000000001</v>
      </c>
      <c r="G537">
        <v>0</v>
      </c>
    </row>
    <row r="538" spans="1:7" x14ac:dyDescent="0.3">
      <c r="A538" s="4" t="s">
        <v>1027</v>
      </c>
      <c r="B538" s="4" t="s">
        <v>1367</v>
      </c>
      <c r="C538" s="5" t="s">
        <v>1028</v>
      </c>
      <c r="D538" s="5">
        <v>25916026</v>
      </c>
      <c r="E538" s="5">
        <v>2643857</v>
      </c>
      <c r="F538" s="49">
        <v>9.8024000000000004</v>
      </c>
      <c r="G538">
        <v>0</v>
      </c>
    </row>
    <row r="539" spans="1:7" x14ac:dyDescent="0.3">
      <c r="A539" s="4" t="s">
        <v>1029</v>
      </c>
      <c r="B539" s="4" t="s">
        <v>1367</v>
      </c>
      <c r="C539" s="5" t="s">
        <v>1030</v>
      </c>
      <c r="D539" s="5">
        <v>22275011</v>
      </c>
      <c r="E539" s="5">
        <v>27962720</v>
      </c>
      <c r="F539" s="49">
        <v>0.79659999999999997</v>
      </c>
      <c r="G539">
        <v>3.33</v>
      </c>
    </row>
    <row r="540" spans="1:7" x14ac:dyDescent="0.3">
      <c r="A540" s="4" t="s">
        <v>1031</v>
      </c>
      <c r="B540" s="4" t="s">
        <v>1358</v>
      </c>
      <c r="C540" s="5" t="s">
        <v>1032</v>
      </c>
      <c r="D540" s="5">
        <v>1888733</v>
      </c>
      <c r="E540" s="5">
        <v>364696</v>
      </c>
      <c r="F540" s="49">
        <v>5.1788999999999996</v>
      </c>
      <c r="G540">
        <v>0</v>
      </c>
    </row>
    <row r="541" spans="1:7" x14ac:dyDescent="0.3">
      <c r="A541" s="4" t="s">
        <v>1033</v>
      </c>
      <c r="B541" s="4" t="s">
        <v>1332</v>
      </c>
      <c r="C541" s="5" t="s">
        <v>1034</v>
      </c>
      <c r="D541" s="5">
        <v>1753062</v>
      </c>
      <c r="E541" s="5">
        <v>1410110</v>
      </c>
      <c r="F541" s="49">
        <v>1.2432000000000001</v>
      </c>
      <c r="G541">
        <v>0</v>
      </c>
    </row>
    <row r="542" spans="1:7" x14ac:dyDescent="0.3">
      <c r="A542" s="4" t="s">
        <v>1035</v>
      </c>
      <c r="B542" s="4" t="s">
        <v>1363</v>
      </c>
      <c r="C542" s="5" t="s">
        <v>1036</v>
      </c>
      <c r="D542" s="5">
        <v>899363</v>
      </c>
      <c r="E542" s="5">
        <v>1157065</v>
      </c>
      <c r="F542" s="49">
        <v>0.77729999999999999</v>
      </c>
      <c r="G542">
        <v>3.33</v>
      </c>
    </row>
    <row r="543" spans="1:7" x14ac:dyDescent="0.3">
      <c r="A543" s="4" t="s">
        <v>1037</v>
      </c>
      <c r="B543" s="4" t="s">
        <v>1346</v>
      </c>
      <c r="C543" s="5" t="s">
        <v>1038</v>
      </c>
      <c r="D543" s="5">
        <v>2928390</v>
      </c>
      <c r="E543" s="5">
        <v>385279</v>
      </c>
      <c r="F543" s="49">
        <v>7.6006999999999998</v>
      </c>
      <c r="G543">
        <v>0</v>
      </c>
    </row>
    <row r="544" spans="1:7" x14ac:dyDescent="0.3">
      <c r="A544" s="4" t="s">
        <v>1039</v>
      </c>
      <c r="B544" s="4" t="s">
        <v>1336</v>
      </c>
      <c r="C544" s="5" t="s">
        <v>1040</v>
      </c>
      <c r="D544" s="5">
        <v>6772942</v>
      </c>
      <c r="E544" s="5">
        <v>1946985</v>
      </c>
      <c r="F544" s="49">
        <v>3.4786999999999999</v>
      </c>
      <c r="G544">
        <v>0</v>
      </c>
    </row>
    <row r="545" spans="1:7" x14ac:dyDescent="0.3">
      <c r="A545" s="4" t="s">
        <v>1041</v>
      </c>
      <c r="B545" s="4" t="s">
        <v>1318</v>
      </c>
      <c r="C545" s="5" t="s">
        <v>1042</v>
      </c>
      <c r="D545" s="5">
        <v>1805353</v>
      </c>
      <c r="E545" s="5">
        <v>620843</v>
      </c>
      <c r="F545" s="49">
        <v>2.9079000000000002</v>
      </c>
      <c r="G545">
        <v>0</v>
      </c>
    </row>
    <row r="546" spans="1:7" x14ac:dyDescent="0.3">
      <c r="A546" s="4" t="s">
        <v>1043</v>
      </c>
      <c r="B546" s="4" t="s">
        <v>1367</v>
      </c>
      <c r="C546" s="5" t="s">
        <v>1044</v>
      </c>
      <c r="D546" s="5">
        <v>8206303</v>
      </c>
      <c r="E546" s="5">
        <v>3502464</v>
      </c>
      <c r="F546" s="49">
        <v>2.343</v>
      </c>
      <c r="G546">
        <v>0</v>
      </c>
    </row>
    <row r="547" spans="1:7" x14ac:dyDescent="0.3">
      <c r="A547" s="4" t="s">
        <v>1045</v>
      </c>
      <c r="B547" s="4" t="s">
        <v>1334</v>
      </c>
      <c r="C547" s="5" t="s">
        <v>1046</v>
      </c>
      <c r="D547" s="5">
        <v>30940462</v>
      </c>
      <c r="E547" s="5">
        <v>5441798</v>
      </c>
      <c r="F547" s="49">
        <v>5.6856999999999998</v>
      </c>
      <c r="G547">
        <v>0</v>
      </c>
    </row>
    <row r="548" spans="1:7" x14ac:dyDescent="0.3">
      <c r="A548" s="4" t="s">
        <v>1047</v>
      </c>
      <c r="B548" s="4" t="s">
        <v>1402</v>
      </c>
      <c r="C548" s="5" t="s">
        <v>1048</v>
      </c>
      <c r="D548" s="5"/>
      <c r="E548" s="5">
        <v>1423839</v>
      </c>
      <c r="F548" s="49">
        <v>0</v>
      </c>
      <c r="G548">
        <v>10</v>
      </c>
    </row>
    <row r="549" spans="1:7" x14ac:dyDescent="0.3">
      <c r="A549" s="4" t="s">
        <v>1049</v>
      </c>
      <c r="B549" s="4" t="s">
        <v>1334</v>
      </c>
      <c r="C549" s="5" t="s">
        <v>1050</v>
      </c>
      <c r="D549" s="5">
        <v>34702018</v>
      </c>
      <c r="E549" s="5">
        <v>18752384</v>
      </c>
      <c r="F549" s="49">
        <v>1.8505</v>
      </c>
      <c r="G549">
        <v>0</v>
      </c>
    </row>
    <row r="550" spans="1:7" x14ac:dyDescent="0.3">
      <c r="A550" s="4" t="s">
        <v>1051</v>
      </c>
      <c r="B550" s="4" t="s">
        <v>1363</v>
      </c>
      <c r="C550" s="5" t="s">
        <v>1052</v>
      </c>
      <c r="D550" s="5">
        <v>306697</v>
      </c>
      <c r="E550" s="5">
        <v>444056</v>
      </c>
      <c r="F550" s="49">
        <v>0.69069999999999998</v>
      </c>
      <c r="G550">
        <v>6.67</v>
      </c>
    </row>
    <row r="551" spans="1:7" x14ac:dyDescent="0.3">
      <c r="A551" s="4" t="s">
        <v>1053</v>
      </c>
      <c r="B551" s="4" t="s">
        <v>1321</v>
      </c>
      <c r="C551" s="5" t="s">
        <v>1054</v>
      </c>
      <c r="D551" s="5">
        <v>1855224</v>
      </c>
      <c r="E551" s="5">
        <v>832781</v>
      </c>
      <c r="F551" s="49">
        <v>2.2277</v>
      </c>
      <c r="G551">
        <v>0</v>
      </c>
    </row>
    <row r="552" spans="1:7" x14ac:dyDescent="0.3">
      <c r="A552" s="4" t="s">
        <v>1055</v>
      </c>
      <c r="B552" s="4" t="s">
        <v>1336</v>
      </c>
      <c r="C552" s="5" t="s">
        <v>1056</v>
      </c>
      <c r="D552" s="5">
        <v>20006523</v>
      </c>
      <c r="E552" s="5">
        <v>14095350</v>
      </c>
      <c r="F552" s="49">
        <v>1.4194</v>
      </c>
      <c r="G552">
        <v>0</v>
      </c>
    </row>
    <row r="553" spans="1:7" x14ac:dyDescent="0.3">
      <c r="A553" s="4" t="s">
        <v>1057</v>
      </c>
      <c r="B553" s="4" t="s">
        <v>1310</v>
      </c>
      <c r="C553" s="5" t="s">
        <v>1058</v>
      </c>
      <c r="D553" s="5">
        <v>5546562</v>
      </c>
      <c r="E553" s="5">
        <v>1719800</v>
      </c>
      <c r="F553" s="49">
        <v>3.2250999999999999</v>
      </c>
      <c r="G553">
        <v>0</v>
      </c>
    </row>
    <row r="554" spans="1:7" x14ac:dyDescent="0.3">
      <c r="A554" s="4" t="s">
        <v>1059</v>
      </c>
      <c r="B554" s="4" t="s">
        <v>1339</v>
      </c>
      <c r="C554" s="5" t="s">
        <v>1060</v>
      </c>
      <c r="D554" s="5">
        <v>453929</v>
      </c>
      <c r="E554" s="5">
        <v>615546</v>
      </c>
      <c r="F554" s="49">
        <v>0.73740000000000006</v>
      </c>
      <c r="G554">
        <v>6.67</v>
      </c>
    </row>
    <row r="555" spans="1:7" x14ac:dyDescent="0.3">
      <c r="A555" s="4" t="s">
        <v>1061</v>
      </c>
      <c r="B555" s="4" t="s">
        <v>1309</v>
      </c>
      <c r="C555" s="5" t="s">
        <v>1062</v>
      </c>
      <c r="D555" s="5">
        <v>11068642</v>
      </c>
      <c r="E555" s="5">
        <v>7811742</v>
      </c>
      <c r="F555" s="49">
        <v>1.4169</v>
      </c>
      <c r="G555">
        <v>0</v>
      </c>
    </row>
    <row r="556" spans="1:7" x14ac:dyDescent="0.3">
      <c r="A556" s="4" t="s">
        <v>1063</v>
      </c>
      <c r="B556" s="4" t="s">
        <v>1321</v>
      </c>
      <c r="C556" s="5" t="s">
        <v>1064</v>
      </c>
      <c r="D556" s="5">
        <v>17137329</v>
      </c>
      <c r="E556" s="5">
        <v>8288142</v>
      </c>
      <c r="F556" s="49">
        <v>2.0676999999999999</v>
      </c>
      <c r="G556">
        <v>0</v>
      </c>
    </row>
    <row r="557" spans="1:7" x14ac:dyDescent="0.3">
      <c r="A557" s="4" t="s">
        <v>1065</v>
      </c>
      <c r="B557" s="4" t="s">
        <v>1325</v>
      </c>
      <c r="C557" s="5" t="s">
        <v>1066</v>
      </c>
      <c r="D557" s="5">
        <v>2366984</v>
      </c>
      <c r="E557" s="5">
        <v>1723352</v>
      </c>
      <c r="F557" s="49">
        <v>1.3734999999999999</v>
      </c>
      <c r="G557">
        <v>0</v>
      </c>
    </row>
    <row r="558" spans="1:7" x14ac:dyDescent="0.3">
      <c r="A558" s="4" t="s">
        <v>1067</v>
      </c>
      <c r="B558" s="4" t="s">
        <v>1339</v>
      </c>
      <c r="C558" s="5" t="s">
        <v>1068</v>
      </c>
      <c r="D558" s="5">
        <v>5225997</v>
      </c>
      <c r="E558" s="5">
        <v>2092988</v>
      </c>
      <c r="F558" s="49">
        <v>2.4969000000000001</v>
      </c>
      <c r="G558">
        <v>0</v>
      </c>
    </row>
    <row r="559" spans="1:7" x14ac:dyDescent="0.3">
      <c r="A559" s="4" t="s">
        <v>1069</v>
      </c>
      <c r="B559" s="4" t="s">
        <v>1335</v>
      </c>
      <c r="C559" s="5" t="s">
        <v>1070</v>
      </c>
      <c r="D559" s="5">
        <v>8942649</v>
      </c>
      <c r="E559" s="5">
        <v>2455434</v>
      </c>
      <c r="F559" s="49">
        <v>3.6419999999999999</v>
      </c>
      <c r="G559">
        <v>0</v>
      </c>
    </row>
    <row r="560" spans="1:7" x14ac:dyDescent="0.3">
      <c r="A560" s="4" t="s">
        <v>1071</v>
      </c>
      <c r="B560" s="4" t="s">
        <v>1321</v>
      </c>
      <c r="C560" s="5" t="s">
        <v>1072</v>
      </c>
      <c r="D560" s="5">
        <v>27860183</v>
      </c>
      <c r="E560" s="5">
        <v>20464003</v>
      </c>
      <c r="F560" s="49">
        <v>1.3613999999999999</v>
      </c>
      <c r="G560">
        <v>0</v>
      </c>
    </row>
    <row r="561" spans="1:7" x14ac:dyDescent="0.3">
      <c r="A561" s="4" t="s">
        <v>1073</v>
      </c>
      <c r="B561" s="4" t="s">
        <v>1362</v>
      </c>
      <c r="C561" s="5" t="s">
        <v>1074</v>
      </c>
      <c r="D561" s="5">
        <v>51623</v>
      </c>
      <c r="E561" s="5">
        <v>1318233</v>
      </c>
      <c r="F561" s="49">
        <v>3.9199999999999999E-2</v>
      </c>
      <c r="G561">
        <v>10</v>
      </c>
    </row>
    <row r="562" spans="1:7" x14ac:dyDescent="0.3">
      <c r="A562" s="4" t="s">
        <v>1075</v>
      </c>
      <c r="B562" s="4" t="s">
        <v>1335</v>
      </c>
      <c r="C562" s="5" t="s">
        <v>1076</v>
      </c>
      <c r="D562" s="5">
        <v>8234156</v>
      </c>
      <c r="E562" s="5">
        <v>2254203</v>
      </c>
      <c r="F562" s="49">
        <v>3.6528</v>
      </c>
      <c r="G562">
        <v>0</v>
      </c>
    </row>
    <row r="563" spans="1:7" x14ac:dyDescent="0.3">
      <c r="A563" s="4" t="s">
        <v>1077</v>
      </c>
      <c r="B563" s="4" t="s">
        <v>1326</v>
      </c>
      <c r="C563" s="5" t="s">
        <v>1078</v>
      </c>
      <c r="D563" s="5">
        <v>8723814</v>
      </c>
      <c r="E563" s="5">
        <v>7289792</v>
      </c>
      <c r="F563" s="49">
        <v>1.1967000000000001</v>
      </c>
      <c r="G563">
        <v>0</v>
      </c>
    </row>
    <row r="564" spans="1:7" x14ac:dyDescent="0.3">
      <c r="A564" s="4" t="s">
        <v>1079</v>
      </c>
      <c r="B564" s="4" t="s">
        <v>1312</v>
      </c>
      <c r="C564" s="5" t="s">
        <v>1080</v>
      </c>
      <c r="D564" s="5">
        <v>11360303</v>
      </c>
      <c r="E564" s="5">
        <v>7472409</v>
      </c>
      <c r="F564" s="49">
        <v>1.5203</v>
      </c>
      <c r="G564">
        <v>0</v>
      </c>
    </row>
    <row r="565" spans="1:7" x14ac:dyDescent="0.3">
      <c r="A565" s="4" t="s">
        <v>1081</v>
      </c>
      <c r="B565" s="4" t="s">
        <v>1321</v>
      </c>
      <c r="C565" s="5" t="s">
        <v>1082</v>
      </c>
      <c r="D565" s="5">
        <v>12135570</v>
      </c>
      <c r="E565" s="5">
        <v>11813953</v>
      </c>
      <c r="F565" s="49">
        <v>1.0271999999999999</v>
      </c>
      <c r="G565">
        <v>0</v>
      </c>
    </row>
    <row r="566" spans="1:7" x14ac:dyDescent="0.3">
      <c r="A566" s="4" t="s">
        <v>1083</v>
      </c>
      <c r="B566" s="4" t="s">
        <v>1336</v>
      </c>
      <c r="C566" s="5" t="s">
        <v>1084</v>
      </c>
      <c r="D566" s="5">
        <v>8245576</v>
      </c>
      <c r="E566" s="5">
        <v>3580836</v>
      </c>
      <c r="F566" s="49">
        <v>2.3027000000000002</v>
      </c>
      <c r="G566">
        <v>0</v>
      </c>
    </row>
    <row r="567" spans="1:7" x14ac:dyDescent="0.3">
      <c r="A567" s="4" t="s">
        <v>1085</v>
      </c>
      <c r="B567" s="4" t="s">
        <v>1321</v>
      </c>
      <c r="C567" s="5" t="s">
        <v>1086</v>
      </c>
      <c r="D567" s="5">
        <v>17086110</v>
      </c>
      <c r="E567" s="5">
        <v>14386264</v>
      </c>
      <c r="F567" s="49">
        <v>1.1877</v>
      </c>
      <c r="G567">
        <v>0</v>
      </c>
    </row>
    <row r="568" spans="1:7" x14ac:dyDescent="0.3">
      <c r="A568" s="4" t="s">
        <v>1087</v>
      </c>
      <c r="B568" s="4" t="s">
        <v>1317</v>
      </c>
      <c r="C568" s="5" t="s">
        <v>1088</v>
      </c>
      <c r="D568" s="5">
        <v>8806251</v>
      </c>
      <c r="E568" s="5">
        <v>1898650</v>
      </c>
      <c r="F568" s="49">
        <v>4.6382000000000003</v>
      </c>
      <c r="G568">
        <v>0</v>
      </c>
    </row>
    <row r="569" spans="1:7" x14ac:dyDescent="0.3">
      <c r="A569" s="4" t="s">
        <v>1089</v>
      </c>
      <c r="B569" s="4" t="s">
        <v>1325</v>
      </c>
      <c r="C569" s="5" t="s">
        <v>1090</v>
      </c>
      <c r="D569" s="5">
        <v>1470119</v>
      </c>
      <c r="E569" s="5">
        <v>950121</v>
      </c>
      <c r="F569" s="49">
        <v>1.5472999999999999</v>
      </c>
      <c r="G569">
        <v>0</v>
      </c>
    </row>
    <row r="570" spans="1:7" x14ac:dyDescent="0.3">
      <c r="A570" s="4" t="s">
        <v>1091</v>
      </c>
      <c r="B570" s="4" t="s">
        <v>1338</v>
      </c>
      <c r="C570" s="5" t="s">
        <v>1092</v>
      </c>
      <c r="D570" s="5">
        <v>3417771</v>
      </c>
      <c r="E570" s="5">
        <v>1221929</v>
      </c>
      <c r="F570" s="49">
        <v>2.7970000000000002</v>
      </c>
      <c r="G570">
        <v>0</v>
      </c>
    </row>
    <row r="571" spans="1:7" x14ac:dyDescent="0.3">
      <c r="A571" s="4" t="s">
        <v>1093</v>
      </c>
      <c r="B571" s="4" t="s">
        <v>1361</v>
      </c>
      <c r="C571" s="5" t="s">
        <v>1094</v>
      </c>
      <c r="D571" s="5">
        <v>18594765</v>
      </c>
      <c r="E571" s="5">
        <v>11972223</v>
      </c>
      <c r="F571" s="49">
        <v>1.5531999999999999</v>
      </c>
      <c r="G571">
        <v>0</v>
      </c>
    </row>
    <row r="572" spans="1:7" x14ac:dyDescent="0.3">
      <c r="A572" s="4" t="s">
        <v>1095</v>
      </c>
      <c r="B572" s="4" t="s">
        <v>1402</v>
      </c>
      <c r="C572" s="5" t="s">
        <v>1096</v>
      </c>
      <c r="D572" s="5">
        <v>1843730</v>
      </c>
      <c r="E572" s="5">
        <v>1131598</v>
      </c>
      <c r="F572" s="49">
        <v>1.6293</v>
      </c>
      <c r="G572">
        <v>0</v>
      </c>
    </row>
    <row r="573" spans="1:7" x14ac:dyDescent="0.3">
      <c r="A573" s="4" t="s">
        <v>1097</v>
      </c>
      <c r="B573" s="4" t="s">
        <v>1321</v>
      </c>
      <c r="C573" s="5" t="s">
        <v>1098</v>
      </c>
      <c r="D573" s="5">
        <v>7281194</v>
      </c>
      <c r="E573" s="5">
        <v>5350770</v>
      </c>
      <c r="F573" s="49">
        <v>1.3608</v>
      </c>
      <c r="G573">
        <v>0</v>
      </c>
    </row>
    <row r="574" spans="1:7" x14ac:dyDescent="0.3">
      <c r="A574" s="4" t="s">
        <v>1099</v>
      </c>
      <c r="B574" s="4" t="s">
        <v>1330</v>
      </c>
      <c r="C574" s="5" t="s">
        <v>1100</v>
      </c>
      <c r="D574" s="5">
        <v>6472848</v>
      </c>
      <c r="E574" s="5">
        <v>854969</v>
      </c>
      <c r="F574" s="49">
        <v>7.5709</v>
      </c>
      <c r="G574">
        <v>0</v>
      </c>
    </row>
    <row r="575" spans="1:7" x14ac:dyDescent="0.3">
      <c r="A575" s="4" t="s">
        <v>1101</v>
      </c>
      <c r="B575" s="4" t="s">
        <v>1321</v>
      </c>
      <c r="C575" s="5" t="s">
        <v>1102</v>
      </c>
      <c r="D575" s="5">
        <v>1134368</v>
      </c>
      <c r="E575" s="5">
        <v>2274850</v>
      </c>
      <c r="F575" s="49">
        <v>0.49869999999999998</v>
      </c>
      <c r="G575">
        <v>10</v>
      </c>
    </row>
    <row r="576" spans="1:7" x14ac:dyDescent="0.3">
      <c r="A576" s="4" t="s">
        <v>1462</v>
      </c>
      <c r="B576" s="4" t="s">
        <v>1339</v>
      </c>
      <c r="C576" s="5" t="s">
        <v>1104</v>
      </c>
      <c r="D576" s="5">
        <v>2864544</v>
      </c>
      <c r="E576" s="5">
        <v>1435564</v>
      </c>
      <c r="F576" s="49">
        <v>1.9954000000000001</v>
      </c>
      <c r="G576">
        <v>0</v>
      </c>
    </row>
    <row r="577" spans="1:7" x14ac:dyDescent="0.3">
      <c r="A577" s="4" t="s">
        <v>1105</v>
      </c>
      <c r="B577" s="4" t="s">
        <v>1328</v>
      </c>
      <c r="C577" s="5" t="s">
        <v>1106</v>
      </c>
      <c r="D577" s="5">
        <v>2556263</v>
      </c>
      <c r="E577" s="5">
        <v>2994376</v>
      </c>
      <c r="F577" s="49">
        <v>0.85370000000000001</v>
      </c>
      <c r="G577">
        <v>3.33</v>
      </c>
    </row>
    <row r="578" spans="1:7" x14ac:dyDescent="0.3">
      <c r="A578" s="4" t="s">
        <v>1109</v>
      </c>
      <c r="B578" s="4" t="s">
        <v>1355</v>
      </c>
      <c r="C578" s="5" t="s">
        <v>1110</v>
      </c>
      <c r="D578" s="5">
        <v>1002030</v>
      </c>
      <c r="E578" s="5">
        <v>1547138</v>
      </c>
      <c r="F578" s="49">
        <v>0.64770000000000005</v>
      </c>
      <c r="G578">
        <v>6.67</v>
      </c>
    </row>
    <row r="579" spans="1:7" x14ac:dyDescent="0.3">
      <c r="A579" s="4" t="s">
        <v>1107</v>
      </c>
      <c r="B579" s="4" t="s">
        <v>1349</v>
      </c>
      <c r="C579" s="5" t="s">
        <v>1108</v>
      </c>
      <c r="D579" s="5">
        <v>6214195</v>
      </c>
      <c r="E579" s="5">
        <v>8929607</v>
      </c>
      <c r="F579" s="49">
        <v>0.69589999999999996</v>
      </c>
      <c r="G579">
        <v>6.67</v>
      </c>
    </row>
    <row r="580" spans="1:7" x14ac:dyDescent="0.3">
      <c r="A580" s="4" t="s">
        <v>1410</v>
      </c>
      <c r="B580" s="4" t="s">
        <v>1321</v>
      </c>
      <c r="C580" s="5" t="s">
        <v>1409</v>
      </c>
      <c r="D580" s="5">
        <v>4634866</v>
      </c>
      <c r="E580" s="5">
        <v>2692189</v>
      </c>
      <c r="F580" s="49">
        <v>1.7216</v>
      </c>
      <c r="G580">
        <v>0</v>
      </c>
    </row>
    <row r="581" spans="1:7" x14ac:dyDescent="0.3">
      <c r="A581" s="4" t="s">
        <v>1111</v>
      </c>
      <c r="B581" s="4" t="s">
        <v>1311</v>
      </c>
      <c r="C581" s="5" t="s">
        <v>1112</v>
      </c>
      <c r="D581" s="5">
        <v>2722642</v>
      </c>
      <c r="E581" s="5">
        <v>3816711</v>
      </c>
      <c r="F581" s="49">
        <v>0.71330000000000005</v>
      </c>
      <c r="G581">
        <v>6.67</v>
      </c>
    </row>
    <row r="582" spans="1:7" x14ac:dyDescent="0.3">
      <c r="A582" s="4" t="s">
        <v>1113</v>
      </c>
      <c r="B582" s="4" t="s">
        <v>1325</v>
      </c>
      <c r="C582" s="5" t="s">
        <v>1114</v>
      </c>
      <c r="D582" s="5">
        <v>1880426</v>
      </c>
      <c r="E582" s="5">
        <v>1454538</v>
      </c>
      <c r="F582" s="49">
        <v>1.2927999999999999</v>
      </c>
      <c r="G582">
        <v>0</v>
      </c>
    </row>
    <row r="583" spans="1:7" x14ac:dyDescent="0.3">
      <c r="A583" s="4" t="s">
        <v>1115</v>
      </c>
      <c r="B583" s="4" t="s">
        <v>1337</v>
      </c>
      <c r="C583" s="5" t="s">
        <v>1116</v>
      </c>
      <c r="D583" s="5">
        <v>9499662</v>
      </c>
      <c r="E583" s="5">
        <v>6559354</v>
      </c>
      <c r="F583" s="49">
        <v>1.4482999999999999</v>
      </c>
      <c r="G583">
        <v>0</v>
      </c>
    </row>
    <row r="584" spans="1:7" x14ac:dyDescent="0.3">
      <c r="A584" s="4" t="s">
        <v>1117</v>
      </c>
      <c r="B584" s="4" t="s">
        <v>1336</v>
      </c>
      <c r="C584" s="5" t="s">
        <v>1118</v>
      </c>
      <c r="D584" s="5">
        <v>5878207</v>
      </c>
      <c r="E584" s="5">
        <v>1383850</v>
      </c>
      <c r="F584" s="49">
        <v>4.2477</v>
      </c>
      <c r="G584">
        <v>0</v>
      </c>
    </row>
    <row r="585" spans="1:7" x14ac:dyDescent="0.3">
      <c r="A585" s="4" t="s">
        <v>1119</v>
      </c>
      <c r="B585" s="4" t="s">
        <v>1351</v>
      </c>
      <c r="C585" s="5" t="s">
        <v>1120</v>
      </c>
      <c r="D585" s="5">
        <v>459176</v>
      </c>
      <c r="E585" s="5">
        <v>470975</v>
      </c>
      <c r="F585" s="49">
        <v>0.97489999999999999</v>
      </c>
      <c r="G585">
        <v>3.33</v>
      </c>
    </row>
    <row r="586" spans="1:7" x14ac:dyDescent="0.3">
      <c r="A586" s="4" t="s">
        <v>949</v>
      </c>
      <c r="B586" s="4" t="s">
        <v>1361</v>
      </c>
      <c r="C586" s="5" t="s">
        <v>950</v>
      </c>
      <c r="D586" s="5">
        <v>28175471</v>
      </c>
      <c r="E586" s="5">
        <v>10728798</v>
      </c>
      <c r="F586" s="49">
        <v>2.6261999999999999</v>
      </c>
      <c r="G586">
        <v>0</v>
      </c>
    </row>
    <row r="587" spans="1:7" x14ac:dyDescent="0.3">
      <c r="A587" s="4" t="s">
        <v>1121</v>
      </c>
      <c r="B587" s="4" t="s">
        <v>1369</v>
      </c>
      <c r="C587" s="5" t="s">
        <v>1122</v>
      </c>
      <c r="D587" s="5">
        <v>7222429</v>
      </c>
      <c r="E587" s="5">
        <v>3489233</v>
      </c>
      <c r="F587" s="49">
        <v>2.0699000000000001</v>
      </c>
      <c r="G587">
        <v>0</v>
      </c>
    </row>
    <row r="588" spans="1:7" x14ac:dyDescent="0.3">
      <c r="A588" s="4" t="s">
        <v>1123</v>
      </c>
      <c r="B588" s="4" t="s">
        <v>1342</v>
      </c>
      <c r="C588" s="5" t="s">
        <v>1124</v>
      </c>
      <c r="D588" s="5">
        <v>3305665</v>
      </c>
      <c r="E588" s="5">
        <v>2389841</v>
      </c>
      <c r="F588" s="49">
        <v>1.3832</v>
      </c>
      <c r="G588">
        <v>0</v>
      </c>
    </row>
    <row r="589" spans="1:7" x14ac:dyDescent="0.3">
      <c r="A589" s="4" t="s">
        <v>1125</v>
      </c>
      <c r="B589" s="4" t="s">
        <v>1311</v>
      </c>
      <c r="C589" s="5" t="s">
        <v>1126</v>
      </c>
      <c r="D589" s="5">
        <v>7175475</v>
      </c>
      <c r="E589" s="5">
        <v>7238998</v>
      </c>
      <c r="F589" s="49">
        <v>0.99119999999999997</v>
      </c>
      <c r="G589">
        <v>3.33</v>
      </c>
    </row>
    <row r="590" spans="1:7" x14ac:dyDescent="0.3">
      <c r="A590" s="4" t="s">
        <v>1127</v>
      </c>
      <c r="B590" s="4" t="s">
        <v>1334</v>
      </c>
      <c r="C590" s="5" t="s">
        <v>1128</v>
      </c>
      <c r="D590" s="5">
        <v>32772025</v>
      </c>
      <c r="E590" s="5">
        <v>25550454</v>
      </c>
      <c r="F590" s="49">
        <v>1.2826</v>
      </c>
      <c r="G590">
        <v>0</v>
      </c>
    </row>
    <row r="591" spans="1:7" x14ac:dyDescent="0.3">
      <c r="A591" s="4" t="s">
        <v>1129</v>
      </c>
      <c r="B591" s="4" t="s">
        <v>1357</v>
      </c>
      <c r="C591" s="5" t="s">
        <v>1130</v>
      </c>
      <c r="D591" s="5">
        <v>19472628</v>
      </c>
      <c r="E591" s="5">
        <v>2088902</v>
      </c>
      <c r="F591" s="49">
        <v>9.3218999999999994</v>
      </c>
      <c r="G591">
        <v>0</v>
      </c>
    </row>
    <row r="592" spans="1:7" x14ac:dyDescent="0.3">
      <c r="A592" s="4" t="s">
        <v>1131</v>
      </c>
      <c r="B592" s="4" t="s">
        <v>1317</v>
      </c>
      <c r="C592" s="5" t="s">
        <v>1132</v>
      </c>
      <c r="D592" s="5">
        <v>611158</v>
      </c>
      <c r="E592" s="5">
        <v>924017</v>
      </c>
      <c r="F592" s="49">
        <v>0.66139999999999999</v>
      </c>
      <c r="G592">
        <v>6.67</v>
      </c>
    </row>
    <row r="593" spans="1:7" x14ac:dyDescent="0.3">
      <c r="A593" s="4" t="s">
        <v>1133</v>
      </c>
      <c r="B593" s="4" t="s">
        <v>1321</v>
      </c>
      <c r="C593" s="5" t="s">
        <v>1134</v>
      </c>
      <c r="D593" s="5">
        <v>27206277</v>
      </c>
      <c r="E593" s="5">
        <v>18546151</v>
      </c>
      <c r="F593" s="49">
        <v>1.4670000000000001</v>
      </c>
      <c r="G593">
        <v>0</v>
      </c>
    </row>
    <row r="594" spans="1:7" x14ac:dyDescent="0.3">
      <c r="A594" s="4" t="s">
        <v>1135</v>
      </c>
      <c r="B594" s="4" t="s">
        <v>1346</v>
      </c>
      <c r="C594" s="5" t="s">
        <v>1136</v>
      </c>
      <c r="D594" s="5">
        <v>1141801</v>
      </c>
      <c r="E594" s="5">
        <v>838440</v>
      </c>
      <c r="F594" s="49">
        <v>1.3617999999999999</v>
      </c>
      <c r="G594">
        <v>0</v>
      </c>
    </row>
    <row r="595" spans="1:7" x14ac:dyDescent="0.3">
      <c r="A595" s="4" t="s">
        <v>1137</v>
      </c>
      <c r="B595" s="4" t="s">
        <v>1355</v>
      </c>
      <c r="C595" s="5" t="s">
        <v>1138</v>
      </c>
      <c r="D595" s="5">
        <v>1754647</v>
      </c>
      <c r="E595" s="5">
        <v>1168310</v>
      </c>
      <c r="F595" s="49">
        <v>1.5019</v>
      </c>
      <c r="G595">
        <v>0</v>
      </c>
    </row>
    <row r="596" spans="1:7" x14ac:dyDescent="0.3">
      <c r="A596" s="4" t="s">
        <v>1139</v>
      </c>
      <c r="B596" s="4" t="s">
        <v>1311</v>
      </c>
      <c r="C596" s="5" t="s">
        <v>1140</v>
      </c>
      <c r="D596" s="5">
        <v>2075509</v>
      </c>
      <c r="E596" s="5">
        <v>2261160</v>
      </c>
      <c r="F596" s="49">
        <v>0.91790000000000005</v>
      </c>
      <c r="G596">
        <v>3.33</v>
      </c>
    </row>
    <row r="597" spans="1:7" x14ac:dyDescent="0.3">
      <c r="A597" s="4" t="s">
        <v>1141</v>
      </c>
      <c r="B597" s="4" t="s">
        <v>1356</v>
      </c>
      <c r="C597" s="5" t="s">
        <v>1142</v>
      </c>
      <c r="D597" s="5">
        <v>2974141</v>
      </c>
      <c r="E597" s="5">
        <v>486171</v>
      </c>
      <c r="F597" s="49">
        <v>6.1174999999999997</v>
      </c>
      <c r="G597">
        <v>0</v>
      </c>
    </row>
    <row r="598" spans="1:7" x14ac:dyDescent="0.3">
      <c r="A598" s="4" t="s">
        <v>1143</v>
      </c>
      <c r="B598" s="4" t="s">
        <v>1369</v>
      </c>
      <c r="C598" s="5" t="s">
        <v>1144</v>
      </c>
      <c r="D598" s="5">
        <v>4886295</v>
      </c>
      <c r="E598" s="5">
        <v>2068101</v>
      </c>
      <c r="F598" s="49">
        <v>2.3626999999999998</v>
      </c>
      <c r="G598">
        <v>0</v>
      </c>
    </row>
    <row r="599" spans="1:7" x14ac:dyDescent="0.3">
      <c r="A599" s="4" t="s">
        <v>1145</v>
      </c>
      <c r="B599" s="4" t="s">
        <v>1332</v>
      </c>
      <c r="C599" s="5" t="s">
        <v>1146</v>
      </c>
      <c r="D599" s="5">
        <v>23742931</v>
      </c>
      <c r="E599" s="5">
        <v>8227686</v>
      </c>
      <c r="F599" s="49">
        <v>2.8856999999999999</v>
      </c>
      <c r="G599">
        <v>0</v>
      </c>
    </row>
    <row r="600" spans="1:7" x14ac:dyDescent="0.3">
      <c r="A600" s="4" t="s">
        <v>1147</v>
      </c>
      <c r="B600" s="4" t="s">
        <v>1366</v>
      </c>
      <c r="C600" s="5" t="s">
        <v>1148</v>
      </c>
      <c r="D600" s="5">
        <v>4149979</v>
      </c>
      <c r="E600" s="5">
        <v>1485146</v>
      </c>
      <c r="F600" s="49">
        <v>2.7942999999999998</v>
      </c>
      <c r="G600">
        <v>0</v>
      </c>
    </row>
    <row r="601" spans="1:7" x14ac:dyDescent="0.3">
      <c r="A601" s="4" t="s">
        <v>1149</v>
      </c>
      <c r="B601" s="4" t="s">
        <v>1321</v>
      </c>
      <c r="C601" s="5" t="s">
        <v>1150</v>
      </c>
      <c r="D601" s="5">
        <v>5388105</v>
      </c>
      <c r="E601" s="5">
        <v>2610001</v>
      </c>
      <c r="F601" s="49">
        <v>2.0644</v>
      </c>
      <c r="G601">
        <v>0</v>
      </c>
    </row>
    <row r="602" spans="1:7" x14ac:dyDescent="0.3">
      <c r="A602" s="4" t="s">
        <v>1151</v>
      </c>
      <c r="B602" s="4" t="s">
        <v>1326</v>
      </c>
      <c r="C602" s="5" t="s">
        <v>1152</v>
      </c>
      <c r="D602" s="5">
        <v>4194175</v>
      </c>
      <c r="E602" s="5">
        <v>2854817</v>
      </c>
      <c r="F602" s="49">
        <v>1.4692000000000001</v>
      </c>
      <c r="G602">
        <v>0</v>
      </c>
    </row>
    <row r="603" spans="1:7" x14ac:dyDescent="0.3">
      <c r="A603" s="4" t="s">
        <v>1153</v>
      </c>
      <c r="B603" s="4" t="s">
        <v>1335</v>
      </c>
      <c r="C603" s="5" t="s">
        <v>1154</v>
      </c>
      <c r="D603" s="5">
        <v>469495</v>
      </c>
      <c r="E603" s="5">
        <v>1007776</v>
      </c>
      <c r="F603" s="49">
        <v>0.46589999999999998</v>
      </c>
      <c r="G603">
        <v>10</v>
      </c>
    </row>
    <row r="604" spans="1:7" x14ac:dyDescent="0.3">
      <c r="A604" s="4" t="s">
        <v>1155</v>
      </c>
      <c r="B604" s="4" t="s">
        <v>1352</v>
      </c>
      <c r="C604" s="5" t="s">
        <v>1156</v>
      </c>
      <c r="D604" s="5">
        <v>544503</v>
      </c>
      <c r="E604" s="5">
        <v>2275905</v>
      </c>
      <c r="F604" s="49">
        <v>0.2392</v>
      </c>
      <c r="G604">
        <v>10</v>
      </c>
    </row>
    <row r="605" spans="1:7" x14ac:dyDescent="0.3">
      <c r="A605" s="4" t="s">
        <v>1157</v>
      </c>
      <c r="B605" s="4" t="s">
        <v>1359</v>
      </c>
      <c r="C605" s="5" t="s">
        <v>1158</v>
      </c>
      <c r="D605" s="5">
        <v>1709966</v>
      </c>
      <c r="E605" s="5">
        <v>853869</v>
      </c>
      <c r="F605" s="49">
        <v>2.0026000000000002</v>
      </c>
      <c r="G605">
        <v>0</v>
      </c>
    </row>
    <row r="606" spans="1:7" x14ac:dyDescent="0.3">
      <c r="A606" s="4" t="s">
        <v>1159</v>
      </c>
      <c r="B606" s="4" t="s">
        <v>1310</v>
      </c>
      <c r="C606" s="5" t="s">
        <v>1160</v>
      </c>
      <c r="D606" s="5">
        <v>2089395</v>
      </c>
      <c r="E606" s="5">
        <v>1441285</v>
      </c>
      <c r="F606" s="49">
        <v>1.4497</v>
      </c>
      <c r="G606">
        <v>0</v>
      </c>
    </row>
    <row r="607" spans="1:7" x14ac:dyDescent="0.3">
      <c r="A607" s="4" t="s">
        <v>1463</v>
      </c>
      <c r="B607" s="4" t="s">
        <v>1326</v>
      </c>
      <c r="C607" s="5" t="s">
        <v>1162</v>
      </c>
      <c r="D607" s="5">
        <v>10750839</v>
      </c>
      <c r="E607" s="5">
        <v>6527018</v>
      </c>
      <c r="F607" s="49">
        <v>1.6471</v>
      </c>
      <c r="G607">
        <v>0</v>
      </c>
    </row>
    <row r="608" spans="1:7" x14ac:dyDescent="0.3">
      <c r="A608" s="4" t="s">
        <v>1163</v>
      </c>
      <c r="B608" s="4" t="s">
        <v>1330</v>
      </c>
      <c r="C608" s="5" t="s">
        <v>1164</v>
      </c>
      <c r="D608" s="5">
        <v>2264710</v>
      </c>
      <c r="E608" s="5">
        <v>1329156</v>
      </c>
      <c r="F608" s="49">
        <v>1.7039</v>
      </c>
      <c r="G608">
        <v>0</v>
      </c>
    </row>
    <row r="609" spans="1:7" x14ac:dyDescent="0.3">
      <c r="A609" s="4" t="s">
        <v>1167</v>
      </c>
      <c r="B609" s="4" t="s">
        <v>1342</v>
      </c>
      <c r="C609" s="5" t="s">
        <v>1168</v>
      </c>
      <c r="D609" s="5">
        <v>8921670</v>
      </c>
      <c r="E609" s="5">
        <v>7690391</v>
      </c>
      <c r="F609" s="49">
        <v>1.1600999999999999</v>
      </c>
      <c r="G609">
        <v>0</v>
      </c>
    </row>
    <row r="610" spans="1:7" x14ac:dyDescent="0.3">
      <c r="A610" s="4" t="s">
        <v>1165</v>
      </c>
      <c r="B610" s="4" t="s">
        <v>1334</v>
      </c>
      <c r="C610" s="5" t="s">
        <v>1166</v>
      </c>
      <c r="D610" s="5">
        <v>29456911</v>
      </c>
      <c r="E610" s="5">
        <v>20767960</v>
      </c>
      <c r="F610" s="49">
        <v>1.4184000000000001</v>
      </c>
      <c r="G610">
        <v>0</v>
      </c>
    </row>
    <row r="611" spans="1:7" x14ac:dyDescent="0.3">
      <c r="A611" s="4" t="s">
        <v>1169</v>
      </c>
      <c r="B611" s="4" t="s">
        <v>1309</v>
      </c>
      <c r="C611" s="5" t="s">
        <v>1170</v>
      </c>
      <c r="D611" s="5">
        <v>28334075</v>
      </c>
      <c r="E611" s="5">
        <v>31151491</v>
      </c>
      <c r="F611" s="49">
        <v>0.90959999999999996</v>
      </c>
      <c r="G611">
        <v>3.33</v>
      </c>
    </row>
    <row r="612" spans="1:7" x14ac:dyDescent="0.3">
      <c r="A612" s="4" t="s">
        <v>1171</v>
      </c>
      <c r="B612" s="4" t="s">
        <v>1326</v>
      </c>
      <c r="C612" s="5" t="s">
        <v>1172</v>
      </c>
      <c r="D612" s="5">
        <v>8792886</v>
      </c>
      <c r="E612" s="5">
        <v>3800936</v>
      </c>
      <c r="F612" s="49">
        <v>2.3132999999999999</v>
      </c>
      <c r="G612">
        <v>0</v>
      </c>
    </row>
    <row r="613" spans="1:7" x14ac:dyDescent="0.3">
      <c r="A613" s="4" t="s">
        <v>1173</v>
      </c>
      <c r="B613" s="4" t="s">
        <v>1359</v>
      </c>
      <c r="C613" s="5" t="s">
        <v>1174</v>
      </c>
      <c r="D613" s="5">
        <v>14398442</v>
      </c>
      <c r="E613" s="5">
        <v>10966883</v>
      </c>
      <c r="F613" s="49">
        <v>1.3129</v>
      </c>
      <c r="G613">
        <v>0</v>
      </c>
    </row>
    <row r="614" spans="1:7" x14ac:dyDescent="0.3">
      <c r="A614" s="4" t="s">
        <v>1464</v>
      </c>
      <c r="B614" s="4" t="s">
        <v>1334</v>
      </c>
      <c r="C614" s="5" t="s">
        <v>1178</v>
      </c>
      <c r="D614" s="5">
        <v>5095692</v>
      </c>
      <c r="E614" s="5">
        <v>4060259</v>
      </c>
      <c r="F614" s="49">
        <v>1.2549999999999999</v>
      </c>
      <c r="G614">
        <v>0</v>
      </c>
    </row>
    <row r="615" spans="1:7" x14ac:dyDescent="0.3">
      <c r="A615" s="4" t="s">
        <v>1465</v>
      </c>
      <c r="B615" s="4" t="s">
        <v>1334</v>
      </c>
      <c r="C615" s="5" t="s">
        <v>1182</v>
      </c>
      <c r="D615" s="5">
        <v>4827419</v>
      </c>
      <c r="E615" s="5">
        <v>2656545</v>
      </c>
      <c r="F615" s="49">
        <v>1.8171999999999999</v>
      </c>
      <c r="G615">
        <v>0</v>
      </c>
    </row>
    <row r="616" spans="1:7" x14ac:dyDescent="0.3">
      <c r="A616" s="4" t="s">
        <v>1466</v>
      </c>
      <c r="B616" s="4" t="s">
        <v>1334</v>
      </c>
      <c r="C616" s="5" t="s">
        <v>1180</v>
      </c>
      <c r="D616" s="5">
        <v>17419898</v>
      </c>
      <c r="E616" s="5">
        <v>3492605</v>
      </c>
      <c r="F616" s="49">
        <v>4.9877000000000002</v>
      </c>
      <c r="G616">
        <v>0</v>
      </c>
    </row>
    <row r="617" spans="1:7" x14ac:dyDescent="0.3">
      <c r="A617" s="4" t="s">
        <v>1175</v>
      </c>
      <c r="B617" s="4" t="s">
        <v>1334</v>
      </c>
      <c r="C617" s="5" t="s">
        <v>1176</v>
      </c>
      <c r="D617" s="5">
        <v>6678462</v>
      </c>
      <c r="E617" s="5">
        <v>12217974</v>
      </c>
      <c r="F617" s="49">
        <v>0.54659999999999997</v>
      </c>
      <c r="G617">
        <v>6.67</v>
      </c>
    </row>
    <row r="618" spans="1:7" x14ac:dyDescent="0.3">
      <c r="A618" s="4" t="s">
        <v>1467</v>
      </c>
      <c r="B618" s="4" t="s">
        <v>1356</v>
      </c>
      <c r="C618" s="5" t="s">
        <v>1184</v>
      </c>
      <c r="D618" s="5">
        <v>1347101</v>
      </c>
      <c r="E618" s="5">
        <v>303437</v>
      </c>
      <c r="F618" s="49">
        <v>4.4394999999999998</v>
      </c>
      <c r="G618">
        <v>0</v>
      </c>
    </row>
    <row r="619" spans="1:7" x14ac:dyDescent="0.3">
      <c r="A619" s="4" t="s">
        <v>1185</v>
      </c>
      <c r="B619" s="4" t="s">
        <v>1342</v>
      </c>
      <c r="C619" s="5" t="s">
        <v>1186</v>
      </c>
      <c r="D619" s="5">
        <v>4703902</v>
      </c>
      <c r="E619" s="5">
        <v>5891381</v>
      </c>
      <c r="F619" s="49">
        <v>0.7984</v>
      </c>
      <c r="G619">
        <v>3.33</v>
      </c>
    </row>
    <row r="620" spans="1:7" x14ac:dyDescent="0.3">
      <c r="A620" s="4" t="s">
        <v>1187</v>
      </c>
      <c r="B620" s="4" t="s">
        <v>1354</v>
      </c>
      <c r="C620" s="5" t="s">
        <v>1188</v>
      </c>
      <c r="D620" s="5">
        <v>5487481</v>
      </c>
      <c r="E620" s="5">
        <v>6139646</v>
      </c>
      <c r="F620" s="49">
        <v>0.89380000000000004</v>
      </c>
      <c r="G620">
        <v>3.33</v>
      </c>
    </row>
    <row r="621" spans="1:7" x14ac:dyDescent="0.3">
      <c r="A621" s="4" t="s">
        <v>1189</v>
      </c>
      <c r="B621" s="4" t="s">
        <v>1312</v>
      </c>
      <c r="C621" s="5" t="s">
        <v>1190</v>
      </c>
      <c r="D621" s="5">
        <v>3262665</v>
      </c>
      <c r="E621" s="5">
        <v>1521984</v>
      </c>
      <c r="F621" s="49">
        <v>2.1436999999999999</v>
      </c>
      <c r="G621">
        <v>0</v>
      </c>
    </row>
    <row r="622" spans="1:7" x14ac:dyDescent="0.3">
      <c r="A622" s="4" t="s">
        <v>1193</v>
      </c>
      <c r="B622" s="4" t="s">
        <v>1370</v>
      </c>
      <c r="C622" s="5" t="s">
        <v>1194</v>
      </c>
      <c r="D622" s="5">
        <v>6900129</v>
      </c>
      <c r="E622" s="5">
        <v>4063642</v>
      </c>
      <c r="F622" s="49">
        <v>1.698</v>
      </c>
      <c r="G622">
        <v>0</v>
      </c>
    </row>
    <row r="623" spans="1:7" x14ac:dyDescent="0.3">
      <c r="A623" s="4" t="s">
        <v>1195</v>
      </c>
      <c r="B623" s="4" t="s">
        <v>1325</v>
      </c>
      <c r="C623" s="5" t="s">
        <v>1196</v>
      </c>
      <c r="D623" s="5">
        <v>3449747</v>
      </c>
      <c r="E623" s="5">
        <v>1340449</v>
      </c>
      <c r="F623" s="49">
        <v>2.5735999999999999</v>
      </c>
      <c r="G623">
        <v>0</v>
      </c>
    </row>
    <row r="624" spans="1:7" x14ac:dyDescent="0.3">
      <c r="A624" s="4" t="s">
        <v>1197</v>
      </c>
      <c r="B624" s="4" t="s">
        <v>1334</v>
      </c>
      <c r="C624" s="5" t="s">
        <v>1198</v>
      </c>
      <c r="D624" s="5">
        <v>6863664</v>
      </c>
      <c r="E624" s="5">
        <v>6017131</v>
      </c>
      <c r="F624" s="49">
        <v>1.1407</v>
      </c>
      <c r="G624">
        <v>0</v>
      </c>
    </row>
    <row r="625" spans="1:7" x14ac:dyDescent="0.3">
      <c r="A625" s="4" t="s">
        <v>1199</v>
      </c>
      <c r="B625" s="4" t="s">
        <v>1328</v>
      </c>
      <c r="C625" s="5" t="s">
        <v>1200</v>
      </c>
      <c r="D625" s="5">
        <v>33376679</v>
      </c>
      <c r="E625" s="5">
        <v>16928208</v>
      </c>
      <c r="F625" s="49">
        <v>1.9717</v>
      </c>
      <c r="G625">
        <v>0</v>
      </c>
    </row>
    <row r="626" spans="1:7" x14ac:dyDescent="0.3">
      <c r="A626" s="4" t="s">
        <v>1201</v>
      </c>
      <c r="B626" s="4" t="s">
        <v>1343</v>
      </c>
      <c r="C626" s="5" t="s">
        <v>1202</v>
      </c>
      <c r="D626" s="5">
        <v>5086517</v>
      </c>
      <c r="E626" s="5">
        <v>1243066</v>
      </c>
      <c r="F626" s="49">
        <v>4.0918999999999999</v>
      </c>
      <c r="G626">
        <v>0</v>
      </c>
    </row>
    <row r="627" spans="1:7" x14ac:dyDescent="0.3">
      <c r="A627" s="4" t="s">
        <v>1203</v>
      </c>
      <c r="B627" s="4" t="s">
        <v>1329</v>
      </c>
      <c r="C627" s="5" t="s">
        <v>1204</v>
      </c>
      <c r="D627" s="5">
        <v>1701236</v>
      </c>
      <c r="E627" s="5">
        <v>1179894</v>
      </c>
      <c r="F627" s="49">
        <v>1.4419</v>
      </c>
      <c r="G627">
        <v>0</v>
      </c>
    </row>
    <row r="628" spans="1:7" x14ac:dyDescent="0.3">
      <c r="A628" s="4" t="s">
        <v>1205</v>
      </c>
      <c r="B628" s="4" t="s">
        <v>1359</v>
      </c>
      <c r="C628" s="5" t="s">
        <v>1206</v>
      </c>
      <c r="D628" s="5">
        <v>12203191</v>
      </c>
      <c r="E628" s="5">
        <v>5558382</v>
      </c>
      <c r="F628" s="49">
        <v>2.1955</v>
      </c>
      <c r="G628">
        <v>0</v>
      </c>
    </row>
    <row r="629" spans="1:7" x14ac:dyDescent="0.3">
      <c r="A629" s="4" t="s">
        <v>1207</v>
      </c>
      <c r="B629" s="4" t="s">
        <v>1359</v>
      </c>
      <c r="C629" s="5" t="s">
        <v>1208</v>
      </c>
      <c r="D629" s="5">
        <v>12454743</v>
      </c>
      <c r="E629" s="5">
        <v>7495998</v>
      </c>
      <c r="F629" s="49">
        <v>1.6615</v>
      </c>
      <c r="G629">
        <v>0</v>
      </c>
    </row>
    <row r="630" spans="1:7" x14ac:dyDescent="0.3">
      <c r="A630" s="4" t="s">
        <v>1209</v>
      </c>
      <c r="B630" s="4" t="s">
        <v>1336</v>
      </c>
      <c r="C630" s="5" t="s">
        <v>1210</v>
      </c>
      <c r="D630" s="5">
        <v>3161864</v>
      </c>
      <c r="E630" s="5">
        <v>1149927</v>
      </c>
      <c r="F630" s="49">
        <v>2.7496</v>
      </c>
      <c r="G630">
        <v>0</v>
      </c>
    </row>
    <row r="631" spans="1:7" x14ac:dyDescent="0.3">
      <c r="A631" s="4" t="s">
        <v>1211</v>
      </c>
      <c r="B631" s="4" t="s">
        <v>1402</v>
      </c>
      <c r="C631" s="5" t="s">
        <v>1212</v>
      </c>
      <c r="D631" s="5">
        <v>813382</v>
      </c>
      <c r="E631" s="5">
        <v>2007280</v>
      </c>
      <c r="F631" s="49">
        <v>0.4052</v>
      </c>
      <c r="G631">
        <v>10</v>
      </c>
    </row>
    <row r="632" spans="1:7" x14ac:dyDescent="0.3">
      <c r="A632" s="4" t="s">
        <v>1213</v>
      </c>
      <c r="B632" s="4" t="s">
        <v>1317</v>
      </c>
      <c r="C632" s="5" t="s">
        <v>1214</v>
      </c>
      <c r="D632" s="5">
        <v>31397621</v>
      </c>
      <c r="E632" s="5">
        <v>6675163</v>
      </c>
      <c r="F632" s="49">
        <v>4.7035999999999998</v>
      </c>
      <c r="G632">
        <v>0</v>
      </c>
    </row>
    <row r="633" spans="1:7" x14ac:dyDescent="0.3">
      <c r="A633" s="4" t="s">
        <v>1215</v>
      </c>
      <c r="B633" s="4" t="s">
        <v>1309</v>
      </c>
      <c r="C633" s="5" t="s">
        <v>1216</v>
      </c>
      <c r="D633" s="5">
        <v>1941074</v>
      </c>
      <c r="E633" s="5">
        <v>1111790</v>
      </c>
      <c r="F633" s="49">
        <v>1.7459</v>
      </c>
      <c r="G633">
        <v>0</v>
      </c>
    </row>
    <row r="634" spans="1:7" x14ac:dyDescent="0.3">
      <c r="A634" s="4" t="s">
        <v>1217</v>
      </c>
      <c r="B634" s="4" t="s">
        <v>1312</v>
      </c>
      <c r="C634" s="5" t="s">
        <v>1218</v>
      </c>
      <c r="D634" s="5">
        <v>1110852</v>
      </c>
      <c r="E634" s="5">
        <v>3266507</v>
      </c>
      <c r="F634" s="49">
        <v>0.34010000000000001</v>
      </c>
      <c r="G634">
        <v>10</v>
      </c>
    </row>
    <row r="635" spans="1:7" x14ac:dyDescent="0.3">
      <c r="A635" s="4" t="s">
        <v>1219</v>
      </c>
      <c r="B635" s="4" t="s">
        <v>1399</v>
      </c>
      <c r="C635" s="5" t="s">
        <v>1220</v>
      </c>
      <c r="D635" s="5">
        <v>4121094</v>
      </c>
      <c r="E635" s="5">
        <v>1077408</v>
      </c>
      <c r="F635" s="49">
        <v>3.8250000000000002</v>
      </c>
      <c r="G635">
        <v>0</v>
      </c>
    </row>
    <row r="636" spans="1:7" x14ac:dyDescent="0.3">
      <c r="A636" s="4" t="s">
        <v>1221</v>
      </c>
      <c r="B636" s="4" t="s">
        <v>1355</v>
      </c>
      <c r="C636" s="5" t="s">
        <v>1222</v>
      </c>
      <c r="D636" s="5">
        <v>5534283</v>
      </c>
      <c r="E636" s="5">
        <v>1734604</v>
      </c>
      <c r="F636" s="49">
        <v>3.1905000000000001</v>
      </c>
      <c r="G636">
        <v>0</v>
      </c>
    </row>
    <row r="637" spans="1:7" x14ac:dyDescent="0.3">
      <c r="A637" s="4" t="s">
        <v>1223</v>
      </c>
      <c r="B637" s="4" t="s">
        <v>1308</v>
      </c>
      <c r="C637" s="5" t="s">
        <v>1224</v>
      </c>
      <c r="D637" s="5">
        <v>9189</v>
      </c>
      <c r="E637" s="5">
        <v>2090833</v>
      </c>
      <c r="F637" s="49">
        <v>4.4000000000000003E-3</v>
      </c>
      <c r="G637">
        <v>10</v>
      </c>
    </row>
    <row r="638" spans="1:7" x14ac:dyDescent="0.3">
      <c r="A638" s="4" t="s">
        <v>1225</v>
      </c>
      <c r="B638" s="4" t="s">
        <v>1362</v>
      </c>
      <c r="C638" s="5" t="s">
        <v>1226</v>
      </c>
      <c r="D638" s="5">
        <v>5061940</v>
      </c>
      <c r="E638" s="5">
        <v>2397602</v>
      </c>
      <c r="F638" s="49">
        <v>2.1113</v>
      </c>
      <c r="G638">
        <v>0</v>
      </c>
    </row>
    <row r="639" spans="1:7" x14ac:dyDescent="0.3">
      <c r="A639" s="4" t="s">
        <v>1227</v>
      </c>
      <c r="B639" s="4" t="s">
        <v>1349</v>
      </c>
      <c r="C639" s="5" t="s">
        <v>1228</v>
      </c>
      <c r="D639" s="5">
        <v>24334595</v>
      </c>
      <c r="E639" s="5">
        <v>12206336</v>
      </c>
      <c r="F639" s="49">
        <v>1.9936</v>
      </c>
      <c r="G639">
        <v>0</v>
      </c>
    </row>
    <row r="640" spans="1:7" x14ac:dyDescent="0.3">
      <c r="A640" s="4" t="s">
        <v>1229</v>
      </c>
      <c r="B640" s="4" t="s">
        <v>1330</v>
      </c>
      <c r="C640" s="5" t="s">
        <v>1230</v>
      </c>
      <c r="D640" s="5">
        <v>1310316</v>
      </c>
      <c r="E640" s="5">
        <v>1085935</v>
      </c>
      <c r="F640" s="49">
        <v>1.2065999999999999</v>
      </c>
      <c r="G640">
        <v>0</v>
      </c>
    </row>
    <row r="641" spans="1:7" x14ac:dyDescent="0.3">
      <c r="A641" s="4" t="s">
        <v>1231</v>
      </c>
      <c r="B641" s="4" t="s">
        <v>1384</v>
      </c>
      <c r="C641" s="5" t="s">
        <v>1232</v>
      </c>
      <c r="D641" s="5">
        <v>640071</v>
      </c>
      <c r="E641" s="5">
        <v>432578</v>
      </c>
      <c r="F641" s="49">
        <v>1.4797</v>
      </c>
      <c r="G641">
        <v>0</v>
      </c>
    </row>
    <row r="642" spans="1:7" x14ac:dyDescent="0.3">
      <c r="A642" s="4" t="s">
        <v>1233</v>
      </c>
      <c r="B642" s="4" t="s">
        <v>1318</v>
      </c>
      <c r="C642" s="5" t="s">
        <v>1234</v>
      </c>
      <c r="D642" s="5">
        <v>2604587</v>
      </c>
      <c r="E642" s="5">
        <v>1355120</v>
      </c>
      <c r="F642" s="49">
        <v>1.9219999999999999</v>
      </c>
      <c r="G642">
        <v>0</v>
      </c>
    </row>
    <row r="643" spans="1:7" x14ac:dyDescent="0.3">
      <c r="A643" s="4" t="s">
        <v>1235</v>
      </c>
      <c r="B643" s="4" t="s">
        <v>1321</v>
      </c>
      <c r="C643" s="5" t="s">
        <v>1236</v>
      </c>
      <c r="D643" s="5">
        <v>14170421</v>
      </c>
      <c r="E643" s="5">
        <v>7527091</v>
      </c>
      <c r="F643" s="49">
        <v>1.8826000000000001</v>
      </c>
      <c r="G643">
        <v>0</v>
      </c>
    </row>
    <row r="644" spans="1:7" x14ac:dyDescent="0.3">
      <c r="A644" s="4" t="s">
        <v>1237</v>
      </c>
      <c r="B644" s="4" t="s">
        <v>1356</v>
      </c>
      <c r="C644" s="5" t="s">
        <v>1238</v>
      </c>
      <c r="D644" s="5">
        <v>939598</v>
      </c>
      <c r="E644" s="5">
        <v>785412</v>
      </c>
      <c r="F644" s="49">
        <v>1.1962999999999999</v>
      </c>
      <c r="G644">
        <v>0</v>
      </c>
    </row>
    <row r="645" spans="1:7" x14ac:dyDescent="0.3">
      <c r="A645" s="4" t="s">
        <v>1239</v>
      </c>
      <c r="B645" s="4" t="s">
        <v>1335</v>
      </c>
      <c r="C645" s="5" t="s">
        <v>1240</v>
      </c>
      <c r="D645" s="5">
        <v>27166888</v>
      </c>
      <c r="E645" s="5">
        <v>12253996</v>
      </c>
      <c r="F645" s="49">
        <v>2.2170000000000001</v>
      </c>
      <c r="G645">
        <v>0</v>
      </c>
    </row>
    <row r="646" spans="1:7" x14ac:dyDescent="0.3">
      <c r="A646" s="4" t="s">
        <v>1241</v>
      </c>
      <c r="B646" s="4" t="s">
        <v>1334</v>
      </c>
      <c r="C646" s="5" t="s">
        <v>1242</v>
      </c>
      <c r="D646" s="5">
        <v>7687252</v>
      </c>
      <c r="E646" s="5">
        <v>5254915</v>
      </c>
      <c r="F646" s="49">
        <v>1.4629000000000001</v>
      </c>
      <c r="G646">
        <v>0</v>
      </c>
    </row>
    <row r="647" spans="1:7" x14ac:dyDescent="0.3">
      <c r="A647" s="4" t="s">
        <v>1243</v>
      </c>
      <c r="B647" s="4" t="s">
        <v>1349</v>
      </c>
      <c r="C647" s="5" t="s">
        <v>1244</v>
      </c>
      <c r="D647" s="5">
        <v>13000684</v>
      </c>
      <c r="E647" s="5">
        <v>7356655</v>
      </c>
      <c r="F647" s="49">
        <v>1.7672000000000001</v>
      </c>
      <c r="G647">
        <v>0</v>
      </c>
    </row>
    <row r="648" spans="1:7" x14ac:dyDescent="0.3">
      <c r="A648" s="4" t="s">
        <v>1245</v>
      </c>
      <c r="B648" s="4" t="s">
        <v>1321</v>
      </c>
      <c r="C648" s="5" t="s">
        <v>1246</v>
      </c>
      <c r="D648" s="5">
        <v>12570921</v>
      </c>
      <c r="E648" s="5">
        <v>10045853</v>
      </c>
      <c r="F648" s="49">
        <v>1.2514000000000001</v>
      </c>
      <c r="G648">
        <v>0</v>
      </c>
    </row>
    <row r="649" spans="1:7" x14ac:dyDescent="0.3">
      <c r="A649" s="4" t="s">
        <v>1247</v>
      </c>
      <c r="B649" s="4" t="s">
        <v>1311</v>
      </c>
      <c r="C649" s="5" t="s">
        <v>1248</v>
      </c>
      <c r="D649" s="5">
        <v>6409675</v>
      </c>
      <c r="E649" s="5">
        <v>9234386</v>
      </c>
      <c r="F649" s="49">
        <v>0.69410000000000005</v>
      </c>
      <c r="G649">
        <v>6.67</v>
      </c>
    </row>
    <row r="650" spans="1:7" x14ac:dyDescent="0.3">
      <c r="A650" s="4" t="s">
        <v>1249</v>
      </c>
      <c r="B650" s="4" t="s">
        <v>1319</v>
      </c>
      <c r="C650" s="5" t="s">
        <v>1250</v>
      </c>
      <c r="D650" s="5">
        <v>655159</v>
      </c>
      <c r="E650" s="5">
        <v>612270</v>
      </c>
      <c r="F650" s="49">
        <v>1.07</v>
      </c>
      <c r="G650">
        <v>0</v>
      </c>
    </row>
    <row r="651" spans="1:7" x14ac:dyDescent="0.3">
      <c r="A651" s="4" t="s">
        <v>1251</v>
      </c>
      <c r="B651" s="4" t="s">
        <v>1334</v>
      </c>
      <c r="C651" s="5" t="s">
        <v>1252</v>
      </c>
      <c r="D651" s="5">
        <v>36259992</v>
      </c>
      <c r="E651" s="5">
        <v>15772567</v>
      </c>
      <c r="F651" s="49">
        <v>2.2989000000000002</v>
      </c>
      <c r="G651">
        <v>0</v>
      </c>
    </row>
    <row r="652" spans="1:7" x14ac:dyDescent="0.3">
      <c r="A652" s="4" t="s">
        <v>1253</v>
      </c>
      <c r="B652" s="4" t="s">
        <v>1339</v>
      </c>
      <c r="C652" s="5" t="s">
        <v>1254</v>
      </c>
      <c r="D652" s="5">
        <v>2588518</v>
      </c>
      <c r="E652" s="5">
        <v>892231</v>
      </c>
      <c r="F652" s="49">
        <v>2.9011999999999998</v>
      </c>
      <c r="G652">
        <v>0</v>
      </c>
    </row>
    <row r="653" spans="1:7" x14ac:dyDescent="0.3">
      <c r="A653" s="4" t="s">
        <v>1255</v>
      </c>
      <c r="B653" s="4" t="s">
        <v>1321</v>
      </c>
      <c r="C653" s="5" t="s">
        <v>1256</v>
      </c>
      <c r="D653" s="5"/>
      <c r="E653" s="5">
        <v>4224289</v>
      </c>
      <c r="F653" s="49">
        <v>0</v>
      </c>
      <c r="G653">
        <v>10</v>
      </c>
    </row>
    <row r="654" spans="1:7" x14ac:dyDescent="0.3">
      <c r="A654" s="4" t="s">
        <v>1257</v>
      </c>
      <c r="B654" s="4" t="s">
        <v>1335</v>
      </c>
      <c r="C654" s="5" t="s">
        <v>1258</v>
      </c>
      <c r="D654" s="5">
        <v>5516074</v>
      </c>
      <c r="E654" s="5">
        <v>2282120</v>
      </c>
      <c r="F654" s="49">
        <v>2.4171</v>
      </c>
      <c r="G654">
        <v>0</v>
      </c>
    </row>
    <row r="655" spans="1:7" x14ac:dyDescent="0.3">
      <c r="A655" s="4" t="s">
        <v>1259</v>
      </c>
      <c r="B655" s="4" t="s">
        <v>1309</v>
      </c>
      <c r="C655" s="5" t="s">
        <v>1260</v>
      </c>
      <c r="D655" s="5">
        <v>4135514</v>
      </c>
      <c r="E655" s="5">
        <v>1176718</v>
      </c>
      <c r="F655" s="49">
        <v>3.5144000000000002</v>
      </c>
      <c r="G655">
        <v>0</v>
      </c>
    </row>
    <row r="656" spans="1:7" x14ac:dyDescent="0.3">
      <c r="A656" s="4" t="s">
        <v>1261</v>
      </c>
      <c r="B656" s="4" t="s">
        <v>1349</v>
      </c>
      <c r="C656" s="5" t="s">
        <v>1262</v>
      </c>
      <c r="D656" s="5">
        <v>1447163</v>
      </c>
      <c r="E656" s="5">
        <v>1695365</v>
      </c>
      <c r="F656" s="49">
        <v>0.85360000000000003</v>
      </c>
      <c r="G656">
        <v>3.33</v>
      </c>
    </row>
    <row r="657" spans="1:7" x14ac:dyDescent="0.3">
      <c r="A657" s="4" t="s">
        <v>1263</v>
      </c>
      <c r="B657" s="4" t="s">
        <v>1350</v>
      </c>
      <c r="C657" s="5" t="s">
        <v>1264</v>
      </c>
      <c r="D657" s="5">
        <v>991202</v>
      </c>
      <c r="E657" s="5">
        <v>306563</v>
      </c>
      <c r="F657" s="49">
        <v>3.2332999999999998</v>
      </c>
      <c r="G657">
        <v>0</v>
      </c>
    </row>
    <row r="658" spans="1:7" x14ac:dyDescent="0.3">
      <c r="A658" s="4" t="s">
        <v>1265</v>
      </c>
      <c r="B658" s="4" t="s">
        <v>1326</v>
      </c>
      <c r="C658" s="5" t="s">
        <v>1266</v>
      </c>
      <c r="D658" s="5">
        <v>28729410</v>
      </c>
      <c r="E658" s="5">
        <v>18028303</v>
      </c>
      <c r="F658" s="49">
        <v>1.5935999999999999</v>
      </c>
      <c r="G658">
        <v>0</v>
      </c>
    </row>
    <row r="659" spans="1:7" x14ac:dyDescent="0.3">
      <c r="A659" s="4" t="s">
        <v>1267</v>
      </c>
      <c r="B659" s="4" t="s">
        <v>1327</v>
      </c>
      <c r="C659" s="5" t="s">
        <v>1268</v>
      </c>
      <c r="D659" s="5">
        <v>3761592</v>
      </c>
      <c r="E659" s="5">
        <v>888367</v>
      </c>
      <c r="F659" s="49">
        <v>4.2343000000000002</v>
      </c>
      <c r="G659">
        <v>0</v>
      </c>
    </row>
    <row r="660" spans="1:7" x14ac:dyDescent="0.3">
      <c r="A660" s="4" t="s">
        <v>1269</v>
      </c>
      <c r="B660" s="4" t="s">
        <v>1309</v>
      </c>
      <c r="C660" s="5" t="s">
        <v>1270</v>
      </c>
      <c r="D660" s="5">
        <v>8611566</v>
      </c>
      <c r="E660" s="5">
        <v>3933425</v>
      </c>
      <c r="F660" s="49">
        <v>2.1892999999999998</v>
      </c>
      <c r="G660">
        <v>0</v>
      </c>
    </row>
    <row r="661" spans="1:7" x14ac:dyDescent="0.3">
      <c r="A661" s="4" t="s">
        <v>1271</v>
      </c>
      <c r="B661" s="4" t="s">
        <v>1318</v>
      </c>
      <c r="C661" s="5" t="s">
        <v>1272</v>
      </c>
      <c r="D661" s="5">
        <v>3468919</v>
      </c>
      <c r="E661" s="5">
        <v>208982</v>
      </c>
      <c r="F661" s="49">
        <v>16.5991</v>
      </c>
      <c r="G661">
        <v>0</v>
      </c>
    </row>
    <row r="662" spans="1:7" x14ac:dyDescent="0.3">
      <c r="A662" s="4" t="s">
        <v>1273</v>
      </c>
      <c r="B662" s="4" t="s">
        <v>1342</v>
      </c>
      <c r="C662" s="5" t="s">
        <v>1274</v>
      </c>
      <c r="D662" s="5">
        <v>2456326</v>
      </c>
      <c r="E662" s="5">
        <v>2235204</v>
      </c>
      <c r="F662" s="49">
        <v>1.0989</v>
      </c>
      <c r="G662">
        <v>0</v>
      </c>
    </row>
    <row r="663" spans="1:7" x14ac:dyDescent="0.3">
      <c r="A663" s="4" t="s">
        <v>1275</v>
      </c>
      <c r="B663" s="4" t="s">
        <v>1321</v>
      </c>
      <c r="C663" s="5" t="s">
        <v>1276</v>
      </c>
      <c r="D663" s="5">
        <v>41388885</v>
      </c>
      <c r="E663" s="5">
        <v>23036955</v>
      </c>
      <c r="F663" s="49">
        <v>1.7966</v>
      </c>
      <c r="G663">
        <v>0</v>
      </c>
    </row>
    <row r="664" spans="1:7" x14ac:dyDescent="0.3">
      <c r="A664" s="4" t="s">
        <v>1277</v>
      </c>
      <c r="B664" s="4" t="s">
        <v>1362</v>
      </c>
      <c r="C664" s="5" t="s">
        <v>1278</v>
      </c>
      <c r="D664" s="5">
        <v>533186</v>
      </c>
      <c r="E664" s="5">
        <v>1539802</v>
      </c>
      <c r="F664" s="49">
        <v>0.3463</v>
      </c>
      <c r="G664">
        <v>10</v>
      </c>
    </row>
    <row r="665" spans="1:7" x14ac:dyDescent="0.3">
      <c r="A665" s="4" t="s">
        <v>1279</v>
      </c>
      <c r="B665" s="4" t="s">
        <v>1311</v>
      </c>
      <c r="C665" s="5" t="s">
        <v>1280</v>
      </c>
      <c r="D665" s="5">
        <v>23175876</v>
      </c>
      <c r="E665" s="5">
        <v>13982557</v>
      </c>
      <c r="F665" s="49">
        <v>1.6575</v>
      </c>
      <c r="G665">
        <v>0</v>
      </c>
    </row>
    <row r="666" spans="1:7" x14ac:dyDescent="0.3">
      <c r="A666" s="4" t="s">
        <v>1281</v>
      </c>
      <c r="B666" s="4" t="s">
        <v>1346</v>
      </c>
      <c r="C666" s="5" t="s">
        <v>1282</v>
      </c>
      <c r="D666" s="5">
        <v>3090463</v>
      </c>
      <c r="E666" s="5">
        <v>323033</v>
      </c>
      <c r="F666" s="49">
        <v>9.5670000000000002</v>
      </c>
      <c r="G666">
        <v>0</v>
      </c>
    </row>
    <row r="667" spans="1:7" x14ac:dyDescent="0.3">
      <c r="A667" s="4" t="s">
        <v>1283</v>
      </c>
      <c r="B667" s="4" t="s">
        <v>1337</v>
      </c>
      <c r="C667" s="5" t="s">
        <v>1284</v>
      </c>
      <c r="D667" s="5">
        <v>3353333</v>
      </c>
      <c r="E667" s="5">
        <v>1419888</v>
      </c>
      <c r="F667" s="49">
        <v>2.3616999999999999</v>
      </c>
      <c r="G667">
        <v>0</v>
      </c>
    </row>
    <row r="668" spans="1:7" x14ac:dyDescent="0.3">
      <c r="A668" s="4" t="s">
        <v>1285</v>
      </c>
      <c r="B668" s="4" t="s">
        <v>1353</v>
      </c>
      <c r="C668" s="5" t="s">
        <v>1286</v>
      </c>
      <c r="D668" s="5">
        <v>1079560</v>
      </c>
      <c r="E668" s="5">
        <v>499686</v>
      </c>
      <c r="F668" s="49">
        <v>2.1604999999999999</v>
      </c>
      <c r="G668">
        <v>0</v>
      </c>
    </row>
    <row r="669" spans="1:7" x14ac:dyDescent="0.3">
      <c r="A669" s="4" t="s">
        <v>1287</v>
      </c>
      <c r="B669" s="4" t="s">
        <v>1342</v>
      </c>
      <c r="C669" s="5" t="s">
        <v>1288</v>
      </c>
      <c r="D669" s="5">
        <v>1564475</v>
      </c>
      <c r="E669" s="5">
        <v>2826067</v>
      </c>
      <c r="F669" s="49">
        <v>0.55359999999999998</v>
      </c>
      <c r="G669">
        <v>6.67</v>
      </c>
    </row>
    <row r="670" spans="1:7" x14ac:dyDescent="0.3">
      <c r="A670" s="4" t="s">
        <v>1289</v>
      </c>
      <c r="B670" s="4" t="s">
        <v>1358</v>
      </c>
      <c r="C670" s="5" t="s">
        <v>1290</v>
      </c>
      <c r="D670" s="5">
        <v>1539063</v>
      </c>
      <c r="E670" s="5">
        <v>381003</v>
      </c>
      <c r="F670" s="49">
        <v>4.0395000000000003</v>
      </c>
      <c r="G670">
        <v>0</v>
      </c>
    </row>
    <row r="671" spans="1:7" x14ac:dyDescent="0.3">
      <c r="A671" s="4" t="s">
        <v>1291</v>
      </c>
      <c r="B671" s="4" t="s">
        <v>1321</v>
      </c>
      <c r="C671" s="5" t="s">
        <v>1292</v>
      </c>
      <c r="D671" s="5">
        <v>19567618</v>
      </c>
      <c r="E671" s="5">
        <v>13146757</v>
      </c>
      <c r="F671" s="49">
        <v>1.4883999999999999</v>
      </c>
      <c r="G671">
        <v>0</v>
      </c>
    </row>
    <row r="672" spans="1:7" x14ac:dyDescent="0.3">
      <c r="A672" s="4" t="s">
        <v>1293</v>
      </c>
      <c r="B672" s="4" t="s">
        <v>1332</v>
      </c>
      <c r="C672" s="5" t="s">
        <v>1294</v>
      </c>
      <c r="D672" s="5">
        <v>1275544</v>
      </c>
      <c r="E672" s="5">
        <v>746979</v>
      </c>
      <c r="F672" s="49">
        <v>1.7076</v>
      </c>
      <c r="G672">
        <v>0</v>
      </c>
    </row>
    <row r="673" spans="1:7" x14ac:dyDescent="0.3">
      <c r="A673" s="4" t="s">
        <v>1295</v>
      </c>
      <c r="B673" s="4" t="s">
        <v>1329</v>
      </c>
      <c r="C673" s="5" t="s">
        <v>1296</v>
      </c>
      <c r="D673" s="5">
        <v>1149179</v>
      </c>
      <c r="E673" s="5">
        <v>533020</v>
      </c>
      <c r="F673" s="49">
        <v>2.1560000000000001</v>
      </c>
      <c r="G673">
        <v>0</v>
      </c>
    </row>
    <row r="674" spans="1:7" x14ac:dyDescent="0.3">
      <c r="A674" s="4" t="s">
        <v>1297</v>
      </c>
      <c r="B674" s="4" t="s">
        <v>1333</v>
      </c>
      <c r="C674" s="5" t="s">
        <v>1298</v>
      </c>
      <c r="D674" s="5">
        <v>966446</v>
      </c>
      <c r="E674" s="5">
        <v>1130540</v>
      </c>
      <c r="F674" s="49">
        <v>0.85489999999999999</v>
      </c>
      <c r="G674">
        <v>3.33</v>
      </c>
    </row>
    <row r="675" spans="1:7" x14ac:dyDescent="0.3">
      <c r="A675" s="4" t="s">
        <v>1299</v>
      </c>
      <c r="B675" s="4" t="s">
        <v>1319</v>
      </c>
      <c r="C675" s="5" t="s">
        <v>1300</v>
      </c>
      <c r="D675" s="5">
        <v>12220371</v>
      </c>
      <c r="E675" s="5">
        <v>6532203</v>
      </c>
      <c r="F675" s="49">
        <v>1.8708</v>
      </c>
      <c r="G675">
        <v>0</v>
      </c>
    </row>
    <row r="676" spans="1:7" x14ac:dyDescent="0.3">
      <c r="A676" s="4" t="s">
        <v>1301</v>
      </c>
      <c r="B676" s="4" t="s">
        <v>1326</v>
      </c>
      <c r="C676" s="5" t="s">
        <v>1302</v>
      </c>
      <c r="D676" s="5">
        <v>10989722</v>
      </c>
      <c r="E676" s="5">
        <v>7447262</v>
      </c>
      <c r="F676" s="49">
        <v>1.4757</v>
      </c>
      <c r="G676">
        <v>0</v>
      </c>
    </row>
    <row r="677" spans="1:7" x14ac:dyDescent="0.3">
      <c r="C677" s="5"/>
      <c r="D677" s="5"/>
      <c r="E677" s="5"/>
    </row>
    <row r="678" spans="1:7" x14ac:dyDescent="0.3">
      <c r="C678" s="5"/>
      <c r="D678" s="5"/>
      <c r="E678" s="5"/>
    </row>
    <row r="679" spans="1:7" x14ac:dyDescent="0.3">
      <c r="C679" s="5"/>
      <c r="D679" s="5"/>
      <c r="E679" s="5"/>
    </row>
    <row r="680" spans="1:7" x14ac:dyDescent="0.3">
      <c r="C680" s="5"/>
      <c r="D680" s="5"/>
      <c r="E680" s="5"/>
    </row>
    <row r="681" spans="1:7" x14ac:dyDescent="0.3">
      <c r="C681" s="5"/>
      <c r="D681" s="5"/>
      <c r="E681" s="5"/>
    </row>
    <row r="682" spans="1:7" x14ac:dyDescent="0.3">
      <c r="C682" s="5"/>
      <c r="D682" s="5"/>
      <c r="E682" s="5"/>
    </row>
  </sheetData>
  <autoFilter ref="A6:G6" xr:uid="{6DD7582B-2293-44F0-97C3-626BC5E2214D}"/>
  <mergeCells count="1">
    <mergeCell ref="B5:C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AAF818-2E49-41F3-A50B-46B7D7FABD43}">
  <sheetPr codeName="Sheet23"/>
  <dimension ref="A2:I680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7" sqref="A7:J705"/>
    </sheetView>
  </sheetViews>
  <sheetFormatPr defaultColWidth="9.21875" defaultRowHeight="14.4" x14ac:dyDescent="0.3"/>
  <cols>
    <col min="1" max="1" width="31.5546875" style="4" bestFit="1" customWidth="1"/>
    <col min="2" max="2" width="12.44140625" style="4" bestFit="1" customWidth="1"/>
    <col min="3" max="3" width="13.21875" style="4" bestFit="1" customWidth="1"/>
    <col min="4" max="4" width="25.21875" style="4" customWidth="1"/>
    <col min="5" max="6" width="23.5546875" style="4" customWidth="1"/>
    <col min="7" max="7" width="23.5546875" customWidth="1"/>
    <col min="8" max="8" width="17.77734375" customWidth="1"/>
    <col min="9" max="9" width="12.21875" bestFit="1" customWidth="1"/>
  </cols>
  <sheetData>
    <row r="2" spans="1:9" ht="15.6" x14ac:dyDescent="0.3">
      <c r="A2" s="32" t="s">
        <v>1489</v>
      </c>
      <c r="B2" s="65"/>
      <c r="C2" s="50"/>
      <c r="D2" s="50"/>
      <c r="E2" s="50"/>
      <c r="F2" s="50"/>
      <c r="G2" s="51"/>
      <c r="H2" s="51"/>
    </row>
    <row r="3" spans="1:9" ht="15.6" x14ac:dyDescent="0.3">
      <c r="A3" s="144" t="s">
        <v>1490</v>
      </c>
      <c r="B3" s="144"/>
      <c r="C3" s="50"/>
      <c r="D3" s="50"/>
      <c r="E3" s="50"/>
      <c r="F3" s="50"/>
      <c r="G3" s="51"/>
      <c r="H3" s="51"/>
    </row>
    <row r="4" spans="1:9" x14ac:dyDescent="0.3">
      <c r="A4" s="50"/>
      <c r="B4" s="50"/>
      <c r="D4" s="37" t="s">
        <v>1444</v>
      </c>
      <c r="E4" s="37" t="s">
        <v>1445</v>
      </c>
      <c r="F4" s="37" t="s">
        <v>1446</v>
      </c>
      <c r="G4" s="38" t="s">
        <v>1491</v>
      </c>
      <c r="H4" s="38" t="s">
        <v>1492</v>
      </c>
    </row>
    <row r="5" spans="1:9" ht="72" x14ac:dyDescent="0.3">
      <c r="A5" s="123"/>
      <c r="B5" s="124"/>
      <c r="C5" s="125"/>
      <c r="D5" s="42" t="s">
        <v>1493</v>
      </c>
      <c r="E5" s="42" t="s">
        <v>1494</v>
      </c>
      <c r="F5" s="42" t="s">
        <v>1450</v>
      </c>
      <c r="G5" s="42" t="s">
        <v>1495</v>
      </c>
      <c r="H5" s="42" t="s">
        <v>1496</v>
      </c>
      <c r="I5" s="66" t="s">
        <v>1439</v>
      </c>
    </row>
    <row r="6" spans="1:9" x14ac:dyDescent="0.3">
      <c r="A6" s="46" t="s">
        <v>1452</v>
      </c>
      <c r="B6" s="46" t="s">
        <v>1304</v>
      </c>
      <c r="C6" s="46" t="s">
        <v>1453</v>
      </c>
      <c r="D6" s="46" t="s">
        <v>1303</v>
      </c>
      <c r="E6" s="46" t="s">
        <v>1303</v>
      </c>
      <c r="F6" s="46" t="s">
        <v>1303</v>
      </c>
      <c r="G6" s="42" t="str">
        <f>E6</f>
        <v>CY 2024</v>
      </c>
      <c r="H6" s="42" t="str">
        <f>E6</f>
        <v>CY 2024</v>
      </c>
      <c r="I6" s="42" t="str">
        <f>E6</f>
        <v>CY 2024</v>
      </c>
    </row>
    <row r="7" spans="1:9" x14ac:dyDescent="0.3">
      <c r="A7" s="4" t="s">
        <v>1307</v>
      </c>
      <c r="B7" s="4" t="s">
        <v>1308</v>
      </c>
      <c r="C7" s="5" t="s">
        <v>1306</v>
      </c>
      <c r="D7" s="5">
        <v>2754173</v>
      </c>
      <c r="E7" s="5">
        <v>32281754</v>
      </c>
      <c r="F7" s="5">
        <v>100000</v>
      </c>
      <c r="G7" s="67">
        <v>2681812.83</v>
      </c>
      <c r="H7" s="49">
        <v>1.0269999999999999</v>
      </c>
      <c r="I7" s="68">
        <v>0</v>
      </c>
    </row>
    <row r="8" spans="1:9" x14ac:dyDescent="0.3">
      <c r="A8" s="4" t="s">
        <v>7</v>
      </c>
      <c r="B8" s="4" t="s">
        <v>1309</v>
      </c>
      <c r="C8" s="5" t="s">
        <v>8</v>
      </c>
      <c r="D8" s="5"/>
      <c r="E8" s="5">
        <v>31084110</v>
      </c>
      <c r="F8" s="5">
        <v>69803</v>
      </c>
      <c r="G8" s="67">
        <v>2584525.58</v>
      </c>
      <c r="H8" s="49">
        <v>0</v>
      </c>
      <c r="I8" s="68">
        <v>10</v>
      </c>
    </row>
    <row r="9" spans="1:9" x14ac:dyDescent="0.3">
      <c r="A9" s="4" t="s">
        <v>9</v>
      </c>
      <c r="B9" s="4" t="s">
        <v>1310</v>
      </c>
      <c r="C9" s="5" t="s">
        <v>10</v>
      </c>
      <c r="D9" s="5">
        <v>3168018</v>
      </c>
      <c r="E9" s="5">
        <v>19128796</v>
      </c>
      <c r="F9" s="5"/>
      <c r="G9" s="67">
        <v>1594066.33</v>
      </c>
      <c r="H9" s="49">
        <v>1.9874000000000001</v>
      </c>
      <c r="I9" s="68">
        <v>0</v>
      </c>
    </row>
    <row r="10" spans="1:9" x14ac:dyDescent="0.3">
      <c r="A10" s="4" t="s">
        <v>11</v>
      </c>
      <c r="B10" s="4" t="s">
        <v>1311</v>
      </c>
      <c r="C10" s="5" t="s">
        <v>12</v>
      </c>
      <c r="D10" s="5">
        <v>4616142</v>
      </c>
      <c r="E10" s="5">
        <v>33432425</v>
      </c>
      <c r="F10" s="5"/>
      <c r="G10" s="67">
        <v>2786035.42</v>
      </c>
      <c r="H10" s="49">
        <v>1.6569</v>
      </c>
      <c r="I10" s="68">
        <v>0</v>
      </c>
    </row>
    <row r="11" spans="1:9" x14ac:dyDescent="0.3">
      <c r="A11" s="4" t="s">
        <v>13</v>
      </c>
      <c r="B11" s="4" t="s">
        <v>1312</v>
      </c>
      <c r="C11" s="5" t="s">
        <v>14</v>
      </c>
      <c r="D11" s="5">
        <v>16038674</v>
      </c>
      <c r="E11" s="5">
        <v>292483365</v>
      </c>
      <c r="F11" s="5"/>
      <c r="G11" s="67">
        <v>24373613.75</v>
      </c>
      <c r="H11" s="49">
        <v>0.65800000000000003</v>
      </c>
      <c r="I11" s="68">
        <v>6.67</v>
      </c>
    </row>
    <row r="12" spans="1:9" x14ac:dyDescent="0.3">
      <c r="A12" s="4" t="s">
        <v>1314</v>
      </c>
      <c r="B12" s="4" t="s">
        <v>1315</v>
      </c>
      <c r="C12" s="5" t="s">
        <v>1313</v>
      </c>
      <c r="D12" s="5">
        <v>17446667</v>
      </c>
      <c r="E12" s="5">
        <v>32420184</v>
      </c>
      <c r="F12" s="5">
        <v>650000</v>
      </c>
      <c r="G12" s="67">
        <v>2647515.33</v>
      </c>
      <c r="H12" s="49">
        <v>6.5898000000000003</v>
      </c>
      <c r="I12" s="68">
        <v>0</v>
      </c>
    </row>
    <row r="13" spans="1:9" x14ac:dyDescent="0.3">
      <c r="A13" s="4" t="s">
        <v>15</v>
      </c>
      <c r="B13" s="4" t="s">
        <v>1311</v>
      </c>
      <c r="C13" s="5" t="s">
        <v>16</v>
      </c>
      <c r="D13" s="5">
        <v>4549627</v>
      </c>
      <c r="E13" s="5">
        <v>32702572</v>
      </c>
      <c r="F13" s="5">
        <v>99320</v>
      </c>
      <c r="G13" s="67">
        <v>2716937.67</v>
      </c>
      <c r="H13" s="49">
        <v>1.6745000000000001</v>
      </c>
      <c r="I13" s="68">
        <v>0</v>
      </c>
    </row>
    <row r="14" spans="1:9" x14ac:dyDescent="0.3">
      <c r="A14" s="4" t="s">
        <v>17</v>
      </c>
      <c r="B14" s="4" t="s">
        <v>1316</v>
      </c>
      <c r="C14" s="5" t="s">
        <v>18</v>
      </c>
      <c r="D14" s="5">
        <v>823263</v>
      </c>
      <c r="E14" s="5">
        <v>20819722</v>
      </c>
      <c r="F14" s="5">
        <v>102851</v>
      </c>
      <c r="G14" s="67">
        <v>1726405.92</v>
      </c>
      <c r="H14" s="49">
        <v>0.47689999999999999</v>
      </c>
      <c r="I14" s="68">
        <v>6.67</v>
      </c>
    </row>
    <row r="15" spans="1:9" x14ac:dyDescent="0.3">
      <c r="A15" s="4" t="s">
        <v>19</v>
      </c>
      <c r="B15" s="4" t="s">
        <v>1317</v>
      </c>
      <c r="C15" s="5" t="s">
        <v>20</v>
      </c>
      <c r="D15" s="5">
        <v>3431248</v>
      </c>
      <c r="E15" s="5">
        <v>14167159</v>
      </c>
      <c r="F15" s="5">
        <v>100000</v>
      </c>
      <c r="G15" s="67">
        <v>1172263.25</v>
      </c>
      <c r="H15" s="49">
        <v>2.927</v>
      </c>
      <c r="I15" s="68">
        <v>0</v>
      </c>
    </row>
    <row r="16" spans="1:9" x14ac:dyDescent="0.3">
      <c r="A16" s="4" t="s">
        <v>21</v>
      </c>
      <c r="B16" s="4" t="s">
        <v>1318</v>
      </c>
      <c r="C16" s="5" t="s">
        <v>22</v>
      </c>
      <c r="D16" s="5">
        <v>1969310</v>
      </c>
      <c r="E16" s="5">
        <v>14722177</v>
      </c>
      <c r="F16" s="5">
        <v>200000</v>
      </c>
      <c r="G16" s="67">
        <v>1210181.42</v>
      </c>
      <c r="H16" s="49">
        <v>1.6273</v>
      </c>
      <c r="I16" s="68">
        <v>0</v>
      </c>
    </row>
    <row r="17" spans="1:9" x14ac:dyDescent="0.3">
      <c r="A17" s="4" t="s">
        <v>23</v>
      </c>
      <c r="B17" s="4" t="s">
        <v>1319</v>
      </c>
      <c r="C17" s="5" t="s">
        <v>24</v>
      </c>
      <c r="D17" s="5">
        <v>5034726</v>
      </c>
      <c r="E17" s="5">
        <v>25744804</v>
      </c>
      <c r="F17" s="5">
        <v>150000</v>
      </c>
      <c r="G17" s="67">
        <v>2132900.33</v>
      </c>
      <c r="H17" s="49">
        <v>2.3605</v>
      </c>
      <c r="I17" s="68">
        <v>0</v>
      </c>
    </row>
    <row r="18" spans="1:9" x14ac:dyDescent="0.3">
      <c r="A18" s="4" t="s">
        <v>25</v>
      </c>
      <c r="B18" s="4" t="s">
        <v>1320</v>
      </c>
      <c r="C18" s="5" t="s">
        <v>26</v>
      </c>
      <c r="D18" s="5">
        <v>1138913</v>
      </c>
      <c r="E18" s="5">
        <v>35375094</v>
      </c>
      <c r="F18" s="5">
        <v>797701</v>
      </c>
      <c r="G18" s="67">
        <v>2881449.42</v>
      </c>
      <c r="H18" s="49">
        <v>0.39529999999999998</v>
      </c>
      <c r="I18" s="68">
        <v>6.67</v>
      </c>
    </row>
    <row r="19" spans="1:9" x14ac:dyDescent="0.3">
      <c r="A19" s="4" t="s">
        <v>27</v>
      </c>
      <c r="B19" s="4" t="s">
        <v>1321</v>
      </c>
      <c r="C19" s="5" t="s">
        <v>28</v>
      </c>
      <c r="D19" s="5">
        <v>4117190</v>
      </c>
      <c r="E19" s="5">
        <v>12179382</v>
      </c>
      <c r="F19" s="5">
        <v>450538</v>
      </c>
      <c r="G19" s="67">
        <v>977403.67</v>
      </c>
      <c r="H19" s="49">
        <v>4.2123999999999997</v>
      </c>
      <c r="I19" s="68">
        <v>0</v>
      </c>
    </row>
    <row r="20" spans="1:9" x14ac:dyDescent="0.3">
      <c r="A20" s="4" t="s">
        <v>29</v>
      </c>
      <c r="B20" s="4" t="s">
        <v>1311</v>
      </c>
      <c r="C20" s="5" t="s">
        <v>30</v>
      </c>
      <c r="D20" s="5">
        <v>6186462</v>
      </c>
      <c r="E20" s="5">
        <v>76240480</v>
      </c>
      <c r="F20" s="5">
        <v>2615232</v>
      </c>
      <c r="G20" s="67">
        <v>6135437.3300000001</v>
      </c>
      <c r="H20" s="49">
        <v>1.0083</v>
      </c>
      <c r="I20" s="68">
        <v>0</v>
      </c>
    </row>
    <row r="21" spans="1:9" x14ac:dyDescent="0.3">
      <c r="A21" s="4" t="s">
        <v>1323</v>
      </c>
      <c r="B21" s="4" t="s">
        <v>1321</v>
      </c>
      <c r="C21" s="5" t="s">
        <v>1322</v>
      </c>
      <c r="D21" s="5">
        <v>1762671</v>
      </c>
      <c r="E21" s="5">
        <v>112232037</v>
      </c>
      <c r="F21" s="5">
        <v>1581853</v>
      </c>
      <c r="G21" s="67">
        <v>9220848.6699999999</v>
      </c>
      <c r="H21" s="49">
        <v>0.19120000000000001</v>
      </c>
      <c r="I21" s="68">
        <v>10</v>
      </c>
    </row>
    <row r="22" spans="1:9" x14ac:dyDescent="0.3">
      <c r="A22" s="4" t="s">
        <v>31</v>
      </c>
      <c r="B22" s="4" t="s">
        <v>1324</v>
      </c>
      <c r="C22" s="5" t="s">
        <v>32</v>
      </c>
      <c r="D22" s="5">
        <v>10682507</v>
      </c>
      <c r="E22" s="5">
        <v>88733347</v>
      </c>
      <c r="F22" s="5">
        <v>5983923</v>
      </c>
      <c r="G22" s="67">
        <v>6895785.3300000001</v>
      </c>
      <c r="H22" s="49">
        <v>1.5490999999999999</v>
      </c>
      <c r="I22" s="68">
        <v>0</v>
      </c>
    </row>
    <row r="23" spans="1:9" x14ac:dyDescent="0.3">
      <c r="A23" s="4" t="s">
        <v>33</v>
      </c>
      <c r="B23" s="4" t="s">
        <v>1325</v>
      </c>
      <c r="C23" s="5" t="s">
        <v>34</v>
      </c>
      <c r="D23" s="5">
        <v>1405728</v>
      </c>
      <c r="E23" s="5">
        <v>4978004</v>
      </c>
      <c r="F23" s="5"/>
      <c r="G23" s="67">
        <v>414833.67</v>
      </c>
      <c r="H23" s="49">
        <v>3.3887</v>
      </c>
      <c r="I23" s="68">
        <v>0</v>
      </c>
    </row>
    <row r="24" spans="1:9" x14ac:dyDescent="0.3">
      <c r="A24" s="4" t="s">
        <v>35</v>
      </c>
      <c r="B24" s="4" t="s">
        <v>1318</v>
      </c>
      <c r="C24" s="5" t="s">
        <v>36</v>
      </c>
      <c r="D24" s="5">
        <v>1164949</v>
      </c>
      <c r="E24" s="5">
        <v>11382182</v>
      </c>
      <c r="F24" s="5">
        <v>2197000</v>
      </c>
      <c r="G24" s="67">
        <v>765431.83</v>
      </c>
      <c r="H24" s="49">
        <v>1.522</v>
      </c>
      <c r="I24" s="68">
        <v>0</v>
      </c>
    </row>
    <row r="25" spans="1:9" x14ac:dyDescent="0.3">
      <c r="A25" s="4" t="s">
        <v>37</v>
      </c>
      <c r="B25" s="4" t="s">
        <v>1326</v>
      </c>
      <c r="C25" s="5" t="s">
        <v>38</v>
      </c>
      <c r="D25" s="5">
        <v>9725784</v>
      </c>
      <c r="E25" s="5">
        <v>82090969</v>
      </c>
      <c r="F25" s="5">
        <v>3634600</v>
      </c>
      <c r="G25" s="67">
        <v>6538030.75</v>
      </c>
      <c r="H25" s="49">
        <v>1.4876</v>
      </c>
      <c r="I25" s="68">
        <v>0</v>
      </c>
    </row>
    <row r="26" spans="1:9" x14ac:dyDescent="0.3">
      <c r="A26" s="4" t="s">
        <v>39</v>
      </c>
      <c r="B26" s="4" t="s">
        <v>1327</v>
      </c>
      <c r="C26" s="5" t="s">
        <v>40</v>
      </c>
      <c r="D26" s="5">
        <v>3132959</v>
      </c>
      <c r="E26" s="5">
        <v>13258925</v>
      </c>
      <c r="F26" s="5">
        <v>100000</v>
      </c>
      <c r="G26" s="67">
        <v>1096577.08</v>
      </c>
      <c r="H26" s="49">
        <v>2.8570000000000002</v>
      </c>
      <c r="I26" s="68">
        <v>0</v>
      </c>
    </row>
    <row r="27" spans="1:9" x14ac:dyDescent="0.3">
      <c r="A27" s="4" t="s">
        <v>41</v>
      </c>
      <c r="B27" s="4" t="s">
        <v>1308</v>
      </c>
      <c r="C27" s="5" t="s">
        <v>42</v>
      </c>
      <c r="D27" s="5">
        <v>53799</v>
      </c>
      <c r="E27" s="5">
        <v>13233688</v>
      </c>
      <c r="F27" s="5">
        <v>100000</v>
      </c>
      <c r="G27" s="67">
        <v>1094474</v>
      </c>
      <c r="H27" s="49">
        <v>4.9200000000000001E-2</v>
      </c>
      <c r="I27" s="68">
        <v>10</v>
      </c>
    </row>
    <row r="28" spans="1:9" x14ac:dyDescent="0.3">
      <c r="A28" s="4" t="s">
        <v>43</v>
      </c>
      <c r="B28" s="4" t="s">
        <v>1328</v>
      </c>
      <c r="C28" s="5" t="s">
        <v>44</v>
      </c>
      <c r="D28" s="5">
        <v>24333827</v>
      </c>
      <c r="E28" s="5">
        <v>255877275</v>
      </c>
      <c r="F28" s="5">
        <v>17647175</v>
      </c>
      <c r="G28" s="67">
        <v>19852508.329999998</v>
      </c>
      <c r="H28" s="49">
        <v>1.2257</v>
      </c>
      <c r="I28" s="68">
        <v>0</v>
      </c>
    </row>
    <row r="29" spans="1:9" x14ac:dyDescent="0.3">
      <c r="A29" s="4" t="s">
        <v>45</v>
      </c>
      <c r="B29" s="4" t="s">
        <v>1329</v>
      </c>
      <c r="C29" s="5" t="s">
        <v>46</v>
      </c>
      <c r="D29" s="5">
        <v>3838466</v>
      </c>
      <c r="E29" s="5">
        <v>34347076</v>
      </c>
      <c r="F29" s="5">
        <v>5044000</v>
      </c>
      <c r="G29" s="67">
        <v>2441923</v>
      </c>
      <c r="H29" s="49">
        <v>1.5719000000000001</v>
      </c>
      <c r="I29" s="68">
        <v>0</v>
      </c>
    </row>
    <row r="30" spans="1:9" x14ac:dyDescent="0.3">
      <c r="A30" s="4" t="s">
        <v>47</v>
      </c>
      <c r="B30" s="4" t="s">
        <v>1330</v>
      </c>
      <c r="C30" s="5" t="s">
        <v>48</v>
      </c>
      <c r="D30" s="5">
        <v>7915714</v>
      </c>
      <c r="E30" s="5">
        <v>93541098</v>
      </c>
      <c r="F30" s="5">
        <v>100000</v>
      </c>
      <c r="G30" s="67">
        <v>7786758.1699999999</v>
      </c>
      <c r="H30" s="49">
        <v>1.0165999999999999</v>
      </c>
      <c r="I30" s="68">
        <v>0</v>
      </c>
    </row>
    <row r="31" spans="1:9" x14ac:dyDescent="0.3">
      <c r="A31" s="4" t="s">
        <v>49</v>
      </c>
      <c r="B31" s="4" t="s">
        <v>1331</v>
      </c>
      <c r="C31" s="5" t="s">
        <v>50</v>
      </c>
      <c r="D31" s="5">
        <v>1666633</v>
      </c>
      <c r="E31" s="5">
        <v>35042080</v>
      </c>
      <c r="F31" s="5"/>
      <c r="G31" s="67">
        <v>2920173.33</v>
      </c>
      <c r="H31" s="49">
        <v>0.57069999999999999</v>
      </c>
      <c r="I31" s="68">
        <v>6.67</v>
      </c>
    </row>
    <row r="32" spans="1:9" x14ac:dyDescent="0.3">
      <c r="A32" s="4" t="s">
        <v>51</v>
      </c>
      <c r="B32" s="4" t="s">
        <v>1332</v>
      </c>
      <c r="C32" s="5" t="s">
        <v>52</v>
      </c>
      <c r="D32" s="5">
        <v>5352694</v>
      </c>
      <c r="E32" s="5">
        <v>63087750</v>
      </c>
      <c r="F32" s="5">
        <v>98196</v>
      </c>
      <c r="G32" s="67">
        <v>5249129.5</v>
      </c>
      <c r="H32" s="49">
        <v>1.0197000000000001</v>
      </c>
      <c r="I32" s="68">
        <v>0</v>
      </c>
    </row>
    <row r="33" spans="1:9" x14ac:dyDescent="0.3">
      <c r="A33" s="4" t="s">
        <v>53</v>
      </c>
      <c r="B33" s="4" t="s">
        <v>1308</v>
      </c>
      <c r="C33" s="5" t="s">
        <v>54</v>
      </c>
      <c r="D33" s="5">
        <v>1995630</v>
      </c>
      <c r="E33" s="5">
        <v>15265669</v>
      </c>
      <c r="F33" s="5">
        <v>2177494</v>
      </c>
      <c r="G33" s="67">
        <v>1090681.25</v>
      </c>
      <c r="H33" s="49">
        <v>1.8297000000000001</v>
      </c>
      <c r="I33" s="68">
        <v>0</v>
      </c>
    </row>
    <row r="34" spans="1:9" x14ac:dyDescent="0.3">
      <c r="A34" s="4" t="s">
        <v>55</v>
      </c>
      <c r="B34" s="4" t="s">
        <v>1333</v>
      </c>
      <c r="C34" s="5" t="s">
        <v>56</v>
      </c>
      <c r="D34" s="5">
        <v>2387227</v>
      </c>
      <c r="E34" s="5">
        <v>22277032</v>
      </c>
      <c r="F34" s="5">
        <v>522553</v>
      </c>
      <c r="G34" s="67">
        <v>1812873.25</v>
      </c>
      <c r="H34" s="49">
        <v>1.3168</v>
      </c>
      <c r="I34" s="68">
        <v>0</v>
      </c>
    </row>
    <row r="35" spans="1:9" x14ac:dyDescent="0.3">
      <c r="A35" s="4" t="s">
        <v>57</v>
      </c>
      <c r="B35" s="4" t="s">
        <v>1321</v>
      </c>
      <c r="C35" s="5" t="s">
        <v>58</v>
      </c>
      <c r="D35" s="5">
        <v>6759570</v>
      </c>
      <c r="E35" s="5">
        <v>56498935</v>
      </c>
      <c r="F35" s="5"/>
      <c r="G35" s="67">
        <v>4708244.58</v>
      </c>
      <c r="H35" s="49">
        <v>1.4357</v>
      </c>
      <c r="I35" s="68">
        <v>0</v>
      </c>
    </row>
    <row r="36" spans="1:9" x14ac:dyDescent="0.3">
      <c r="A36" s="4" t="s">
        <v>59</v>
      </c>
      <c r="B36" s="4" t="s">
        <v>1310</v>
      </c>
      <c r="C36" s="5" t="s">
        <v>60</v>
      </c>
      <c r="D36" s="5">
        <v>1393395</v>
      </c>
      <c r="E36" s="5">
        <v>20560442</v>
      </c>
      <c r="F36" s="5">
        <v>98555</v>
      </c>
      <c r="G36" s="67">
        <v>1705157.25</v>
      </c>
      <c r="H36" s="49">
        <v>0.81720000000000004</v>
      </c>
      <c r="I36" s="68">
        <v>3.33</v>
      </c>
    </row>
    <row r="37" spans="1:9" x14ac:dyDescent="0.3">
      <c r="A37" s="4" t="s">
        <v>61</v>
      </c>
      <c r="B37" s="4" t="s">
        <v>1334</v>
      </c>
      <c r="C37" s="5" t="s">
        <v>62</v>
      </c>
      <c r="D37" s="5">
        <v>5660519</v>
      </c>
      <c r="E37" s="5">
        <v>145347555</v>
      </c>
      <c r="F37" s="5">
        <v>3725000</v>
      </c>
      <c r="G37" s="67">
        <v>11801879.58</v>
      </c>
      <c r="H37" s="49">
        <v>0.47960000000000003</v>
      </c>
      <c r="I37" s="68">
        <v>6.67</v>
      </c>
    </row>
    <row r="38" spans="1:9" x14ac:dyDescent="0.3">
      <c r="A38" s="4" t="s">
        <v>63</v>
      </c>
      <c r="B38" s="4" t="s">
        <v>1335</v>
      </c>
      <c r="C38" s="5" t="s">
        <v>64</v>
      </c>
      <c r="D38" s="5">
        <v>13352935</v>
      </c>
      <c r="E38" s="5">
        <v>122579215</v>
      </c>
      <c r="F38" s="5">
        <v>100000</v>
      </c>
      <c r="G38" s="67">
        <v>10206601.25</v>
      </c>
      <c r="H38" s="49">
        <v>1.3083</v>
      </c>
      <c r="I38" s="68">
        <v>0</v>
      </c>
    </row>
    <row r="39" spans="1:9" x14ac:dyDescent="0.3">
      <c r="A39" s="4" t="s">
        <v>65</v>
      </c>
      <c r="B39" s="4" t="s">
        <v>1336</v>
      </c>
      <c r="C39" s="5" t="s">
        <v>66</v>
      </c>
      <c r="D39" s="5">
        <v>6849287</v>
      </c>
      <c r="E39" s="5">
        <v>102263766</v>
      </c>
      <c r="F39" s="5"/>
      <c r="G39" s="67">
        <v>8521980.5</v>
      </c>
      <c r="H39" s="49">
        <v>0.80369999999999997</v>
      </c>
      <c r="I39" s="68">
        <v>3.33</v>
      </c>
    </row>
    <row r="40" spans="1:9" x14ac:dyDescent="0.3">
      <c r="A40" s="4" t="s">
        <v>67</v>
      </c>
      <c r="B40" s="4" t="s">
        <v>1337</v>
      </c>
      <c r="C40" s="5" t="s">
        <v>68</v>
      </c>
      <c r="D40" s="5">
        <v>1301697</v>
      </c>
      <c r="E40" s="5">
        <v>18988715</v>
      </c>
      <c r="F40" s="5">
        <v>783500</v>
      </c>
      <c r="G40" s="67">
        <v>1517101.25</v>
      </c>
      <c r="H40" s="49">
        <v>0.85799999999999998</v>
      </c>
      <c r="I40" s="68">
        <v>3.33</v>
      </c>
    </row>
    <row r="41" spans="1:9" x14ac:dyDescent="0.3">
      <c r="A41" s="4" t="s">
        <v>69</v>
      </c>
      <c r="B41" s="4" t="s">
        <v>1316</v>
      </c>
      <c r="C41" s="5" t="s">
        <v>70</v>
      </c>
      <c r="D41" s="5">
        <v>3799055</v>
      </c>
      <c r="E41" s="5">
        <v>60591855</v>
      </c>
      <c r="F41" s="5">
        <v>7081750</v>
      </c>
      <c r="G41" s="67">
        <v>4459175.42</v>
      </c>
      <c r="H41" s="49">
        <v>0.85199999999999998</v>
      </c>
      <c r="I41" s="68">
        <v>3.33</v>
      </c>
    </row>
    <row r="42" spans="1:9" x14ac:dyDescent="0.3">
      <c r="A42" s="4" t="s">
        <v>71</v>
      </c>
      <c r="B42" s="4" t="s">
        <v>1308</v>
      </c>
      <c r="C42" s="5" t="s">
        <v>72</v>
      </c>
      <c r="D42" s="5">
        <v>825411</v>
      </c>
      <c r="E42" s="5">
        <v>38033599</v>
      </c>
      <c r="F42" s="5">
        <v>461296</v>
      </c>
      <c r="G42" s="67">
        <v>3131025.25</v>
      </c>
      <c r="H42" s="49">
        <v>0.2636</v>
      </c>
      <c r="I42" s="68">
        <v>10</v>
      </c>
    </row>
    <row r="43" spans="1:9" x14ac:dyDescent="0.3">
      <c r="A43" s="4" t="s">
        <v>73</v>
      </c>
      <c r="B43" s="4" t="s">
        <v>1321</v>
      </c>
      <c r="C43" s="5" t="s">
        <v>74</v>
      </c>
      <c r="D43" s="5">
        <v>12178077</v>
      </c>
      <c r="E43" s="5">
        <v>192735920</v>
      </c>
      <c r="F43" s="5">
        <v>2500000</v>
      </c>
      <c r="G43" s="67">
        <v>15852993.33</v>
      </c>
      <c r="H43" s="49">
        <v>0.76819999999999999</v>
      </c>
      <c r="I43" s="68">
        <v>3.33</v>
      </c>
    </row>
    <row r="44" spans="1:9" x14ac:dyDescent="0.3">
      <c r="A44" s="4" t="s">
        <v>75</v>
      </c>
      <c r="B44" s="4" t="s">
        <v>1321</v>
      </c>
      <c r="C44" s="5" t="s">
        <v>76</v>
      </c>
      <c r="D44" s="5">
        <v>8609401</v>
      </c>
      <c r="E44" s="5">
        <v>82274947</v>
      </c>
      <c r="F44" s="5">
        <v>500000</v>
      </c>
      <c r="G44" s="67">
        <v>6814578.9199999999</v>
      </c>
      <c r="H44" s="49">
        <v>1.2634000000000001</v>
      </c>
      <c r="I44" s="68">
        <v>0</v>
      </c>
    </row>
    <row r="45" spans="1:9" x14ac:dyDescent="0.3">
      <c r="A45" s="4" t="s">
        <v>77</v>
      </c>
      <c r="B45" s="4" t="s">
        <v>1328</v>
      </c>
      <c r="C45" s="5" t="s">
        <v>78</v>
      </c>
      <c r="D45" s="5">
        <v>20405335</v>
      </c>
      <c r="E45" s="5">
        <v>80983364</v>
      </c>
      <c r="F45" s="5"/>
      <c r="G45" s="67">
        <v>6748613.6699999999</v>
      </c>
      <c r="H45" s="49">
        <v>3.0236000000000001</v>
      </c>
      <c r="I45" s="68">
        <v>0</v>
      </c>
    </row>
    <row r="46" spans="1:9" x14ac:dyDescent="0.3">
      <c r="A46" s="4" t="s">
        <v>79</v>
      </c>
      <c r="B46" s="4" t="s">
        <v>1338</v>
      </c>
      <c r="C46" s="5" t="s">
        <v>80</v>
      </c>
      <c r="D46" s="5">
        <v>4228902</v>
      </c>
      <c r="E46" s="5">
        <v>18533706</v>
      </c>
      <c r="F46" s="5">
        <v>100000</v>
      </c>
      <c r="G46" s="67">
        <v>1536142.17</v>
      </c>
      <c r="H46" s="49">
        <v>2.7528999999999999</v>
      </c>
      <c r="I46" s="68">
        <v>0</v>
      </c>
    </row>
    <row r="47" spans="1:9" x14ac:dyDescent="0.3">
      <c r="A47" s="4" t="s">
        <v>81</v>
      </c>
      <c r="B47" s="4" t="s">
        <v>1326</v>
      </c>
      <c r="C47" s="5" t="s">
        <v>82</v>
      </c>
      <c r="D47" s="5">
        <v>16943386</v>
      </c>
      <c r="E47" s="5">
        <v>151579616</v>
      </c>
      <c r="F47" s="5">
        <v>825000</v>
      </c>
      <c r="G47" s="67">
        <v>12562884.67</v>
      </c>
      <c r="H47" s="49">
        <v>1.3487</v>
      </c>
      <c r="I47" s="68">
        <v>0</v>
      </c>
    </row>
    <row r="48" spans="1:9" x14ac:dyDescent="0.3">
      <c r="A48" s="4" t="s">
        <v>83</v>
      </c>
      <c r="B48" s="4" t="s">
        <v>1331</v>
      </c>
      <c r="C48" s="5" t="s">
        <v>84</v>
      </c>
      <c r="D48" s="5">
        <v>12428855</v>
      </c>
      <c r="E48" s="5">
        <v>53271173</v>
      </c>
      <c r="F48" s="5">
        <v>5006820</v>
      </c>
      <c r="G48" s="67">
        <v>4022029.42</v>
      </c>
      <c r="H48" s="49">
        <v>3.0901999999999998</v>
      </c>
      <c r="I48" s="68">
        <v>0</v>
      </c>
    </row>
    <row r="49" spans="1:9" x14ac:dyDescent="0.3">
      <c r="A49" s="4" t="s">
        <v>85</v>
      </c>
      <c r="B49" s="4" t="s">
        <v>1318</v>
      </c>
      <c r="C49" s="5" t="s">
        <v>86</v>
      </c>
      <c r="D49" s="5">
        <v>555141</v>
      </c>
      <c r="E49" s="5">
        <v>10934546</v>
      </c>
      <c r="F49" s="5">
        <v>97968</v>
      </c>
      <c r="G49" s="67">
        <v>903048.17</v>
      </c>
      <c r="H49" s="49">
        <v>0.61470000000000002</v>
      </c>
      <c r="I49" s="68">
        <v>6.67</v>
      </c>
    </row>
    <row r="50" spans="1:9" x14ac:dyDescent="0.3">
      <c r="A50" s="4" t="s">
        <v>87</v>
      </c>
      <c r="B50" s="4" t="s">
        <v>1317</v>
      </c>
      <c r="C50" s="5" t="s">
        <v>88</v>
      </c>
      <c r="D50" s="5">
        <v>1280642</v>
      </c>
      <c r="E50" s="5">
        <v>11716306</v>
      </c>
      <c r="F50" s="5">
        <v>100000</v>
      </c>
      <c r="G50" s="67">
        <v>968025.5</v>
      </c>
      <c r="H50" s="49">
        <v>1.3229</v>
      </c>
      <c r="I50" s="68">
        <v>0</v>
      </c>
    </row>
    <row r="51" spans="1:9" x14ac:dyDescent="0.3">
      <c r="A51" s="4" t="s">
        <v>89</v>
      </c>
      <c r="B51" s="4" t="s">
        <v>1334</v>
      </c>
      <c r="C51" s="5" t="s">
        <v>90</v>
      </c>
      <c r="D51" s="5">
        <v>4540343</v>
      </c>
      <c r="E51" s="5">
        <v>42794985</v>
      </c>
      <c r="F51" s="5">
        <v>5070000</v>
      </c>
      <c r="G51" s="67">
        <v>3143748.75</v>
      </c>
      <c r="H51" s="49">
        <v>1.4441999999999999</v>
      </c>
      <c r="I51" s="68">
        <v>0</v>
      </c>
    </row>
    <row r="52" spans="1:9" x14ac:dyDescent="0.3">
      <c r="A52" s="4" t="s">
        <v>91</v>
      </c>
      <c r="B52" s="4" t="s">
        <v>1334</v>
      </c>
      <c r="C52" s="5" t="s">
        <v>92</v>
      </c>
      <c r="D52" s="5">
        <v>25676877</v>
      </c>
      <c r="E52" s="5">
        <v>180851492</v>
      </c>
      <c r="F52" s="5">
        <v>2400000</v>
      </c>
      <c r="G52" s="67">
        <v>14870957.67</v>
      </c>
      <c r="H52" s="49">
        <v>1.7265999999999999</v>
      </c>
      <c r="I52" s="68">
        <v>0</v>
      </c>
    </row>
    <row r="53" spans="1:9" x14ac:dyDescent="0.3">
      <c r="A53" s="4" t="s">
        <v>93</v>
      </c>
      <c r="B53" s="4" t="s">
        <v>1339</v>
      </c>
      <c r="C53" s="5" t="s">
        <v>94</v>
      </c>
      <c r="D53" s="5">
        <v>914871</v>
      </c>
      <c r="E53" s="5">
        <v>16036600</v>
      </c>
      <c r="F53" s="5">
        <v>100000</v>
      </c>
      <c r="G53" s="67">
        <v>1328050</v>
      </c>
      <c r="H53" s="49">
        <v>0.68889999999999996</v>
      </c>
      <c r="I53" s="68">
        <v>3.33</v>
      </c>
    </row>
    <row r="54" spans="1:9" x14ac:dyDescent="0.3">
      <c r="A54" s="4" t="s">
        <v>95</v>
      </c>
      <c r="B54" s="4" t="s">
        <v>1332</v>
      </c>
      <c r="C54" s="5" t="s">
        <v>96</v>
      </c>
      <c r="D54" s="5">
        <v>2027436</v>
      </c>
      <c r="E54" s="5">
        <v>24553062</v>
      </c>
      <c r="F54" s="5">
        <v>430000</v>
      </c>
      <c r="G54" s="67">
        <v>2010255.17</v>
      </c>
      <c r="H54" s="49">
        <v>1.0085</v>
      </c>
      <c r="I54" s="68">
        <v>0</v>
      </c>
    </row>
    <row r="55" spans="1:9" x14ac:dyDescent="0.3">
      <c r="A55" s="4" t="s">
        <v>1341</v>
      </c>
      <c r="B55" s="4" t="s">
        <v>1312</v>
      </c>
      <c r="C55" s="5" t="s">
        <v>1340</v>
      </c>
      <c r="D55" s="5">
        <v>2565474</v>
      </c>
      <c r="E55" s="5">
        <v>26313066</v>
      </c>
      <c r="F55" s="5">
        <v>1225780</v>
      </c>
      <c r="G55" s="67">
        <v>2090607.17</v>
      </c>
      <c r="H55" s="49">
        <v>1.2271000000000001</v>
      </c>
      <c r="I55" s="68">
        <v>0</v>
      </c>
    </row>
    <row r="56" spans="1:9" x14ac:dyDescent="0.3">
      <c r="A56" s="4" t="s">
        <v>97</v>
      </c>
      <c r="B56" s="4" t="s">
        <v>1312</v>
      </c>
      <c r="C56" s="5" t="s">
        <v>98</v>
      </c>
      <c r="D56" s="5">
        <v>22721685</v>
      </c>
      <c r="E56" s="5">
        <v>106711258</v>
      </c>
      <c r="F56" s="5">
        <v>4699856</v>
      </c>
      <c r="G56" s="67">
        <v>8500950.1699999999</v>
      </c>
      <c r="H56" s="49">
        <v>2.6728000000000001</v>
      </c>
      <c r="I56" s="68">
        <v>0</v>
      </c>
    </row>
    <row r="57" spans="1:9" x14ac:dyDescent="0.3">
      <c r="A57" s="4" t="s">
        <v>99</v>
      </c>
      <c r="B57" s="4" t="s">
        <v>1334</v>
      </c>
      <c r="C57" s="5" t="s">
        <v>100</v>
      </c>
      <c r="D57" s="5">
        <v>9106076</v>
      </c>
      <c r="E57" s="5">
        <v>99513036</v>
      </c>
      <c r="F57" s="5">
        <v>1500000</v>
      </c>
      <c r="G57" s="67">
        <v>8167753</v>
      </c>
      <c r="H57" s="49">
        <v>1.1149</v>
      </c>
      <c r="I57" s="68">
        <v>0</v>
      </c>
    </row>
    <row r="58" spans="1:9" x14ac:dyDescent="0.3">
      <c r="A58" s="4" t="s">
        <v>101</v>
      </c>
      <c r="B58" s="4" t="s">
        <v>1342</v>
      </c>
      <c r="C58" s="5" t="s">
        <v>102</v>
      </c>
      <c r="D58" s="5">
        <v>5862625</v>
      </c>
      <c r="E58" s="5">
        <v>134839189</v>
      </c>
      <c r="F58" s="5">
        <v>1659255</v>
      </c>
      <c r="G58" s="67">
        <v>11098327.83</v>
      </c>
      <c r="H58" s="49">
        <v>0.5282</v>
      </c>
      <c r="I58" s="68">
        <v>6.67</v>
      </c>
    </row>
    <row r="59" spans="1:9" x14ac:dyDescent="0.3">
      <c r="A59" s="4" t="s">
        <v>103</v>
      </c>
      <c r="B59" s="4" t="s">
        <v>1326</v>
      </c>
      <c r="C59" s="5" t="s">
        <v>104</v>
      </c>
      <c r="D59" s="5">
        <v>6593239</v>
      </c>
      <c r="E59" s="5">
        <v>55793212</v>
      </c>
      <c r="F59" s="5">
        <v>532073</v>
      </c>
      <c r="G59" s="67">
        <v>4605094.92</v>
      </c>
      <c r="H59" s="49">
        <v>1.4317</v>
      </c>
      <c r="I59" s="68">
        <v>0</v>
      </c>
    </row>
    <row r="60" spans="1:9" x14ac:dyDescent="0.3">
      <c r="A60" s="4" t="s">
        <v>105</v>
      </c>
      <c r="B60" s="4" t="s">
        <v>1318</v>
      </c>
      <c r="C60" s="5" t="s">
        <v>106</v>
      </c>
      <c r="D60" s="5">
        <v>4263017</v>
      </c>
      <c r="E60" s="5">
        <v>21251282</v>
      </c>
      <c r="F60" s="5">
        <v>94649</v>
      </c>
      <c r="G60" s="67">
        <v>1763052.75</v>
      </c>
      <c r="H60" s="49">
        <v>2.4180000000000001</v>
      </c>
      <c r="I60" s="68">
        <v>0</v>
      </c>
    </row>
    <row r="61" spans="1:9" x14ac:dyDescent="0.3">
      <c r="A61" s="4" t="s">
        <v>107</v>
      </c>
      <c r="B61" s="4" t="s">
        <v>1343</v>
      </c>
      <c r="C61" s="5" t="s">
        <v>108</v>
      </c>
      <c r="D61" s="5">
        <v>5595553</v>
      </c>
      <c r="E61" s="5">
        <v>8579009</v>
      </c>
      <c r="F61" s="5">
        <v>200000</v>
      </c>
      <c r="G61" s="67">
        <v>698250.75</v>
      </c>
      <c r="H61" s="49">
        <v>8.0137</v>
      </c>
      <c r="I61" s="68">
        <v>0</v>
      </c>
    </row>
    <row r="62" spans="1:9" x14ac:dyDescent="0.3">
      <c r="A62" s="4" t="s">
        <v>1345</v>
      </c>
      <c r="B62" s="4" t="s">
        <v>1346</v>
      </c>
      <c r="C62" s="5" t="s">
        <v>1344</v>
      </c>
      <c r="D62" s="5">
        <v>1128051</v>
      </c>
      <c r="E62" s="5">
        <v>14816869</v>
      </c>
      <c r="F62" s="5">
        <v>750000</v>
      </c>
      <c r="G62" s="67">
        <v>1172239.08</v>
      </c>
      <c r="H62" s="49">
        <v>0.96230000000000004</v>
      </c>
      <c r="I62" s="68">
        <v>3.33</v>
      </c>
    </row>
    <row r="63" spans="1:9" x14ac:dyDescent="0.3">
      <c r="A63" s="4" t="s">
        <v>109</v>
      </c>
      <c r="B63" s="4" t="s">
        <v>1308</v>
      </c>
      <c r="C63" s="5" t="s">
        <v>110</v>
      </c>
      <c r="D63" s="5">
        <v>2112265</v>
      </c>
      <c r="E63" s="5">
        <v>10447644</v>
      </c>
      <c r="F63" s="5">
        <v>1768200</v>
      </c>
      <c r="G63" s="67">
        <v>723287</v>
      </c>
      <c r="H63" s="49">
        <v>2.9203999999999999</v>
      </c>
      <c r="I63" s="68">
        <v>0</v>
      </c>
    </row>
    <row r="64" spans="1:9" x14ac:dyDescent="0.3">
      <c r="A64" s="4" t="s">
        <v>111</v>
      </c>
      <c r="B64" s="4" t="s">
        <v>1347</v>
      </c>
      <c r="C64" s="5" t="s">
        <v>112</v>
      </c>
      <c r="D64" s="5">
        <v>4004061</v>
      </c>
      <c r="E64" s="5">
        <v>26633486</v>
      </c>
      <c r="F64" s="5">
        <v>125183</v>
      </c>
      <c r="G64" s="67">
        <v>2209025.25</v>
      </c>
      <c r="H64" s="49">
        <v>1.8126</v>
      </c>
      <c r="I64" s="68">
        <v>0</v>
      </c>
    </row>
    <row r="65" spans="1:9" x14ac:dyDescent="0.3">
      <c r="A65" s="4" t="s">
        <v>113</v>
      </c>
      <c r="B65" s="4" t="s">
        <v>1321</v>
      </c>
      <c r="C65" s="5" t="s">
        <v>114</v>
      </c>
      <c r="D65" s="5">
        <v>179708351</v>
      </c>
      <c r="E65" s="5">
        <v>507460873</v>
      </c>
      <c r="F65" s="5">
        <v>14500000</v>
      </c>
      <c r="G65" s="67">
        <v>41080072.75</v>
      </c>
      <c r="H65" s="49">
        <v>4.3746</v>
      </c>
      <c r="I65" s="68">
        <v>0</v>
      </c>
    </row>
    <row r="66" spans="1:9" x14ac:dyDescent="0.3">
      <c r="A66" s="4" t="s">
        <v>115</v>
      </c>
      <c r="B66" s="4" t="s">
        <v>1348</v>
      </c>
      <c r="C66" s="5" t="s">
        <v>116</v>
      </c>
      <c r="D66" s="5">
        <v>13541783</v>
      </c>
      <c r="E66" s="5">
        <v>112401489</v>
      </c>
      <c r="F66" s="5"/>
      <c r="G66" s="67">
        <v>9366790.75</v>
      </c>
      <c r="H66" s="49">
        <v>1.4457</v>
      </c>
      <c r="I66" s="68">
        <v>0</v>
      </c>
    </row>
    <row r="67" spans="1:9" x14ac:dyDescent="0.3">
      <c r="A67" s="4" t="s">
        <v>117</v>
      </c>
      <c r="B67" s="4" t="s">
        <v>1326</v>
      </c>
      <c r="C67" s="5" t="s">
        <v>118</v>
      </c>
      <c r="D67" s="5">
        <v>9256847</v>
      </c>
      <c r="E67" s="5">
        <v>56214591</v>
      </c>
      <c r="F67" s="5">
        <v>396793</v>
      </c>
      <c r="G67" s="67">
        <v>4651483.17</v>
      </c>
      <c r="H67" s="49">
        <v>1.9901</v>
      </c>
      <c r="I67" s="68">
        <v>0</v>
      </c>
    </row>
    <row r="68" spans="1:9" x14ac:dyDescent="0.3">
      <c r="A68" s="4" t="s">
        <v>119</v>
      </c>
      <c r="B68" s="4" t="s">
        <v>1321</v>
      </c>
      <c r="C68" s="5" t="s">
        <v>120</v>
      </c>
      <c r="D68" s="5">
        <v>3116654</v>
      </c>
      <c r="E68" s="5">
        <v>20449023</v>
      </c>
      <c r="F68" s="5"/>
      <c r="G68" s="67">
        <v>1704085.25</v>
      </c>
      <c r="H68" s="49">
        <v>1.8289</v>
      </c>
      <c r="I68" s="68">
        <v>0</v>
      </c>
    </row>
    <row r="69" spans="1:9" x14ac:dyDescent="0.3">
      <c r="A69" s="4" t="s">
        <v>121</v>
      </c>
      <c r="B69" s="4" t="s">
        <v>1349</v>
      </c>
      <c r="C69" s="5" t="s">
        <v>122</v>
      </c>
      <c r="D69" s="5">
        <v>13468448</v>
      </c>
      <c r="E69" s="5">
        <v>97264726</v>
      </c>
      <c r="F69" s="5">
        <v>5850000</v>
      </c>
      <c r="G69" s="67">
        <v>7617893.8300000001</v>
      </c>
      <c r="H69" s="49">
        <v>1.768</v>
      </c>
      <c r="I69" s="68">
        <v>0</v>
      </c>
    </row>
    <row r="70" spans="1:9" x14ac:dyDescent="0.3">
      <c r="A70" s="4" t="s">
        <v>123</v>
      </c>
      <c r="B70" s="4" t="s">
        <v>1350</v>
      </c>
      <c r="C70" s="5" t="s">
        <v>124</v>
      </c>
      <c r="D70" s="5">
        <v>4342618</v>
      </c>
      <c r="E70" s="5">
        <v>39905531</v>
      </c>
      <c r="F70" s="5">
        <v>500000</v>
      </c>
      <c r="G70" s="67">
        <v>3283794.25</v>
      </c>
      <c r="H70" s="49">
        <v>1.3224</v>
      </c>
      <c r="I70" s="68">
        <v>0</v>
      </c>
    </row>
    <row r="71" spans="1:9" x14ac:dyDescent="0.3">
      <c r="A71" s="4" t="s">
        <v>125</v>
      </c>
      <c r="B71" s="4" t="s">
        <v>1349</v>
      </c>
      <c r="C71" s="5" t="s">
        <v>126</v>
      </c>
      <c r="D71" s="5">
        <v>8132880</v>
      </c>
      <c r="E71" s="5">
        <v>91581526</v>
      </c>
      <c r="F71" s="5">
        <v>7220000</v>
      </c>
      <c r="G71" s="67">
        <v>7030127.1699999999</v>
      </c>
      <c r="H71" s="49">
        <v>1.1569</v>
      </c>
      <c r="I71" s="68">
        <v>0</v>
      </c>
    </row>
    <row r="72" spans="1:9" x14ac:dyDescent="0.3">
      <c r="A72" s="4" t="s">
        <v>127</v>
      </c>
      <c r="B72" s="4" t="s">
        <v>1339</v>
      </c>
      <c r="C72" s="5" t="s">
        <v>128</v>
      </c>
      <c r="D72" s="5">
        <v>1267747</v>
      </c>
      <c r="E72" s="5">
        <v>17888331</v>
      </c>
      <c r="F72" s="5">
        <v>94035</v>
      </c>
      <c r="G72" s="67">
        <v>1482858</v>
      </c>
      <c r="H72" s="49">
        <v>0.85489999999999999</v>
      </c>
      <c r="I72" s="68">
        <v>3.33</v>
      </c>
    </row>
    <row r="73" spans="1:9" x14ac:dyDescent="0.3">
      <c r="A73" s="4" t="s">
        <v>129</v>
      </c>
      <c r="B73" s="4" t="s">
        <v>1326</v>
      </c>
      <c r="C73" s="5" t="s">
        <v>130</v>
      </c>
      <c r="D73" s="5">
        <v>2419957</v>
      </c>
      <c r="E73" s="5">
        <v>51818224</v>
      </c>
      <c r="F73" s="5"/>
      <c r="G73" s="67">
        <v>4318185.33</v>
      </c>
      <c r="H73" s="49">
        <v>0.56040000000000001</v>
      </c>
      <c r="I73" s="68">
        <v>6.67</v>
      </c>
    </row>
    <row r="74" spans="1:9" x14ac:dyDescent="0.3">
      <c r="A74" s="4" t="s">
        <v>131</v>
      </c>
      <c r="B74" s="4" t="s">
        <v>1351</v>
      </c>
      <c r="C74" s="5" t="s">
        <v>132</v>
      </c>
      <c r="D74" s="5">
        <v>2078793</v>
      </c>
      <c r="E74" s="5">
        <v>6780714</v>
      </c>
      <c r="F74" s="5"/>
      <c r="G74" s="67">
        <v>565059.5</v>
      </c>
      <c r="H74" s="49">
        <v>3.6789000000000001</v>
      </c>
      <c r="I74" s="68">
        <v>0</v>
      </c>
    </row>
    <row r="75" spans="1:9" x14ac:dyDescent="0.3">
      <c r="A75" s="4" t="s">
        <v>133</v>
      </c>
      <c r="B75" s="4" t="s">
        <v>1321</v>
      </c>
      <c r="C75" s="5" t="s">
        <v>134</v>
      </c>
      <c r="D75" s="5">
        <v>22073035</v>
      </c>
      <c r="E75" s="5">
        <v>110918107</v>
      </c>
      <c r="F75" s="5">
        <v>8200000</v>
      </c>
      <c r="G75" s="67">
        <v>8559842.25</v>
      </c>
      <c r="H75" s="49">
        <v>2.5787</v>
      </c>
      <c r="I75" s="68">
        <v>0</v>
      </c>
    </row>
    <row r="76" spans="1:9" x14ac:dyDescent="0.3">
      <c r="A76" s="4" t="s">
        <v>135</v>
      </c>
      <c r="B76" s="4" t="s">
        <v>1332</v>
      </c>
      <c r="C76" s="5" t="s">
        <v>136</v>
      </c>
      <c r="D76" s="5">
        <v>4702315</v>
      </c>
      <c r="E76" s="5">
        <v>29080980</v>
      </c>
      <c r="F76" s="5">
        <v>2481340</v>
      </c>
      <c r="G76" s="67">
        <v>2216636.67</v>
      </c>
      <c r="H76" s="49">
        <v>2.1214</v>
      </c>
      <c r="I76" s="68">
        <v>0</v>
      </c>
    </row>
    <row r="77" spans="1:9" x14ac:dyDescent="0.3">
      <c r="A77" s="4" t="s">
        <v>137</v>
      </c>
      <c r="B77" s="4" t="s">
        <v>1352</v>
      </c>
      <c r="C77" s="5" t="s">
        <v>138</v>
      </c>
      <c r="D77" s="5">
        <v>3173596</v>
      </c>
      <c r="E77" s="5">
        <v>19455503</v>
      </c>
      <c r="F77" s="5">
        <v>91786</v>
      </c>
      <c r="G77" s="67">
        <v>1613643.08</v>
      </c>
      <c r="H77" s="49">
        <v>1.9666999999999999</v>
      </c>
      <c r="I77" s="68">
        <v>0</v>
      </c>
    </row>
    <row r="78" spans="1:9" x14ac:dyDescent="0.3">
      <c r="A78" s="4" t="s">
        <v>139</v>
      </c>
      <c r="B78" s="4" t="s">
        <v>1336</v>
      </c>
      <c r="C78" s="5" t="s">
        <v>140</v>
      </c>
      <c r="D78" s="5">
        <v>9768881</v>
      </c>
      <c r="E78" s="5">
        <v>79857068</v>
      </c>
      <c r="F78" s="5">
        <v>800000</v>
      </c>
      <c r="G78" s="67">
        <v>6588089</v>
      </c>
      <c r="H78" s="49">
        <v>1.4827999999999999</v>
      </c>
      <c r="I78" s="68">
        <v>0</v>
      </c>
    </row>
    <row r="79" spans="1:9" x14ac:dyDescent="0.3">
      <c r="A79" s="4" t="s">
        <v>141</v>
      </c>
      <c r="B79" s="4" t="s">
        <v>1326</v>
      </c>
      <c r="C79" s="5" t="s">
        <v>142</v>
      </c>
      <c r="D79" s="5">
        <v>12821791</v>
      </c>
      <c r="E79" s="5">
        <v>100593302</v>
      </c>
      <c r="F79" s="5">
        <v>1000000</v>
      </c>
      <c r="G79" s="67">
        <v>8299441.8300000001</v>
      </c>
      <c r="H79" s="49">
        <v>1.5448999999999999</v>
      </c>
      <c r="I79" s="68">
        <v>0</v>
      </c>
    </row>
    <row r="80" spans="1:9" x14ac:dyDescent="0.3">
      <c r="A80" s="4" t="s">
        <v>143</v>
      </c>
      <c r="B80" s="4" t="s">
        <v>1316</v>
      </c>
      <c r="C80" s="5" t="s">
        <v>144</v>
      </c>
      <c r="D80" s="5">
        <v>1969025</v>
      </c>
      <c r="E80" s="5">
        <v>23682042</v>
      </c>
      <c r="F80" s="5">
        <v>100000</v>
      </c>
      <c r="G80" s="67">
        <v>1965170.17</v>
      </c>
      <c r="H80" s="49">
        <v>1.002</v>
      </c>
      <c r="I80" s="68">
        <v>0</v>
      </c>
    </row>
    <row r="81" spans="1:9" x14ac:dyDescent="0.3">
      <c r="A81" s="4" t="s">
        <v>145</v>
      </c>
      <c r="B81" s="4" t="s">
        <v>1353</v>
      </c>
      <c r="C81" s="5" t="s">
        <v>146</v>
      </c>
      <c r="D81" s="5"/>
      <c r="E81" s="5">
        <v>32924600</v>
      </c>
      <c r="F81" s="5">
        <v>223404</v>
      </c>
      <c r="G81" s="67">
        <v>2725099.67</v>
      </c>
      <c r="H81" s="49">
        <v>0</v>
      </c>
      <c r="I81" s="68">
        <v>10</v>
      </c>
    </row>
    <row r="82" spans="1:9" x14ac:dyDescent="0.3">
      <c r="A82" s="4" t="s">
        <v>147</v>
      </c>
      <c r="B82" s="4" t="s">
        <v>1333</v>
      </c>
      <c r="C82" s="5" t="s">
        <v>148</v>
      </c>
      <c r="D82" s="5">
        <v>2134080</v>
      </c>
      <c r="E82" s="5">
        <v>21521824</v>
      </c>
      <c r="F82" s="5">
        <v>2820863</v>
      </c>
      <c r="G82" s="67">
        <v>1558413.42</v>
      </c>
      <c r="H82" s="49">
        <v>1.3694</v>
      </c>
      <c r="I82" s="68">
        <v>0</v>
      </c>
    </row>
    <row r="83" spans="1:9" x14ac:dyDescent="0.3">
      <c r="A83" s="4" t="s">
        <v>149</v>
      </c>
      <c r="B83" s="4" t="s">
        <v>1327</v>
      </c>
      <c r="C83" s="5" t="s">
        <v>150</v>
      </c>
      <c r="D83" s="5">
        <v>1735876</v>
      </c>
      <c r="E83" s="5">
        <v>24254059</v>
      </c>
      <c r="F83" s="5">
        <v>100000</v>
      </c>
      <c r="G83" s="67">
        <v>2012838.25</v>
      </c>
      <c r="H83" s="49">
        <v>0.86240000000000006</v>
      </c>
      <c r="I83" s="68">
        <v>3.33</v>
      </c>
    </row>
    <row r="84" spans="1:9" x14ac:dyDescent="0.3">
      <c r="A84" s="4" t="s">
        <v>151</v>
      </c>
      <c r="B84" s="4" t="s">
        <v>1309</v>
      </c>
      <c r="C84" s="5" t="s">
        <v>152</v>
      </c>
      <c r="D84" s="5">
        <v>1988567</v>
      </c>
      <c r="E84" s="5">
        <v>56685538</v>
      </c>
      <c r="F84" s="5">
        <v>685000</v>
      </c>
      <c r="G84" s="67">
        <v>4666711.5</v>
      </c>
      <c r="H84" s="49">
        <v>0.42609999999999998</v>
      </c>
      <c r="I84" s="68">
        <v>6.67</v>
      </c>
    </row>
    <row r="85" spans="1:9" x14ac:dyDescent="0.3">
      <c r="A85" s="4" t="s">
        <v>153</v>
      </c>
      <c r="B85" s="4" t="s">
        <v>1308</v>
      </c>
      <c r="C85" s="5" t="s">
        <v>154</v>
      </c>
      <c r="D85" s="5">
        <v>1902777</v>
      </c>
      <c r="E85" s="5">
        <v>23287710</v>
      </c>
      <c r="F85" s="5">
        <v>92025</v>
      </c>
      <c r="G85" s="67">
        <v>1932973.75</v>
      </c>
      <c r="H85" s="49">
        <v>0.98440000000000005</v>
      </c>
      <c r="I85" s="68">
        <v>3.33</v>
      </c>
    </row>
    <row r="86" spans="1:9" x14ac:dyDescent="0.3">
      <c r="A86" s="4" t="s">
        <v>155</v>
      </c>
      <c r="B86" s="4" t="s">
        <v>1324</v>
      </c>
      <c r="C86" s="5" t="s">
        <v>156</v>
      </c>
      <c r="D86" s="5">
        <v>2678916</v>
      </c>
      <c r="E86" s="5">
        <v>22561803</v>
      </c>
      <c r="F86" s="5"/>
      <c r="G86" s="67">
        <v>1880150.25</v>
      </c>
      <c r="H86" s="49">
        <v>1.4248000000000001</v>
      </c>
      <c r="I86" s="68">
        <v>0</v>
      </c>
    </row>
    <row r="87" spans="1:9" x14ac:dyDescent="0.3">
      <c r="A87" s="4" t="s">
        <v>157</v>
      </c>
      <c r="B87" s="4" t="s">
        <v>1354</v>
      </c>
      <c r="C87" s="5" t="s">
        <v>158</v>
      </c>
      <c r="D87" s="5">
        <v>6692102</v>
      </c>
      <c r="E87" s="5">
        <v>85018942</v>
      </c>
      <c r="F87" s="5">
        <v>1626248</v>
      </c>
      <c r="G87" s="67">
        <v>6949391.1699999999</v>
      </c>
      <c r="H87" s="49">
        <v>0.96299999999999997</v>
      </c>
      <c r="I87" s="68">
        <v>3.33</v>
      </c>
    </row>
    <row r="88" spans="1:9" x14ac:dyDescent="0.3">
      <c r="A88" s="4" t="s">
        <v>159</v>
      </c>
      <c r="B88" s="4" t="s">
        <v>1318</v>
      </c>
      <c r="C88" s="5" t="s">
        <v>160</v>
      </c>
      <c r="D88" s="5">
        <v>459177</v>
      </c>
      <c r="E88" s="5">
        <v>7583194</v>
      </c>
      <c r="F88" s="5"/>
      <c r="G88" s="67">
        <v>631932.82999999996</v>
      </c>
      <c r="H88" s="49">
        <v>0.72660000000000002</v>
      </c>
      <c r="I88" s="68">
        <v>3.33</v>
      </c>
    </row>
    <row r="89" spans="1:9" x14ac:dyDescent="0.3">
      <c r="A89" s="4" t="s">
        <v>161</v>
      </c>
      <c r="B89" s="4" t="s">
        <v>1351</v>
      </c>
      <c r="C89" s="5" t="s">
        <v>162</v>
      </c>
      <c r="D89" s="5">
        <v>6720165</v>
      </c>
      <c r="E89" s="5">
        <v>40385233</v>
      </c>
      <c r="F89" s="5">
        <v>4779770</v>
      </c>
      <c r="G89" s="67">
        <v>2967121.9199999999</v>
      </c>
      <c r="H89" s="49">
        <v>2.2648999999999999</v>
      </c>
      <c r="I89" s="68">
        <v>0</v>
      </c>
    </row>
    <row r="90" spans="1:9" x14ac:dyDescent="0.3">
      <c r="A90" s="4" t="s">
        <v>163</v>
      </c>
      <c r="B90" s="4" t="s">
        <v>1355</v>
      </c>
      <c r="C90" s="5" t="s">
        <v>164</v>
      </c>
      <c r="D90" s="5">
        <v>1574798</v>
      </c>
      <c r="E90" s="5">
        <v>18930236</v>
      </c>
      <c r="F90" s="5">
        <v>77394</v>
      </c>
      <c r="G90" s="67">
        <v>1571070.17</v>
      </c>
      <c r="H90" s="49">
        <v>1.0024</v>
      </c>
      <c r="I90" s="68">
        <v>0</v>
      </c>
    </row>
    <row r="91" spans="1:9" x14ac:dyDescent="0.3">
      <c r="A91" s="4" t="s">
        <v>165</v>
      </c>
      <c r="B91" s="4" t="s">
        <v>1308</v>
      </c>
      <c r="C91" s="5" t="s">
        <v>166</v>
      </c>
      <c r="D91" s="5">
        <v>3035050</v>
      </c>
      <c r="E91" s="5">
        <v>29230384</v>
      </c>
      <c r="F91" s="5">
        <v>2700000</v>
      </c>
      <c r="G91" s="67">
        <v>2210865.33</v>
      </c>
      <c r="H91" s="49">
        <v>1.3728</v>
      </c>
      <c r="I91" s="68">
        <v>0</v>
      </c>
    </row>
    <row r="92" spans="1:9" x14ac:dyDescent="0.3">
      <c r="A92" s="4" t="s">
        <v>167</v>
      </c>
      <c r="B92" s="4" t="s">
        <v>1347</v>
      </c>
      <c r="C92" s="5" t="s">
        <v>168</v>
      </c>
      <c r="D92" s="5">
        <v>6039178</v>
      </c>
      <c r="E92" s="5">
        <v>31883298</v>
      </c>
      <c r="F92" s="5">
        <v>129342</v>
      </c>
      <c r="G92" s="67">
        <v>2646163</v>
      </c>
      <c r="H92" s="49">
        <v>2.2822</v>
      </c>
      <c r="I92" s="68">
        <v>0</v>
      </c>
    </row>
    <row r="93" spans="1:9" x14ac:dyDescent="0.3">
      <c r="A93" s="4" t="s">
        <v>169</v>
      </c>
      <c r="B93" s="4" t="s">
        <v>1334</v>
      </c>
      <c r="C93" s="5" t="s">
        <v>170</v>
      </c>
      <c r="D93" s="5">
        <v>2800297</v>
      </c>
      <c r="E93" s="5">
        <v>52995153</v>
      </c>
      <c r="F93" s="5">
        <v>880600</v>
      </c>
      <c r="G93" s="67">
        <v>4342879.42</v>
      </c>
      <c r="H93" s="49">
        <v>0.64480000000000004</v>
      </c>
      <c r="I93" s="68">
        <v>6.67</v>
      </c>
    </row>
    <row r="94" spans="1:9" x14ac:dyDescent="0.3">
      <c r="A94" s="4" t="s">
        <v>171</v>
      </c>
      <c r="B94" s="4" t="s">
        <v>1348</v>
      </c>
      <c r="C94" s="5" t="s">
        <v>172</v>
      </c>
      <c r="D94" s="5">
        <v>14801365</v>
      </c>
      <c r="E94" s="5">
        <v>137976012</v>
      </c>
      <c r="F94" s="5"/>
      <c r="G94" s="67">
        <v>11498001</v>
      </c>
      <c r="H94" s="49">
        <v>1.2873000000000001</v>
      </c>
      <c r="I94" s="68">
        <v>0</v>
      </c>
    </row>
    <row r="95" spans="1:9" x14ac:dyDescent="0.3">
      <c r="A95" s="4" t="s">
        <v>173</v>
      </c>
      <c r="B95" s="4" t="s">
        <v>1317</v>
      </c>
      <c r="C95" s="5" t="s">
        <v>174</v>
      </c>
      <c r="D95" s="5">
        <v>40250408</v>
      </c>
      <c r="E95" s="5">
        <v>63869273</v>
      </c>
      <c r="F95" s="5">
        <v>100000</v>
      </c>
      <c r="G95" s="67">
        <v>5314106.08</v>
      </c>
      <c r="H95" s="49">
        <v>7.5743</v>
      </c>
      <c r="I95" s="68">
        <v>0</v>
      </c>
    </row>
    <row r="96" spans="1:9" x14ac:dyDescent="0.3">
      <c r="A96" s="4" t="s">
        <v>175</v>
      </c>
      <c r="B96" s="4" t="s">
        <v>1339</v>
      </c>
      <c r="C96" s="5" t="s">
        <v>176</v>
      </c>
      <c r="D96" s="5">
        <v>1297285</v>
      </c>
      <c r="E96" s="5">
        <v>23036389</v>
      </c>
      <c r="F96" s="5">
        <v>315000</v>
      </c>
      <c r="G96" s="67">
        <v>1893449.08</v>
      </c>
      <c r="H96" s="49">
        <v>0.68510000000000004</v>
      </c>
      <c r="I96" s="68">
        <v>3.33</v>
      </c>
    </row>
    <row r="97" spans="1:9" x14ac:dyDescent="0.3">
      <c r="A97" s="4" t="s">
        <v>177</v>
      </c>
      <c r="B97" s="4" t="s">
        <v>1330</v>
      </c>
      <c r="C97" s="5" t="s">
        <v>178</v>
      </c>
      <c r="D97" s="5">
        <v>4678716</v>
      </c>
      <c r="E97" s="5">
        <v>21696777</v>
      </c>
      <c r="F97" s="5">
        <v>416671</v>
      </c>
      <c r="G97" s="67">
        <v>1773342.17</v>
      </c>
      <c r="H97" s="49">
        <v>2.6383999999999999</v>
      </c>
      <c r="I97" s="68">
        <v>0</v>
      </c>
    </row>
    <row r="98" spans="1:9" x14ac:dyDescent="0.3">
      <c r="A98" s="4" t="s">
        <v>179</v>
      </c>
      <c r="B98" s="4" t="s">
        <v>1353</v>
      </c>
      <c r="C98" s="5" t="s">
        <v>180</v>
      </c>
      <c r="D98" s="5">
        <v>4990408</v>
      </c>
      <c r="E98" s="5">
        <v>45725788</v>
      </c>
      <c r="F98" s="5">
        <v>100000</v>
      </c>
      <c r="G98" s="67">
        <v>3802149</v>
      </c>
      <c r="H98" s="49">
        <v>1.3125</v>
      </c>
      <c r="I98" s="68">
        <v>0</v>
      </c>
    </row>
    <row r="99" spans="1:9" x14ac:dyDescent="0.3">
      <c r="A99" s="4" t="s">
        <v>181</v>
      </c>
      <c r="B99" s="4" t="s">
        <v>1319</v>
      </c>
      <c r="C99" s="5" t="s">
        <v>182</v>
      </c>
      <c r="D99" s="5">
        <v>7629482</v>
      </c>
      <c r="E99" s="5">
        <v>27946722</v>
      </c>
      <c r="F99" s="5">
        <v>99898</v>
      </c>
      <c r="G99" s="67">
        <v>2320568.67</v>
      </c>
      <c r="H99" s="49">
        <v>3.2877999999999998</v>
      </c>
      <c r="I99" s="68">
        <v>0</v>
      </c>
    </row>
    <row r="100" spans="1:9" x14ac:dyDescent="0.3">
      <c r="A100" s="4" t="s">
        <v>183</v>
      </c>
      <c r="B100" s="4" t="s">
        <v>1351</v>
      </c>
      <c r="C100" s="5" t="s">
        <v>184</v>
      </c>
      <c r="D100" s="5">
        <v>4749392</v>
      </c>
      <c r="E100" s="5">
        <v>37324144</v>
      </c>
      <c r="F100" s="5">
        <v>1702343</v>
      </c>
      <c r="G100" s="67">
        <v>2968483.42</v>
      </c>
      <c r="H100" s="49">
        <v>1.5999000000000001</v>
      </c>
      <c r="I100" s="68">
        <v>0</v>
      </c>
    </row>
    <row r="101" spans="1:9" x14ac:dyDescent="0.3">
      <c r="A101" s="4" t="s">
        <v>185</v>
      </c>
      <c r="B101" s="4" t="s">
        <v>1321</v>
      </c>
      <c r="C101" s="5" t="s">
        <v>186</v>
      </c>
      <c r="D101" s="5">
        <v>4679613</v>
      </c>
      <c r="E101" s="5">
        <v>50230547</v>
      </c>
      <c r="F101" s="5">
        <v>100000</v>
      </c>
      <c r="G101" s="67">
        <v>4177545.58</v>
      </c>
      <c r="H101" s="49">
        <v>1.1202000000000001</v>
      </c>
      <c r="I101" s="68">
        <v>0</v>
      </c>
    </row>
    <row r="102" spans="1:9" x14ac:dyDescent="0.3">
      <c r="A102" s="4" t="s">
        <v>187</v>
      </c>
      <c r="B102" s="4" t="s">
        <v>1321</v>
      </c>
      <c r="C102" s="5" t="s">
        <v>188</v>
      </c>
      <c r="D102" s="5">
        <v>38734332</v>
      </c>
      <c r="E102" s="5">
        <v>243459103</v>
      </c>
      <c r="F102" s="5">
        <v>3410000</v>
      </c>
      <c r="G102" s="67">
        <v>20004091.920000002</v>
      </c>
      <c r="H102" s="49">
        <v>1.9362999999999999</v>
      </c>
      <c r="I102" s="68">
        <v>0</v>
      </c>
    </row>
    <row r="103" spans="1:9" x14ac:dyDescent="0.3">
      <c r="A103" s="4" t="s">
        <v>189</v>
      </c>
      <c r="B103" s="4" t="s">
        <v>1320</v>
      </c>
      <c r="C103" s="5" t="s">
        <v>190</v>
      </c>
      <c r="D103" s="5">
        <v>11737288</v>
      </c>
      <c r="E103" s="5">
        <v>91031192</v>
      </c>
      <c r="F103" s="5">
        <v>100000</v>
      </c>
      <c r="G103" s="67">
        <v>7577599.3300000001</v>
      </c>
      <c r="H103" s="49">
        <v>1.5488999999999999</v>
      </c>
      <c r="I103" s="68">
        <v>0</v>
      </c>
    </row>
    <row r="104" spans="1:9" x14ac:dyDescent="0.3">
      <c r="A104" s="4" t="s">
        <v>1454</v>
      </c>
      <c r="B104" s="4" t="s">
        <v>1356</v>
      </c>
      <c r="C104" s="5" t="s">
        <v>192</v>
      </c>
      <c r="D104" s="5"/>
      <c r="E104" s="5">
        <v>55105074</v>
      </c>
      <c r="F104" s="5">
        <v>135000</v>
      </c>
      <c r="G104" s="67">
        <v>4580839.5</v>
      </c>
      <c r="H104" s="49">
        <v>0</v>
      </c>
      <c r="I104" s="68">
        <v>10</v>
      </c>
    </row>
    <row r="105" spans="1:9" x14ac:dyDescent="0.3">
      <c r="A105" s="4" t="s">
        <v>193</v>
      </c>
      <c r="B105" s="4" t="s">
        <v>1326</v>
      </c>
      <c r="C105" s="5" t="s">
        <v>194</v>
      </c>
      <c r="D105" s="5">
        <v>16492271</v>
      </c>
      <c r="E105" s="5">
        <v>136327252</v>
      </c>
      <c r="F105" s="5">
        <v>2194773</v>
      </c>
      <c r="G105" s="67">
        <v>11177706.58</v>
      </c>
      <c r="H105" s="49">
        <v>1.4755</v>
      </c>
      <c r="I105" s="68">
        <v>0</v>
      </c>
    </row>
    <row r="106" spans="1:9" x14ac:dyDescent="0.3">
      <c r="A106" s="4" t="s">
        <v>195</v>
      </c>
      <c r="B106" s="4" t="s">
        <v>1325</v>
      </c>
      <c r="C106" s="5" t="s">
        <v>196</v>
      </c>
      <c r="D106" s="5">
        <v>1181837</v>
      </c>
      <c r="E106" s="5">
        <v>12310219</v>
      </c>
      <c r="F106" s="5">
        <v>1516485</v>
      </c>
      <c r="G106" s="67">
        <v>899477.83</v>
      </c>
      <c r="H106" s="49">
        <v>1.3139000000000001</v>
      </c>
      <c r="I106" s="68">
        <v>0</v>
      </c>
    </row>
    <row r="107" spans="1:9" x14ac:dyDescent="0.3">
      <c r="A107" s="4" t="s">
        <v>197</v>
      </c>
      <c r="B107" s="4" t="s">
        <v>1352</v>
      </c>
      <c r="C107" s="5" t="s">
        <v>198</v>
      </c>
      <c r="D107" s="5">
        <v>2765459</v>
      </c>
      <c r="E107" s="5">
        <v>15087355</v>
      </c>
      <c r="F107" s="5">
        <v>82132</v>
      </c>
      <c r="G107" s="67">
        <v>1250435.25</v>
      </c>
      <c r="H107" s="49">
        <v>2.2115999999999998</v>
      </c>
      <c r="I107" s="68">
        <v>0</v>
      </c>
    </row>
    <row r="108" spans="1:9" x14ac:dyDescent="0.3">
      <c r="A108" s="4" t="s">
        <v>199</v>
      </c>
      <c r="B108" s="4" t="s">
        <v>1357</v>
      </c>
      <c r="C108" s="5" t="s">
        <v>200</v>
      </c>
      <c r="D108" s="5">
        <v>3844594</v>
      </c>
      <c r="E108" s="5">
        <v>30997105</v>
      </c>
      <c r="F108" s="5">
        <v>366271</v>
      </c>
      <c r="G108" s="67">
        <v>2552569.5</v>
      </c>
      <c r="H108" s="49">
        <v>1.5062</v>
      </c>
      <c r="I108" s="68">
        <v>0</v>
      </c>
    </row>
    <row r="109" spans="1:9" x14ac:dyDescent="0.3">
      <c r="A109" s="4" t="s">
        <v>201</v>
      </c>
      <c r="B109" s="4" t="s">
        <v>1339</v>
      </c>
      <c r="C109" s="5" t="s">
        <v>202</v>
      </c>
      <c r="D109" s="5">
        <v>1984859</v>
      </c>
      <c r="E109" s="5">
        <v>21462784</v>
      </c>
      <c r="F109" s="5">
        <v>907430</v>
      </c>
      <c r="G109" s="67">
        <v>1712946.17</v>
      </c>
      <c r="H109" s="49">
        <v>1.1587000000000001</v>
      </c>
      <c r="I109" s="68">
        <v>0</v>
      </c>
    </row>
    <row r="110" spans="1:9" x14ac:dyDescent="0.3">
      <c r="A110" s="4" t="s">
        <v>203</v>
      </c>
      <c r="B110" s="4" t="s">
        <v>1331</v>
      </c>
      <c r="C110" s="5" t="s">
        <v>204</v>
      </c>
      <c r="D110" s="5">
        <v>2580270</v>
      </c>
      <c r="E110" s="5">
        <v>13015371</v>
      </c>
      <c r="F110" s="5">
        <v>647542</v>
      </c>
      <c r="G110" s="67">
        <v>1030652.42</v>
      </c>
      <c r="H110" s="49">
        <v>2.5034999999999998</v>
      </c>
      <c r="I110" s="68">
        <v>0</v>
      </c>
    </row>
    <row r="111" spans="1:9" x14ac:dyDescent="0.3">
      <c r="A111" s="4" t="s">
        <v>205</v>
      </c>
      <c r="B111" s="4" t="s">
        <v>1311</v>
      </c>
      <c r="C111" s="5" t="s">
        <v>206</v>
      </c>
      <c r="D111" s="5">
        <v>3936350</v>
      </c>
      <c r="E111" s="5">
        <v>56470272</v>
      </c>
      <c r="F111" s="5">
        <v>100000</v>
      </c>
      <c r="G111" s="67">
        <v>4697522.67</v>
      </c>
      <c r="H111" s="49">
        <v>0.83799999999999997</v>
      </c>
      <c r="I111" s="68">
        <v>3.33</v>
      </c>
    </row>
    <row r="112" spans="1:9" x14ac:dyDescent="0.3">
      <c r="A112" s="4" t="s">
        <v>207</v>
      </c>
      <c r="B112" s="4" t="s">
        <v>1311</v>
      </c>
      <c r="C112" s="5" t="s">
        <v>208</v>
      </c>
      <c r="D112" s="5">
        <v>7650716</v>
      </c>
      <c r="E112" s="5">
        <v>55682831</v>
      </c>
      <c r="F112" s="5">
        <v>1747463</v>
      </c>
      <c r="G112" s="67">
        <v>4494614</v>
      </c>
      <c r="H112" s="49">
        <v>1.7021999999999999</v>
      </c>
      <c r="I112" s="68">
        <v>0</v>
      </c>
    </row>
    <row r="113" spans="1:9" x14ac:dyDescent="0.3">
      <c r="A113" s="4" t="s">
        <v>209</v>
      </c>
      <c r="B113" s="4" t="s">
        <v>1311</v>
      </c>
      <c r="C113" s="5" t="s">
        <v>210</v>
      </c>
      <c r="D113" s="5">
        <v>8859975</v>
      </c>
      <c r="E113" s="5">
        <v>44378539</v>
      </c>
      <c r="F113" s="5">
        <v>8550000</v>
      </c>
      <c r="G113" s="67">
        <v>2985711.58</v>
      </c>
      <c r="H113" s="49">
        <v>2.9674999999999998</v>
      </c>
      <c r="I113" s="68">
        <v>0</v>
      </c>
    </row>
    <row r="114" spans="1:9" x14ac:dyDescent="0.3">
      <c r="A114" s="4" t="s">
        <v>211</v>
      </c>
      <c r="B114" s="4" t="s">
        <v>1342</v>
      </c>
      <c r="C114" s="5" t="s">
        <v>212</v>
      </c>
      <c r="D114" s="5">
        <v>4593027</v>
      </c>
      <c r="E114" s="5">
        <v>36940311</v>
      </c>
      <c r="F114" s="5">
        <v>2366822</v>
      </c>
      <c r="G114" s="67">
        <v>2881124.08</v>
      </c>
      <c r="H114" s="49">
        <v>1.5942000000000001</v>
      </c>
      <c r="I114" s="68">
        <v>0</v>
      </c>
    </row>
    <row r="115" spans="1:9" x14ac:dyDescent="0.3">
      <c r="A115" s="4" t="s">
        <v>213</v>
      </c>
      <c r="B115" s="4" t="s">
        <v>1342</v>
      </c>
      <c r="C115" s="5" t="s">
        <v>214</v>
      </c>
      <c r="D115" s="5">
        <v>3073344</v>
      </c>
      <c r="E115" s="5">
        <v>42427387</v>
      </c>
      <c r="F115" s="5">
        <v>100000</v>
      </c>
      <c r="G115" s="67">
        <v>3527282.25</v>
      </c>
      <c r="H115" s="49">
        <v>0.87129999999999996</v>
      </c>
      <c r="I115" s="68">
        <v>3.33</v>
      </c>
    </row>
    <row r="116" spans="1:9" x14ac:dyDescent="0.3">
      <c r="A116" s="4" t="s">
        <v>215</v>
      </c>
      <c r="B116" s="4" t="s">
        <v>1358</v>
      </c>
      <c r="C116" s="5" t="s">
        <v>216</v>
      </c>
      <c r="D116" s="5">
        <v>1656852</v>
      </c>
      <c r="E116" s="5">
        <v>13397433</v>
      </c>
      <c r="F116" s="5">
        <v>63253</v>
      </c>
      <c r="G116" s="67">
        <v>1111181.67</v>
      </c>
      <c r="H116" s="49">
        <v>1.4911000000000001</v>
      </c>
      <c r="I116" s="68">
        <v>0</v>
      </c>
    </row>
    <row r="117" spans="1:9" x14ac:dyDescent="0.3">
      <c r="A117" s="4" t="s">
        <v>217</v>
      </c>
      <c r="B117" s="4" t="s">
        <v>1359</v>
      </c>
      <c r="C117" s="5" t="s">
        <v>218</v>
      </c>
      <c r="D117" s="5">
        <v>4414041</v>
      </c>
      <c r="E117" s="5">
        <v>33665459</v>
      </c>
      <c r="F117" s="5">
        <v>185000</v>
      </c>
      <c r="G117" s="67">
        <v>2790038.25</v>
      </c>
      <c r="H117" s="49">
        <v>1.5821000000000001</v>
      </c>
      <c r="I117" s="68">
        <v>0</v>
      </c>
    </row>
    <row r="118" spans="1:9" x14ac:dyDescent="0.3">
      <c r="A118" s="4" t="s">
        <v>219</v>
      </c>
      <c r="B118" s="4" t="s">
        <v>1351</v>
      </c>
      <c r="C118" s="5" t="s">
        <v>220</v>
      </c>
      <c r="D118" s="5">
        <v>1061655</v>
      </c>
      <c r="E118" s="5">
        <v>49697266</v>
      </c>
      <c r="F118" s="5">
        <v>4911669</v>
      </c>
      <c r="G118" s="67">
        <v>3732133.08</v>
      </c>
      <c r="H118" s="49">
        <v>0.28449999999999998</v>
      </c>
      <c r="I118" s="68">
        <v>10</v>
      </c>
    </row>
    <row r="119" spans="1:9" x14ac:dyDescent="0.3">
      <c r="A119" s="4" t="s">
        <v>221</v>
      </c>
      <c r="B119" s="4" t="s">
        <v>1349</v>
      </c>
      <c r="C119" s="5" t="s">
        <v>222</v>
      </c>
      <c r="D119" s="5">
        <v>10489815</v>
      </c>
      <c r="E119" s="5">
        <v>92795262</v>
      </c>
      <c r="F119" s="5">
        <v>1705114</v>
      </c>
      <c r="G119" s="67">
        <v>7590845.6699999999</v>
      </c>
      <c r="H119" s="49">
        <v>1.3818999999999999</v>
      </c>
      <c r="I119" s="68">
        <v>0</v>
      </c>
    </row>
    <row r="120" spans="1:9" x14ac:dyDescent="0.3">
      <c r="A120" s="4" t="s">
        <v>223</v>
      </c>
      <c r="B120" s="4" t="s">
        <v>1360</v>
      </c>
      <c r="C120" s="5" t="s">
        <v>224</v>
      </c>
      <c r="D120" s="5">
        <v>766823</v>
      </c>
      <c r="E120" s="5">
        <v>17134465</v>
      </c>
      <c r="F120" s="5">
        <v>91377</v>
      </c>
      <c r="G120" s="67">
        <v>1420257.33</v>
      </c>
      <c r="H120" s="49">
        <v>0.53990000000000005</v>
      </c>
      <c r="I120" s="68">
        <v>6.67</v>
      </c>
    </row>
    <row r="121" spans="1:9" x14ac:dyDescent="0.3">
      <c r="A121" s="4" t="s">
        <v>225</v>
      </c>
      <c r="B121" s="4" t="s">
        <v>1311</v>
      </c>
      <c r="C121" s="5" t="s">
        <v>226</v>
      </c>
      <c r="D121" s="5">
        <v>18294599</v>
      </c>
      <c r="E121" s="5">
        <v>87439576</v>
      </c>
      <c r="F121" s="5"/>
      <c r="G121" s="67">
        <v>7286631.3300000001</v>
      </c>
      <c r="H121" s="49">
        <v>2.5106999999999999</v>
      </c>
      <c r="I121" s="68">
        <v>0</v>
      </c>
    </row>
    <row r="122" spans="1:9" x14ac:dyDescent="0.3">
      <c r="A122" s="4" t="s">
        <v>227</v>
      </c>
      <c r="B122" s="4" t="s">
        <v>1361</v>
      </c>
      <c r="C122" s="5" t="s">
        <v>228</v>
      </c>
      <c r="D122" s="5">
        <v>28216616</v>
      </c>
      <c r="E122" s="5">
        <v>242014009</v>
      </c>
      <c r="F122" s="5">
        <v>4093000</v>
      </c>
      <c r="G122" s="67">
        <v>19826750.75</v>
      </c>
      <c r="H122" s="49">
        <v>1.4232</v>
      </c>
      <c r="I122" s="68">
        <v>0</v>
      </c>
    </row>
    <row r="123" spans="1:9" x14ac:dyDescent="0.3">
      <c r="A123" s="4" t="s">
        <v>229</v>
      </c>
      <c r="B123" s="4" t="s">
        <v>1311</v>
      </c>
      <c r="C123" s="5" t="s">
        <v>230</v>
      </c>
      <c r="D123" s="5">
        <v>4925460</v>
      </c>
      <c r="E123" s="5">
        <v>34073262</v>
      </c>
      <c r="F123" s="5">
        <v>100000</v>
      </c>
      <c r="G123" s="67">
        <v>2831105.17</v>
      </c>
      <c r="H123" s="49">
        <v>1.7398</v>
      </c>
      <c r="I123" s="68">
        <v>0</v>
      </c>
    </row>
    <row r="124" spans="1:9" x14ac:dyDescent="0.3">
      <c r="A124" s="4" t="s">
        <v>231</v>
      </c>
      <c r="B124" s="4" t="s">
        <v>1347</v>
      </c>
      <c r="C124" s="5" t="s">
        <v>232</v>
      </c>
      <c r="D124" s="5">
        <v>2298842</v>
      </c>
      <c r="E124" s="5">
        <v>10275230</v>
      </c>
      <c r="F124" s="5">
        <v>99110</v>
      </c>
      <c r="G124" s="67">
        <v>848010</v>
      </c>
      <c r="H124" s="49">
        <v>2.7109000000000001</v>
      </c>
      <c r="I124" s="68">
        <v>0</v>
      </c>
    </row>
    <row r="125" spans="1:9" x14ac:dyDescent="0.3">
      <c r="A125" s="4" t="s">
        <v>233</v>
      </c>
      <c r="B125" s="4" t="s">
        <v>1309</v>
      </c>
      <c r="C125" s="5" t="s">
        <v>234</v>
      </c>
      <c r="D125" s="5">
        <v>2137855</v>
      </c>
      <c r="E125" s="5">
        <v>30253451</v>
      </c>
      <c r="F125" s="5"/>
      <c r="G125" s="67">
        <v>2521120.92</v>
      </c>
      <c r="H125" s="49">
        <v>0.84799999999999998</v>
      </c>
      <c r="I125" s="68">
        <v>3.33</v>
      </c>
    </row>
    <row r="126" spans="1:9" x14ac:dyDescent="0.3">
      <c r="A126" s="4" t="s">
        <v>235</v>
      </c>
      <c r="B126" s="4" t="s">
        <v>1362</v>
      </c>
      <c r="C126" s="5" t="s">
        <v>236</v>
      </c>
      <c r="D126" s="5"/>
      <c r="E126" s="5">
        <v>29478924</v>
      </c>
      <c r="F126" s="5">
        <v>6134311</v>
      </c>
      <c r="G126" s="67">
        <v>1945384.42</v>
      </c>
      <c r="H126" s="49">
        <v>0</v>
      </c>
      <c r="I126" s="68">
        <v>10</v>
      </c>
    </row>
    <row r="127" spans="1:9" x14ac:dyDescent="0.3">
      <c r="A127" s="4" t="s">
        <v>237</v>
      </c>
      <c r="B127" s="4" t="s">
        <v>1339</v>
      </c>
      <c r="C127" s="5" t="s">
        <v>238</v>
      </c>
      <c r="D127" s="5">
        <v>564540</v>
      </c>
      <c r="E127" s="5">
        <v>10617233</v>
      </c>
      <c r="F127" s="5"/>
      <c r="G127" s="67">
        <v>884769.42</v>
      </c>
      <c r="H127" s="49">
        <v>0.6381</v>
      </c>
      <c r="I127" s="68">
        <v>6.67</v>
      </c>
    </row>
    <row r="128" spans="1:9" x14ac:dyDescent="0.3">
      <c r="A128" s="4" t="s">
        <v>239</v>
      </c>
      <c r="B128" s="4" t="s">
        <v>1363</v>
      </c>
      <c r="C128" s="5" t="s">
        <v>240</v>
      </c>
      <c r="D128" s="5">
        <v>2757802</v>
      </c>
      <c r="E128" s="5">
        <v>41092260</v>
      </c>
      <c r="F128" s="5"/>
      <c r="G128" s="67">
        <v>3424355</v>
      </c>
      <c r="H128" s="49">
        <v>0.80530000000000002</v>
      </c>
      <c r="I128" s="68">
        <v>3.33</v>
      </c>
    </row>
    <row r="129" spans="1:9" x14ac:dyDescent="0.3">
      <c r="A129" s="4" t="s">
        <v>241</v>
      </c>
      <c r="B129" s="4" t="s">
        <v>1312</v>
      </c>
      <c r="C129" s="5" t="s">
        <v>242</v>
      </c>
      <c r="D129" s="5">
        <v>16758411</v>
      </c>
      <c r="E129" s="5">
        <v>47211887</v>
      </c>
      <c r="F129" s="5"/>
      <c r="G129" s="67">
        <v>3934323.92</v>
      </c>
      <c r="H129" s="49">
        <v>4.2595000000000001</v>
      </c>
      <c r="I129" s="68">
        <v>0</v>
      </c>
    </row>
    <row r="130" spans="1:9" x14ac:dyDescent="0.3">
      <c r="A130" s="4" t="s">
        <v>243</v>
      </c>
      <c r="B130" s="4" t="s">
        <v>1321</v>
      </c>
      <c r="C130" s="5" t="s">
        <v>244</v>
      </c>
      <c r="D130" s="5">
        <v>8714580</v>
      </c>
      <c r="E130" s="5">
        <v>86297625</v>
      </c>
      <c r="F130" s="5"/>
      <c r="G130" s="67">
        <v>7191468.75</v>
      </c>
      <c r="H130" s="49">
        <v>1.2118</v>
      </c>
      <c r="I130" s="68">
        <v>0</v>
      </c>
    </row>
    <row r="131" spans="1:9" x14ac:dyDescent="0.3">
      <c r="A131" s="4" t="s">
        <v>245</v>
      </c>
      <c r="B131" s="4" t="s">
        <v>1347</v>
      </c>
      <c r="C131" s="5" t="s">
        <v>246</v>
      </c>
      <c r="D131" s="5">
        <v>744593</v>
      </c>
      <c r="E131" s="5">
        <v>11729916</v>
      </c>
      <c r="F131" s="5">
        <v>86469</v>
      </c>
      <c r="G131" s="67">
        <v>970287.25</v>
      </c>
      <c r="H131" s="49">
        <v>0.76739999999999997</v>
      </c>
      <c r="I131" s="68">
        <v>3.33</v>
      </c>
    </row>
    <row r="132" spans="1:9" x14ac:dyDescent="0.3">
      <c r="A132" s="4" t="s">
        <v>247</v>
      </c>
      <c r="B132" s="4" t="s">
        <v>1321</v>
      </c>
      <c r="C132" s="5" t="s">
        <v>248</v>
      </c>
      <c r="D132" s="5">
        <v>26923844</v>
      </c>
      <c r="E132" s="5">
        <v>211147685</v>
      </c>
      <c r="F132" s="5">
        <v>1230000</v>
      </c>
      <c r="G132" s="67">
        <v>17493140.420000002</v>
      </c>
      <c r="H132" s="49">
        <v>1.5390999999999999</v>
      </c>
      <c r="I132" s="68">
        <v>0</v>
      </c>
    </row>
    <row r="133" spans="1:9" x14ac:dyDescent="0.3">
      <c r="A133" s="4" t="s">
        <v>249</v>
      </c>
      <c r="B133" s="4" t="s">
        <v>1321</v>
      </c>
      <c r="C133" s="5" t="s">
        <v>250</v>
      </c>
      <c r="D133" s="5">
        <v>44435775</v>
      </c>
      <c r="E133" s="5">
        <v>208660319</v>
      </c>
      <c r="F133" s="5">
        <v>300000</v>
      </c>
      <c r="G133" s="67">
        <v>17363359.920000002</v>
      </c>
      <c r="H133" s="49">
        <v>2.5592000000000001</v>
      </c>
      <c r="I133" s="68">
        <v>0</v>
      </c>
    </row>
    <row r="134" spans="1:9" x14ac:dyDescent="0.3">
      <c r="A134" s="4" t="s">
        <v>251</v>
      </c>
      <c r="B134" s="4" t="s">
        <v>1358</v>
      </c>
      <c r="C134" s="5" t="s">
        <v>252</v>
      </c>
      <c r="D134" s="5">
        <v>2342051</v>
      </c>
      <c r="E134" s="5">
        <v>20923390</v>
      </c>
      <c r="F134" s="5">
        <v>96145</v>
      </c>
      <c r="G134" s="67">
        <v>1735603.75</v>
      </c>
      <c r="H134" s="49">
        <v>1.3493999999999999</v>
      </c>
      <c r="I134" s="68">
        <v>0</v>
      </c>
    </row>
    <row r="135" spans="1:9" x14ac:dyDescent="0.3">
      <c r="A135" s="4" t="s">
        <v>253</v>
      </c>
      <c r="B135" s="4" t="s">
        <v>1338</v>
      </c>
      <c r="C135" s="5" t="s">
        <v>254</v>
      </c>
      <c r="D135" s="5">
        <v>1040857</v>
      </c>
      <c r="E135" s="5">
        <v>11155128</v>
      </c>
      <c r="F135" s="5">
        <v>97744</v>
      </c>
      <c r="G135" s="67">
        <v>921448.67</v>
      </c>
      <c r="H135" s="49">
        <v>1.1295999999999999</v>
      </c>
      <c r="I135" s="68">
        <v>0</v>
      </c>
    </row>
    <row r="136" spans="1:9" x14ac:dyDescent="0.3">
      <c r="A136" s="4" t="s">
        <v>255</v>
      </c>
      <c r="B136" s="4" t="s">
        <v>1321</v>
      </c>
      <c r="C136" s="5" t="s">
        <v>256</v>
      </c>
      <c r="D136" s="5">
        <v>33621400</v>
      </c>
      <c r="E136" s="5">
        <v>168963944</v>
      </c>
      <c r="F136" s="5">
        <v>20000000</v>
      </c>
      <c r="G136" s="67">
        <v>12413662</v>
      </c>
      <c r="H136" s="49">
        <v>2.7084000000000001</v>
      </c>
      <c r="I136" s="68">
        <v>0</v>
      </c>
    </row>
    <row r="137" spans="1:9" x14ac:dyDescent="0.3">
      <c r="A137" s="4" t="s">
        <v>257</v>
      </c>
      <c r="B137" s="4" t="s">
        <v>1336</v>
      </c>
      <c r="C137" s="5" t="s">
        <v>258</v>
      </c>
      <c r="D137" s="5">
        <v>2157105</v>
      </c>
      <c r="E137" s="5">
        <v>24433436</v>
      </c>
      <c r="F137" s="5">
        <v>150000</v>
      </c>
      <c r="G137" s="67">
        <v>2023619.67</v>
      </c>
      <c r="H137" s="49">
        <v>1.0660000000000001</v>
      </c>
      <c r="I137" s="68">
        <v>0</v>
      </c>
    </row>
    <row r="138" spans="1:9" x14ac:dyDescent="0.3">
      <c r="A138" s="4" t="s">
        <v>259</v>
      </c>
      <c r="B138" s="4" t="s">
        <v>1308</v>
      </c>
      <c r="C138" s="5" t="s">
        <v>260</v>
      </c>
      <c r="D138" s="5">
        <v>14275330</v>
      </c>
      <c r="E138" s="5">
        <v>130335211</v>
      </c>
      <c r="F138" s="5">
        <v>2000000</v>
      </c>
      <c r="G138" s="67">
        <v>10694600.92</v>
      </c>
      <c r="H138" s="49">
        <v>1.3348</v>
      </c>
      <c r="I138" s="68">
        <v>0</v>
      </c>
    </row>
    <row r="139" spans="1:9" x14ac:dyDescent="0.3">
      <c r="A139" s="4" t="s">
        <v>261</v>
      </c>
      <c r="B139" s="4" t="s">
        <v>1359</v>
      </c>
      <c r="C139" s="5" t="s">
        <v>262</v>
      </c>
      <c r="D139" s="5">
        <v>7379948</v>
      </c>
      <c r="E139" s="5">
        <v>83053204</v>
      </c>
      <c r="F139" s="5">
        <v>960525</v>
      </c>
      <c r="G139" s="67">
        <v>6841056.5800000001</v>
      </c>
      <c r="H139" s="49">
        <v>1.0788</v>
      </c>
      <c r="I139" s="68">
        <v>0</v>
      </c>
    </row>
    <row r="140" spans="1:9" x14ac:dyDescent="0.3">
      <c r="A140" s="4" t="s">
        <v>263</v>
      </c>
      <c r="B140" s="4" t="s">
        <v>1360</v>
      </c>
      <c r="C140" s="5" t="s">
        <v>264</v>
      </c>
      <c r="D140" s="5">
        <v>7070382</v>
      </c>
      <c r="E140" s="5">
        <v>52214478</v>
      </c>
      <c r="F140" s="5">
        <v>1326605</v>
      </c>
      <c r="G140" s="67">
        <v>4240656.08</v>
      </c>
      <c r="H140" s="49">
        <v>1.6673</v>
      </c>
      <c r="I140" s="68">
        <v>0</v>
      </c>
    </row>
    <row r="141" spans="1:9" x14ac:dyDescent="0.3">
      <c r="A141" s="4" t="s">
        <v>265</v>
      </c>
      <c r="B141" s="4" t="s">
        <v>1353</v>
      </c>
      <c r="C141" s="5" t="s">
        <v>266</v>
      </c>
      <c r="D141" s="5">
        <v>9042831</v>
      </c>
      <c r="E141" s="5">
        <v>33954804</v>
      </c>
      <c r="F141" s="5">
        <v>244834</v>
      </c>
      <c r="G141" s="67">
        <v>2809164.17</v>
      </c>
      <c r="H141" s="49">
        <v>3.2189999999999999</v>
      </c>
      <c r="I141" s="68">
        <v>0</v>
      </c>
    </row>
    <row r="142" spans="1:9" x14ac:dyDescent="0.3">
      <c r="A142" s="4" t="s">
        <v>267</v>
      </c>
      <c r="B142" s="4" t="s">
        <v>1326</v>
      </c>
      <c r="C142" s="5" t="s">
        <v>268</v>
      </c>
      <c r="D142" s="5">
        <v>8515263</v>
      </c>
      <c r="E142" s="5">
        <v>54097858</v>
      </c>
      <c r="F142" s="5">
        <v>1729048</v>
      </c>
      <c r="G142" s="67">
        <v>4364067.5</v>
      </c>
      <c r="H142" s="49">
        <v>1.9512</v>
      </c>
      <c r="I142" s="68">
        <v>0</v>
      </c>
    </row>
    <row r="143" spans="1:9" x14ac:dyDescent="0.3">
      <c r="A143" s="4" t="s">
        <v>269</v>
      </c>
      <c r="B143" s="4" t="s">
        <v>1346</v>
      </c>
      <c r="C143" s="5" t="s">
        <v>270</v>
      </c>
      <c r="D143" s="5">
        <v>1746057</v>
      </c>
      <c r="E143" s="5">
        <v>7758123</v>
      </c>
      <c r="F143" s="5">
        <v>206800</v>
      </c>
      <c r="G143" s="67">
        <v>629276.92000000004</v>
      </c>
      <c r="H143" s="49">
        <v>2.7747000000000002</v>
      </c>
      <c r="I143" s="68">
        <v>0</v>
      </c>
    </row>
    <row r="144" spans="1:9" x14ac:dyDescent="0.3">
      <c r="A144" s="4" t="s">
        <v>271</v>
      </c>
      <c r="B144" s="4" t="s">
        <v>1318</v>
      </c>
      <c r="C144" s="5" t="s">
        <v>272</v>
      </c>
      <c r="D144" s="5">
        <v>4170111</v>
      </c>
      <c r="E144" s="5">
        <v>24028715</v>
      </c>
      <c r="F144" s="5">
        <v>1080985</v>
      </c>
      <c r="G144" s="67">
        <v>1912310.83</v>
      </c>
      <c r="H144" s="49">
        <v>2.1806999999999999</v>
      </c>
      <c r="I144" s="68">
        <v>0</v>
      </c>
    </row>
    <row r="145" spans="1:9" x14ac:dyDescent="0.3">
      <c r="A145" s="4" t="s">
        <v>273</v>
      </c>
      <c r="B145" s="4" t="s">
        <v>1333</v>
      </c>
      <c r="C145" s="5" t="s">
        <v>274</v>
      </c>
      <c r="D145" s="5">
        <v>3924220</v>
      </c>
      <c r="E145" s="5">
        <v>28237761</v>
      </c>
      <c r="F145" s="5">
        <v>11065525</v>
      </c>
      <c r="G145" s="67">
        <v>1431019.67</v>
      </c>
      <c r="H145" s="49">
        <v>2.7423000000000002</v>
      </c>
      <c r="I145" s="68">
        <v>0</v>
      </c>
    </row>
    <row r="146" spans="1:9" x14ac:dyDescent="0.3">
      <c r="A146" s="4" t="s">
        <v>275</v>
      </c>
      <c r="B146" s="4" t="s">
        <v>1333</v>
      </c>
      <c r="C146" s="5" t="s">
        <v>276</v>
      </c>
      <c r="D146" s="5">
        <v>1503869</v>
      </c>
      <c r="E146" s="5">
        <v>33879506</v>
      </c>
      <c r="F146" s="5">
        <v>285000</v>
      </c>
      <c r="G146" s="67">
        <v>2799542.17</v>
      </c>
      <c r="H146" s="49">
        <v>0.53720000000000001</v>
      </c>
      <c r="I146" s="68">
        <v>6.67</v>
      </c>
    </row>
    <row r="147" spans="1:9" x14ac:dyDescent="0.3">
      <c r="A147" s="4" t="s">
        <v>279</v>
      </c>
      <c r="B147" s="4" t="s">
        <v>1321</v>
      </c>
      <c r="C147" s="5" t="s">
        <v>280</v>
      </c>
      <c r="D147" s="5">
        <v>15536248</v>
      </c>
      <c r="E147" s="5">
        <v>133600821</v>
      </c>
      <c r="F147" s="5">
        <v>1200000</v>
      </c>
      <c r="G147" s="67">
        <v>11033401.75</v>
      </c>
      <c r="H147" s="49">
        <v>1.4080999999999999</v>
      </c>
      <c r="I147" s="68">
        <v>0</v>
      </c>
    </row>
    <row r="148" spans="1:9" x14ac:dyDescent="0.3">
      <c r="A148" s="4" t="s">
        <v>1455</v>
      </c>
      <c r="B148" s="4" t="s">
        <v>1325</v>
      </c>
      <c r="C148" s="5" t="s">
        <v>282</v>
      </c>
      <c r="D148" s="5">
        <v>3905493</v>
      </c>
      <c r="E148" s="5">
        <v>20115760</v>
      </c>
      <c r="F148" s="5"/>
      <c r="G148" s="67">
        <v>1676313.33</v>
      </c>
      <c r="H148" s="49">
        <v>2.3298000000000001</v>
      </c>
      <c r="I148" s="68">
        <v>0</v>
      </c>
    </row>
    <row r="149" spans="1:9" x14ac:dyDescent="0.3">
      <c r="A149" s="4" t="s">
        <v>283</v>
      </c>
      <c r="B149" s="4" t="s">
        <v>1311</v>
      </c>
      <c r="C149" s="5" t="s">
        <v>284</v>
      </c>
      <c r="D149" s="5">
        <v>3915834</v>
      </c>
      <c r="E149" s="5">
        <v>49451750</v>
      </c>
      <c r="F149" s="5">
        <v>885111</v>
      </c>
      <c r="G149" s="67">
        <v>4047219.92</v>
      </c>
      <c r="H149" s="49">
        <v>0.96750000000000003</v>
      </c>
      <c r="I149" s="68">
        <v>3.33</v>
      </c>
    </row>
    <row r="150" spans="1:9" x14ac:dyDescent="0.3">
      <c r="A150" s="4" t="s">
        <v>285</v>
      </c>
      <c r="B150" s="4" t="s">
        <v>1342</v>
      </c>
      <c r="C150" s="5" t="s">
        <v>286</v>
      </c>
      <c r="D150" s="5">
        <v>1301454</v>
      </c>
      <c r="E150" s="5">
        <v>18327254</v>
      </c>
      <c r="F150" s="5">
        <v>325000</v>
      </c>
      <c r="G150" s="67">
        <v>1500187.83</v>
      </c>
      <c r="H150" s="49">
        <v>0.86750000000000005</v>
      </c>
      <c r="I150" s="68">
        <v>3.33</v>
      </c>
    </row>
    <row r="151" spans="1:9" x14ac:dyDescent="0.3">
      <c r="A151" s="4" t="s">
        <v>1456</v>
      </c>
      <c r="B151" s="4" t="s">
        <v>1351</v>
      </c>
      <c r="C151" s="5" t="s">
        <v>278</v>
      </c>
      <c r="D151" s="5">
        <v>123709</v>
      </c>
      <c r="E151" s="5">
        <v>11676902</v>
      </c>
      <c r="F151" s="5">
        <v>100000</v>
      </c>
      <c r="G151" s="67">
        <v>964741.83</v>
      </c>
      <c r="H151" s="49">
        <v>0.12820000000000001</v>
      </c>
      <c r="I151" s="68">
        <v>10</v>
      </c>
    </row>
    <row r="152" spans="1:9" x14ac:dyDescent="0.3">
      <c r="A152" s="4" t="s">
        <v>287</v>
      </c>
      <c r="B152" s="4" t="s">
        <v>1326</v>
      </c>
      <c r="C152" s="5" t="s">
        <v>288</v>
      </c>
      <c r="D152" s="5">
        <v>6718922</v>
      </c>
      <c r="E152" s="5">
        <v>53999867</v>
      </c>
      <c r="F152" s="5"/>
      <c r="G152" s="67">
        <v>4499988.92</v>
      </c>
      <c r="H152" s="49">
        <v>1.4931000000000001</v>
      </c>
      <c r="I152" s="68">
        <v>0</v>
      </c>
    </row>
    <row r="153" spans="1:9" x14ac:dyDescent="0.3">
      <c r="A153" s="4" t="s">
        <v>1365</v>
      </c>
      <c r="B153" s="4" t="s">
        <v>1356</v>
      </c>
      <c r="C153" s="5" t="s">
        <v>1364</v>
      </c>
      <c r="D153" s="5">
        <v>1677502</v>
      </c>
      <c r="E153" s="5">
        <v>21322205</v>
      </c>
      <c r="F153" s="5">
        <v>1500000</v>
      </c>
      <c r="G153" s="67">
        <v>1651850.42</v>
      </c>
      <c r="H153" s="49">
        <v>1.0155000000000001</v>
      </c>
      <c r="I153" s="68">
        <v>0</v>
      </c>
    </row>
    <row r="154" spans="1:9" x14ac:dyDescent="0.3">
      <c r="A154" s="4" t="s">
        <v>289</v>
      </c>
      <c r="B154" s="4" t="s">
        <v>1328</v>
      </c>
      <c r="C154" s="5" t="s">
        <v>290</v>
      </c>
      <c r="D154" s="5">
        <v>2668664</v>
      </c>
      <c r="E154" s="5">
        <v>39358462</v>
      </c>
      <c r="F154" s="5">
        <v>193411</v>
      </c>
      <c r="G154" s="67">
        <v>3263754.25</v>
      </c>
      <c r="H154" s="49">
        <v>0.81769999999999998</v>
      </c>
      <c r="I154" s="68">
        <v>3.33</v>
      </c>
    </row>
    <row r="155" spans="1:9" x14ac:dyDescent="0.3">
      <c r="A155" s="4" t="s">
        <v>291</v>
      </c>
      <c r="B155" s="4" t="s">
        <v>1325</v>
      </c>
      <c r="C155" s="5" t="s">
        <v>292</v>
      </c>
      <c r="D155" s="5">
        <v>2021098</v>
      </c>
      <c r="E155" s="5">
        <v>10701234</v>
      </c>
      <c r="F155" s="5"/>
      <c r="G155" s="67">
        <v>891769.5</v>
      </c>
      <c r="H155" s="49">
        <v>2.2664</v>
      </c>
      <c r="I155" s="68">
        <v>0</v>
      </c>
    </row>
    <row r="156" spans="1:9" x14ac:dyDescent="0.3">
      <c r="A156" s="4" t="s">
        <v>293</v>
      </c>
      <c r="B156" s="4" t="s">
        <v>1366</v>
      </c>
      <c r="C156" s="5" t="s">
        <v>294</v>
      </c>
      <c r="D156" s="5">
        <v>13732203</v>
      </c>
      <c r="E156" s="5">
        <v>43500544</v>
      </c>
      <c r="F156" s="5"/>
      <c r="G156" s="67">
        <v>3625045.33</v>
      </c>
      <c r="H156" s="49">
        <v>3.7881</v>
      </c>
      <c r="I156" s="68">
        <v>0</v>
      </c>
    </row>
    <row r="157" spans="1:9" x14ac:dyDescent="0.3">
      <c r="A157" s="4" t="s">
        <v>295</v>
      </c>
      <c r="B157" s="4" t="s">
        <v>1367</v>
      </c>
      <c r="C157" s="5" t="s">
        <v>296</v>
      </c>
      <c r="D157" s="5">
        <v>2681817</v>
      </c>
      <c r="E157" s="5">
        <v>19179725</v>
      </c>
      <c r="F157" s="5">
        <v>1600998</v>
      </c>
      <c r="G157" s="67">
        <v>1464893.92</v>
      </c>
      <c r="H157" s="49">
        <v>1.8307</v>
      </c>
      <c r="I157" s="68">
        <v>0</v>
      </c>
    </row>
    <row r="158" spans="1:9" x14ac:dyDescent="0.3">
      <c r="A158" s="4" t="s">
        <v>297</v>
      </c>
      <c r="B158" s="4" t="s">
        <v>1368</v>
      </c>
      <c r="C158" s="5" t="s">
        <v>298</v>
      </c>
      <c r="D158" s="5">
        <v>259364</v>
      </c>
      <c r="E158" s="5">
        <v>18291968</v>
      </c>
      <c r="F158" s="5"/>
      <c r="G158" s="67">
        <v>1524330.67</v>
      </c>
      <c r="H158" s="49">
        <v>0.1701</v>
      </c>
      <c r="I158" s="68">
        <v>10</v>
      </c>
    </row>
    <row r="159" spans="1:9" x14ac:dyDescent="0.3">
      <c r="A159" s="4" t="s">
        <v>299</v>
      </c>
      <c r="B159" s="4" t="s">
        <v>1339</v>
      </c>
      <c r="C159" s="5" t="s">
        <v>300</v>
      </c>
      <c r="D159" s="5">
        <v>1824054</v>
      </c>
      <c r="E159" s="5">
        <v>62242961</v>
      </c>
      <c r="F159" s="5">
        <v>10704725</v>
      </c>
      <c r="G159" s="67">
        <v>4294853</v>
      </c>
      <c r="H159" s="49">
        <v>0.42470000000000002</v>
      </c>
      <c r="I159" s="68">
        <v>6.67</v>
      </c>
    </row>
    <row r="160" spans="1:9" x14ac:dyDescent="0.3">
      <c r="A160" s="4" t="s">
        <v>301</v>
      </c>
      <c r="B160" s="4" t="s">
        <v>1311</v>
      </c>
      <c r="C160" s="5" t="s">
        <v>302</v>
      </c>
      <c r="D160" s="5">
        <v>4464870</v>
      </c>
      <c r="E160" s="5">
        <v>42490233</v>
      </c>
      <c r="F160" s="5">
        <v>100000</v>
      </c>
      <c r="G160" s="67">
        <v>3532519.42</v>
      </c>
      <c r="H160" s="49">
        <v>1.2639</v>
      </c>
      <c r="I160" s="68">
        <v>0</v>
      </c>
    </row>
    <row r="161" spans="1:9" x14ac:dyDescent="0.3">
      <c r="A161" s="4" t="s">
        <v>303</v>
      </c>
      <c r="B161" s="4" t="s">
        <v>1354</v>
      </c>
      <c r="C161" s="5" t="s">
        <v>304</v>
      </c>
      <c r="D161" s="5">
        <v>595136</v>
      </c>
      <c r="E161" s="5">
        <v>23305318</v>
      </c>
      <c r="F161" s="5">
        <v>792742</v>
      </c>
      <c r="G161" s="67">
        <v>1876048</v>
      </c>
      <c r="H161" s="49">
        <v>0.31719999999999998</v>
      </c>
      <c r="I161" s="68">
        <v>10</v>
      </c>
    </row>
    <row r="162" spans="1:9" x14ac:dyDescent="0.3">
      <c r="A162" s="4" t="s">
        <v>305</v>
      </c>
      <c r="B162" s="4" t="s">
        <v>1332</v>
      </c>
      <c r="C162" s="5" t="s">
        <v>306</v>
      </c>
      <c r="D162" s="5">
        <v>13207786</v>
      </c>
      <c r="E162" s="5">
        <v>104549873</v>
      </c>
      <c r="F162" s="5">
        <v>856766</v>
      </c>
      <c r="G162" s="67">
        <v>8641092.25</v>
      </c>
      <c r="H162" s="49">
        <v>1.5285</v>
      </c>
      <c r="I162" s="68">
        <v>0</v>
      </c>
    </row>
    <row r="163" spans="1:9" x14ac:dyDescent="0.3">
      <c r="A163" s="4" t="s">
        <v>307</v>
      </c>
      <c r="B163" s="4" t="s">
        <v>1321</v>
      </c>
      <c r="C163" s="5" t="s">
        <v>308</v>
      </c>
      <c r="D163" s="5">
        <v>8309287</v>
      </c>
      <c r="E163" s="5">
        <v>81090936</v>
      </c>
      <c r="F163" s="5">
        <v>5432</v>
      </c>
      <c r="G163" s="67">
        <v>6757125.3300000001</v>
      </c>
      <c r="H163" s="49">
        <v>1.2297</v>
      </c>
      <c r="I163" s="68">
        <v>0</v>
      </c>
    </row>
    <row r="164" spans="1:9" x14ac:dyDescent="0.3">
      <c r="A164" s="4" t="s">
        <v>309</v>
      </c>
      <c r="B164" s="4" t="s">
        <v>1349</v>
      </c>
      <c r="C164" s="5" t="s">
        <v>310</v>
      </c>
      <c r="D164" s="5">
        <v>8924092</v>
      </c>
      <c r="E164" s="5">
        <v>87577714</v>
      </c>
      <c r="F164" s="5"/>
      <c r="G164" s="67">
        <v>7298142.8300000001</v>
      </c>
      <c r="H164" s="49">
        <v>1.2228000000000001</v>
      </c>
      <c r="I164" s="68">
        <v>0</v>
      </c>
    </row>
    <row r="165" spans="1:9" x14ac:dyDescent="0.3">
      <c r="A165" s="4" t="s">
        <v>311</v>
      </c>
      <c r="B165" s="4" t="s">
        <v>1321</v>
      </c>
      <c r="C165" s="5" t="s">
        <v>312</v>
      </c>
      <c r="D165" s="5">
        <v>13732520</v>
      </c>
      <c r="E165" s="5">
        <v>118190956</v>
      </c>
      <c r="F165" s="5"/>
      <c r="G165" s="67">
        <v>9849246.3300000001</v>
      </c>
      <c r="H165" s="49">
        <v>1.3943000000000001</v>
      </c>
      <c r="I165" s="68">
        <v>0</v>
      </c>
    </row>
    <row r="166" spans="1:9" x14ac:dyDescent="0.3">
      <c r="A166" s="4" t="s">
        <v>313</v>
      </c>
      <c r="B166" s="4" t="s">
        <v>1334</v>
      </c>
      <c r="C166" s="5" t="s">
        <v>314</v>
      </c>
      <c r="D166" s="5">
        <v>22865703</v>
      </c>
      <c r="E166" s="5">
        <v>241077077</v>
      </c>
      <c r="F166" s="5">
        <v>1800000</v>
      </c>
      <c r="G166" s="67">
        <v>19939756.420000002</v>
      </c>
      <c r="H166" s="49">
        <v>1.1467000000000001</v>
      </c>
      <c r="I166" s="68">
        <v>0</v>
      </c>
    </row>
    <row r="167" spans="1:9" x14ac:dyDescent="0.3">
      <c r="A167" s="4" t="s">
        <v>315</v>
      </c>
      <c r="B167" s="4" t="s">
        <v>1321</v>
      </c>
      <c r="C167" s="5" t="s">
        <v>316</v>
      </c>
      <c r="D167" s="5">
        <v>5482263</v>
      </c>
      <c r="E167" s="5">
        <v>30527025</v>
      </c>
      <c r="F167" s="5"/>
      <c r="G167" s="67">
        <v>2543918.75</v>
      </c>
      <c r="H167" s="49">
        <v>2.1549999999999998</v>
      </c>
      <c r="I167" s="68">
        <v>0</v>
      </c>
    </row>
    <row r="168" spans="1:9" x14ac:dyDescent="0.3">
      <c r="A168" s="4" t="s">
        <v>317</v>
      </c>
      <c r="B168" s="4" t="s">
        <v>1321</v>
      </c>
      <c r="C168" s="5" t="s">
        <v>318</v>
      </c>
      <c r="D168" s="5">
        <v>9742477</v>
      </c>
      <c r="E168" s="5">
        <v>27967524</v>
      </c>
      <c r="F168" s="5">
        <v>100000</v>
      </c>
      <c r="G168" s="67">
        <v>2322293.67</v>
      </c>
      <c r="H168" s="49">
        <v>4.1951999999999998</v>
      </c>
      <c r="I168" s="68">
        <v>0</v>
      </c>
    </row>
    <row r="169" spans="1:9" x14ac:dyDescent="0.3">
      <c r="A169" s="4" t="s">
        <v>319</v>
      </c>
      <c r="B169" s="4" t="s">
        <v>1361</v>
      </c>
      <c r="C169" s="5" t="s">
        <v>320</v>
      </c>
      <c r="D169" s="5">
        <v>45090803</v>
      </c>
      <c r="E169" s="5">
        <v>266322260</v>
      </c>
      <c r="F169" s="5">
        <v>6604205</v>
      </c>
      <c r="G169" s="67">
        <v>21643171.25</v>
      </c>
      <c r="H169" s="49">
        <v>2.0834000000000001</v>
      </c>
      <c r="I169" s="68">
        <v>0</v>
      </c>
    </row>
    <row r="170" spans="1:9" x14ac:dyDescent="0.3">
      <c r="A170" s="4" t="s">
        <v>321</v>
      </c>
      <c r="B170" s="4" t="s">
        <v>1349</v>
      </c>
      <c r="C170" s="5" t="s">
        <v>322</v>
      </c>
      <c r="D170" s="5">
        <v>3020277</v>
      </c>
      <c r="E170" s="5">
        <v>30236596</v>
      </c>
      <c r="F170" s="5">
        <v>2340000</v>
      </c>
      <c r="G170" s="67">
        <v>2324716.33</v>
      </c>
      <c r="H170" s="49">
        <v>1.2991999999999999</v>
      </c>
      <c r="I170" s="68">
        <v>0</v>
      </c>
    </row>
    <row r="171" spans="1:9" x14ac:dyDescent="0.3">
      <c r="A171" s="4" t="s">
        <v>323</v>
      </c>
      <c r="B171" s="4" t="s">
        <v>1334</v>
      </c>
      <c r="C171" s="5" t="s">
        <v>324</v>
      </c>
      <c r="D171" s="5">
        <v>3835574</v>
      </c>
      <c r="E171" s="5">
        <v>42712788</v>
      </c>
      <c r="F171" s="5">
        <v>940000</v>
      </c>
      <c r="G171" s="67">
        <v>3481065.67</v>
      </c>
      <c r="H171" s="49">
        <v>1.1017999999999999</v>
      </c>
      <c r="I171" s="68">
        <v>0</v>
      </c>
    </row>
    <row r="172" spans="1:9" x14ac:dyDescent="0.3">
      <c r="A172" s="4" t="s">
        <v>1457</v>
      </c>
      <c r="B172" s="4" t="s">
        <v>1335</v>
      </c>
      <c r="C172" s="5" t="s">
        <v>326</v>
      </c>
      <c r="D172" s="5">
        <v>5829862</v>
      </c>
      <c r="E172" s="5">
        <v>96527644</v>
      </c>
      <c r="F172" s="5">
        <v>2100000</v>
      </c>
      <c r="G172" s="67">
        <v>7868970.3300000001</v>
      </c>
      <c r="H172" s="49">
        <v>0.7409</v>
      </c>
      <c r="I172" s="68">
        <v>3.33</v>
      </c>
    </row>
    <row r="173" spans="1:9" x14ac:dyDescent="0.3">
      <c r="A173" s="4" t="s">
        <v>327</v>
      </c>
      <c r="B173" s="4" t="s">
        <v>1334</v>
      </c>
      <c r="C173" s="5" t="s">
        <v>328</v>
      </c>
      <c r="D173" s="5">
        <v>10633750</v>
      </c>
      <c r="E173" s="5">
        <v>69655581</v>
      </c>
      <c r="F173" s="5">
        <v>3089737</v>
      </c>
      <c r="G173" s="67">
        <v>5547153.6699999999</v>
      </c>
      <c r="H173" s="49">
        <v>1.917</v>
      </c>
      <c r="I173" s="68">
        <v>0</v>
      </c>
    </row>
    <row r="174" spans="1:9" x14ac:dyDescent="0.3">
      <c r="A174" s="4" t="s">
        <v>329</v>
      </c>
      <c r="B174" s="4" t="s">
        <v>1326</v>
      </c>
      <c r="C174" s="5" t="s">
        <v>330</v>
      </c>
      <c r="D174" s="5">
        <v>14027966</v>
      </c>
      <c r="E174" s="5">
        <v>101628922</v>
      </c>
      <c r="F174" s="5"/>
      <c r="G174" s="67">
        <v>8469076.8300000001</v>
      </c>
      <c r="H174" s="49">
        <v>1.6564000000000001</v>
      </c>
      <c r="I174" s="68">
        <v>0</v>
      </c>
    </row>
    <row r="175" spans="1:9" x14ac:dyDescent="0.3">
      <c r="A175" s="4" t="s">
        <v>331</v>
      </c>
      <c r="B175" s="4" t="s">
        <v>1321</v>
      </c>
      <c r="C175" s="5" t="s">
        <v>332</v>
      </c>
      <c r="D175" s="5">
        <v>14520245</v>
      </c>
      <c r="E175" s="5">
        <v>107296849</v>
      </c>
      <c r="F175" s="5">
        <v>299744</v>
      </c>
      <c r="G175" s="67">
        <v>8916425.4199999999</v>
      </c>
      <c r="H175" s="49">
        <v>1.6285000000000001</v>
      </c>
      <c r="I175" s="68">
        <v>0</v>
      </c>
    </row>
    <row r="176" spans="1:9" x14ac:dyDescent="0.3">
      <c r="A176" s="4" t="s">
        <v>333</v>
      </c>
      <c r="B176" s="4" t="s">
        <v>1311</v>
      </c>
      <c r="C176" s="5" t="s">
        <v>334</v>
      </c>
      <c r="D176" s="5">
        <v>5574058</v>
      </c>
      <c r="E176" s="5">
        <v>33757599</v>
      </c>
      <c r="F176" s="5">
        <v>100000</v>
      </c>
      <c r="G176" s="67">
        <v>2804799.92</v>
      </c>
      <c r="H176" s="49">
        <v>1.9873000000000001</v>
      </c>
      <c r="I176" s="68">
        <v>0</v>
      </c>
    </row>
    <row r="177" spans="1:9" x14ac:dyDescent="0.3">
      <c r="A177" s="4" t="s">
        <v>335</v>
      </c>
      <c r="B177" s="4" t="s">
        <v>1326</v>
      </c>
      <c r="C177" s="5" t="s">
        <v>336</v>
      </c>
      <c r="D177" s="5">
        <v>7109114</v>
      </c>
      <c r="E177" s="5">
        <v>66890058</v>
      </c>
      <c r="F177" s="5">
        <v>2443600</v>
      </c>
      <c r="G177" s="67">
        <v>5370538.1699999999</v>
      </c>
      <c r="H177" s="49">
        <v>1.3237000000000001</v>
      </c>
      <c r="I177" s="68">
        <v>0</v>
      </c>
    </row>
    <row r="178" spans="1:9" x14ac:dyDescent="0.3">
      <c r="A178" s="4" t="s">
        <v>337</v>
      </c>
      <c r="B178" s="4" t="s">
        <v>1336</v>
      </c>
      <c r="C178" s="5" t="s">
        <v>338</v>
      </c>
      <c r="D178" s="5">
        <v>1451850</v>
      </c>
      <c r="E178" s="5">
        <v>3104330</v>
      </c>
      <c r="F178" s="5"/>
      <c r="G178" s="67">
        <v>258694.17</v>
      </c>
      <c r="H178" s="49">
        <v>5.6121999999999996</v>
      </c>
      <c r="I178" s="68">
        <v>0</v>
      </c>
    </row>
    <row r="179" spans="1:9" x14ac:dyDescent="0.3">
      <c r="A179" s="4" t="s">
        <v>339</v>
      </c>
      <c r="B179" s="4" t="s">
        <v>1358</v>
      </c>
      <c r="C179" s="5" t="s">
        <v>340</v>
      </c>
      <c r="D179" s="5">
        <v>996587</v>
      </c>
      <c r="E179" s="5">
        <v>10679426</v>
      </c>
      <c r="F179" s="5">
        <v>100000</v>
      </c>
      <c r="G179" s="67">
        <v>881618.83</v>
      </c>
      <c r="H179" s="49">
        <v>1.1304000000000001</v>
      </c>
      <c r="I179" s="68">
        <v>0</v>
      </c>
    </row>
    <row r="180" spans="1:9" x14ac:dyDescent="0.3">
      <c r="A180" s="4" t="s">
        <v>341</v>
      </c>
      <c r="B180" s="4" t="s">
        <v>1347</v>
      </c>
      <c r="C180" s="5" t="s">
        <v>342</v>
      </c>
      <c r="D180" s="5">
        <v>1953662</v>
      </c>
      <c r="E180" s="5">
        <v>16083264</v>
      </c>
      <c r="F180" s="5">
        <v>97694</v>
      </c>
      <c r="G180" s="67">
        <v>1332130.83</v>
      </c>
      <c r="H180" s="49">
        <v>1.4665999999999999</v>
      </c>
      <c r="I180" s="68">
        <v>0</v>
      </c>
    </row>
    <row r="181" spans="1:9" x14ac:dyDescent="0.3">
      <c r="A181" s="4" t="s">
        <v>343</v>
      </c>
      <c r="B181" s="4" t="s">
        <v>1316</v>
      </c>
      <c r="C181" s="5" t="s">
        <v>344</v>
      </c>
      <c r="D181" s="5">
        <v>1116257</v>
      </c>
      <c r="E181" s="5">
        <v>11274084</v>
      </c>
      <c r="F181" s="5">
        <v>1000000</v>
      </c>
      <c r="G181" s="67">
        <v>856173.67</v>
      </c>
      <c r="H181" s="49">
        <v>1.3038000000000001</v>
      </c>
      <c r="I181" s="68">
        <v>0</v>
      </c>
    </row>
    <row r="182" spans="1:9" x14ac:dyDescent="0.3">
      <c r="A182" s="4" t="s">
        <v>345</v>
      </c>
      <c r="B182" s="4" t="s">
        <v>1369</v>
      </c>
      <c r="C182" s="5" t="s">
        <v>346</v>
      </c>
      <c r="D182" s="5">
        <v>1164050</v>
      </c>
      <c r="E182" s="5">
        <v>19720094</v>
      </c>
      <c r="F182" s="5"/>
      <c r="G182" s="67">
        <v>1643341.17</v>
      </c>
      <c r="H182" s="49">
        <v>0.70830000000000004</v>
      </c>
      <c r="I182" s="68">
        <v>3.33</v>
      </c>
    </row>
    <row r="183" spans="1:9" x14ac:dyDescent="0.3">
      <c r="A183" s="4" t="s">
        <v>347</v>
      </c>
      <c r="B183" s="4" t="s">
        <v>1370</v>
      </c>
      <c r="C183" s="5" t="s">
        <v>348</v>
      </c>
      <c r="D183" s="5">
        <v>7831822</v>
      </c>
      <c r="E183" s="5">
        <v>58083459</v>
      </c>
      <c r="F183" s="5"/>
      <c r="G183" s="67">
        <v>4840288.25</v>
      </c>
      <c r="H183" s="49">
        <v>1.6180000000000001</v>
      </c>
      <c r="I183" s="68">
        <v>0</v>
      </c>
    </row>
    <row r="184" spans="1:9" x14ac:dyDescent="0.3">
      <c r="A184" s="4" t="s">
        <v>349</v>
      </c>
      <c r="B184" s="4" t="s">
        <v>1319</v>
      </c>
      <c r="C184" s="5" t="s">
        <v>350</v>
      </c>
      <c r="D184" s="5">
        <v>1506397</v>
      </c>
      <c r="E184" s="5">
        <v>14827295</v>
      </c>
      <c r="F184" s="5"/>
      <c r="G184" s="67">
        <v>1235607.92</v>
      </c>
      <c r="H184" s="49">
        <v>1.2192000000000001</v>
      </c>
      <c r="I184" s="68">
        <v>0</v>
      </c>
    </row>
    <row r="185" spans="1:9" x14ac:dyDescent="0.3">
      <c r="A185" s="4" t="s">
        <v>351</v>
      </c>
      <c r="B185" s="4" t="s">
        <v>1371</v>
      </c>
      <c r="C185" s="5" t="s">
        <v>352</v>
      </c>
      <c r="D185" s="5">
        <v>1547169</v>
      </c>
      <c r="E185" s="5">
        <v>138511167</v>
      </c>
      <c r="F185" s="5">
        <v>100000</v>
      </c>
      <c r="G185" s="67">
        <v>11534263.92</v>
      </c>
      <c r="H185" s="49">
        <v>0.1341</v>
      </c>
      <c r="I185" s="68">
        <v>10</v>
      </c>
    </row>
    <row r="186" spans="1:9" x14ac:dyDescent="0.3">
      <c r="A186" s="4" t="s">
        <v>353</v>
      </c>
      <c r="B186" s="4" t="s">
        <v>1371</v>
      </c>
      <c r="C186" s="5" t="s">
        <v>354</v>
      </c>
      <c r="D186" s="5">
        <v>3212610</v>
      </c>
      <c r="E186" s="5">
        <v>26947637</v>
      </c>
      <c r="F186" s="5">
        <v>2679999</v>
      </c>
      <c r="G186" s="67">
        <v>2022303.17</v>
      </c>
      <c r="H186" s="49">
        <v>1.5886</v>
      </c>
      <c r="I186" s="68">
        <v>0</v>
      </c>
    </row>
    <row r="187" spans="1:9" x14ac:dyDescent="0.3">
      <c r="A187" s="4" t="s">
        <v>355</v>
      </c>
      <c r="B187" s="4" t="s">
        <v>1334</v>
      </c>
      <c r="C187" s="5" t="s">
        <v>356</v>
      </c>
      <c r="D187" s="5">
        <v>16492050</v>
      </c>
      <c r="E187" s="5">
        <v>105672893</v>
      </c>
      <c r="F187" s="5">
        <v>12239479</v>
      </c>
      <c r="G187" s="67">
        <v>7786117.8300000001</v>
      </c>
      <c r="H187" s="49">
        <v>2.1181000000000001</v>
      </c>
      <c r="I187" s="68">
        <v>0</v>
      </c>
    </row>
    <row r="188" spans="1:9" x14ac:dyDescent="0.3">
      <c r="A188" s="4" t="s">
        <v>357</v>
      </c>
      <c r="B188" s="4" t="s">
        <v>1326</v>
      </c>
      <c r="C188" s="5" t="s">
        <v>358</v>
      </c>
      <c r="D188" s="5">
        <v>5170555</v>
      </c>
      <c r="E188" s="5">
        <v>39166208</v>
      </c>
      <c r="F188" s="5">
        <v>5200</v>
      </c>
      <c r="G188" s="67">
        <v>3263417.33</v>
      </c>
      <c r="H188" s="49">
        <v>1.5844</v>
      </c>
      <c r="I188" s="68">
        <v>0</v>
      </c>
    </row>
    <row r="189" spans="1:9" x14ac:dyDescent="0.3">
      <c r="A189" s="4" t="s">
        <v>359</v>
      </c>
      <c r="B189" s="4" t="s">
        <v>1321</v>
      </c>
      <c r="C189" s="5" t="s">
        <v>360</v>
      </c>
      <c r="D189" s="5">
        <v>9538136</v>
      </c>
      <c r="E189" s="5">
        <v>72035132</v>
      </c>
      <c r="F189" s="5">
        <v>1500000</v>
      </c>
      <c r="G189" s="67">
        <v>5877927.6699999999</v>
      </c>
      <c r="H189" s="49">
        <v>1.6227</v>
      </c>
      <c r="I189" s="68">
        <v>0</v>
      </c>
    </row>
    <row r="190" spans="1:9" x14ac:dyDescent="0.3">
      <c r="A190" s="4" t="s">
        <v>1373</v>
      </c>
      <c r="B190" s="4" t="s">
        <v>1311</v>
      </c>
      <c r="C190" s="5" t="s">
        <v>1372</v>
      </c>
      <c r="D190" s="5">
        <v>12724494</v>
      </c>
      <c r="E190" s="5">
        <v>71080340</v>
      </c>
      <c r="F190" s="5">
        <v>10592219</v>
      </c>
      <c r="G190" s="67">
        <v>5040676.75</v>
      </c>
      <c r="H190" s="49">
        <v>2.5244</v>
      </c>
      <c r="I190" s="68">
        <v>0</v>
      </c>
    </row>
    <row r="191" spans="1:9" x14ac:dyDescent="0.3">
      <c r="A191" s="4" t="s">
        <v>361</v>
      </c>
      <c r="B191" s="4" t="s">
        <v>1335</v>
      </c>
      <c r="C191" s="5" t="s">
        <v>362</v>
      </c>
      <c r="D191" s="5">
        <v>1092800</v>
      </c>
      <c r="E191" s="5">
        <v>20413506</v>
      </c>
      <c r="F191" s="5">
        <v>505000</v>
      </c>
      <c r="G191" s="67">
        <v>1659042.17</v>
      </c>
      <c r="H191" s="49">
        <v>0.65869999999999995</v>
      </c>
      <c r="I191" s="68">
        <v>6.67</v>
      </c>
    </row>
    <row r="192" spans="1:9" x14ac:dyDescent="0.3">
      <c r="A192" s="4" t="s">
        <v>363</v>
      </c>
      <c r="B192" s="4" t="s">
        <v>1349</v>
      </c>
      <c r="C192" s="5" t="s">
        <v>364</v>
      </c>
      <c r="D192" s="5">
        <v>30354964</v>
      </c>
      <c r="E192" s="5">
        <v>161587456</v>
      </c>
      <c r="F192" s="5">
        <v>20560000</v>
      </c>
      <c r="G192" s="67">
        <v>11752288</v>
      </c>
      <c r="H192" s="49">
        <v>2.5829</v>
      </c>
      <c r="I192" s="68">
        <v>0</v>
      </c>
    </row>
    <row r="193" spans="1:9" x14ac:dyDescent="0.3">
      <c r="A193" s="4" t="s">
        <v>365</v>
      </c>
      <c r="B193" s="4" t="s">
        <v>1339</v>
      </c>
      <c r="C193" s="5" t="s">
        <v>366</v>
      </c>
      <c r="D193" s="5">
        <v>12235694</v>
      </c>
      <c r="E193" s="5">
        <v>26974080</v>
      </c>
      <c r="F193" s="5">
        <v>2500000</v>
      </c>
      <c r="G193" s="67">
        <v>2039506.67</v>
      </c>
      <c r="H193" s="49">
        <v>5.9992999999999999</v>
      </c>
      <c r="I193" s="68">
        <v>0</v>
      </c>
    </row>
    <row r="194" spans="1:9" x14ac:dyDescent="0.3">
      <c r="A194" s="4" t="s">
        <v>367</v>
      </c>
      <c r="B194" s="4" t="s">
        <v>1369</v>
      </c>
      <c r="C194" s="5" t="s">
        <v>368</v>
      </c>
      <c r="D194" s="5">
        <v>3253135</v>
      </c>
      <c r="E194" s="5">
        <v>52370478</v>
      </c>
      <c r="F194" s="5">
        <v>145000</v>
      </c>
      <c r="G194" s="67">
        <v>4352123.17</v>
      </c>
      <c r="H194" s="49">
        <v>0.74750000000000005</v>
      </c>
      <c r="I194" s="68">
        <v>3.33</v>
      </c>
    </row>
    <row r="195" spans="1:9" x14ac:dyDescent="0.3">
      <c r="A195" s="4" t="s">
        <v>369</v>
      </c>
      <c r="B195" s="4" t="s">
        <v>1334</v>
      </c>
      <c r="C195" s="5" t="s">
        <v>370</v>
      </c>
      <c r="D195" s="5">
        <v>19351617</v>
      </c>
      <c r="E195" s="5">
        <v>195613528</v>
      </c>
      <c r="F195" s="5">
        <v>6500000</v>
      </c>
      <c r="G195" s="67">
        <v>15759460.67</v>
      </c>
      <c r="H195" s="49">
        <v>1.2279</v>
      </c>
      <c r="I195" s="68">
        <v>0</v>
      </c>
    </row>
    <row r="196" spans="1:9" x14ac:dyDescent="0.3">
      <c r="A196" s="4" t="s">
        <v>371</v>
      </c>
      <c r="B196" s="4" t="s">
        <v>1335</v>
      </c>
      <c r="C196" s="5" t="s">
        <v>372</v>
      </c>
      <c r="D196" s="5">
        <v>11880861</v>
      </c>
      <c r="E196" s="5">
        <v>102178179</v>
      </c>
      <c r="F196" s="5">
        <v>2000000</v>
      </c>
      <c r="G196" s="67">
        <v>8348181.5800000001</v>
      </c>
      <c r="H196" s="49">
        <v>1.4232</v>
      </c>
      <c r="I196" s="68">
        <v>0</v>
      </c>
    </row>
    <row r="197" spans="1:9" x14ac:dyDescent="0.3">
      <c r="A197" s="4" t="s">
        <v>375</v>
      </c>
      <c r="B197" s="4" t="s">
        <v>1321</v>
      </c>
      <c r="C197" s="5" t="s">
        <v>376</v>
      </c>
      <c r="D197" s="5">
        <v>1887043</v>
      </c>
      <c r="E197" s="5">
        <v>5268328</v>
      </c>
      <c r="F197" s="5"/>
      <c r="G197" s="67">
        <v>439027.33</v>
      </c>
      <c r="H197" s="49">
        <v>4.2981999999999996</v>
      </c>
      <c r="I197" s="68">
        <v>0</v>
      </c>
    </row>
    <row r="198" spans="1:9" x14ac:dyDescent="0.3">
      <c r="A198" s="4" t="s">
        <v>377</v>
      </c>
      <c r="B198" s="4" t="s">
        <v>1321</v>
      </c>
      <c r="C198" s="5" t="s">
        <v>378</v>
      </c>
      <c r="D198" s="5">
        <v>541472</v>
      </c>
      <c r="E198" s="5">
        <v>3811218</v>
      </c>
      <c r="F198" s="5"/>
      <c r="G198" s="67">
        <v>317601.5</v>
      </c>
      <c r="H198" s="49">
        <v>1.7049000000000001</v>
      </c>
      <c r="I198" s="68">
        <v>0</v>
      </c>
    </row>
    <row r="199" spans="1:9" x14ac:dyDescent="0.3">
      <c r="A199" s="4" t="s">
        <v>379</v>
      </c>
      <c r="B199" s="4" t="s">
        <v>1334</v>
      </c>
      <c r="C199" s="5" t="s">
        <v>380</v>
      </c>
      <c r="D199" s="5">
        <v>11591516</v>
      </c>
      <c r="E199" s="5">
        <v>37457392</v>
      </c>
      <c r="F199" s="5">
        <v>3001595</v>
      </c>
      <c r="G199" s="67">
        <v>2871316.42</v>
      </c>
      <c r="H199" s="49">
        <v>4.0369999999999999</v>
      </c>
      <c r="I199" s="68">
        <v>0</v>
      </c>
    </row>
    <row r="200" spans="1:9" x14ac:dyDescent="0.3">
      <c r="A200" s="4" t="s">
        <v>381</v>
      </c>
      <c r="B200" s="4" t="s">
        <v>1359</v>
      </c>
      <c r="C200" s="5" t="s">
        <v>382</v>
      </c>
      <c r="D200" s="5">
        <v>3054272</v>
      </c>
      <c r="E200" s="5">
        <v>24593922</v>
      </c>
      <c r="F200" s="5">
        <v>100000</v>
      </c>
      <c r="G200" s="67">
        <v>2041160.17</v>
      </c>
      <c r="H200" s="49">
        <v>1.4963</v>
      </c>
      <c r="I200" s="68">
        <v>0</v>
      </c>
    </row>
    <row r="201" spans="1:9" x14ac:dyDescent="0.3">
      <c r="A201" s="4" t="s">
        <v>383</v>
      </c>
      <c r="B201" s="4" t="s">
        <v>1324</v>
      </c>
      <c r="C201" s="5" t="s">
        <v>384</v>
      </c>
      <c r="D201" s="5">
        <v>5345246</v>
      </c>
      <c r="E201" s="5">
        <v>28031490</v>
      </c>
      <c r="F201" s="5"/>
      <c r="G201" s="67">
        <v>2335957.5</v>
      </c>
      <c r="H201" s="49">
        <v>2.2881999999999998</v>
      </c>
      <c r="I201" s="68">
        <v>0</v>
      </c>
    </row>
    <row r="202" spans="1:9" x14ac:dyDescent="0.3">
      <c r="A202" s="4" t="s">
        <v>385</v>
      </c>
      <c r="B202" s="4" t="s">
        <v>1339</v>
      </c>
      <c r="C202" s="5" t="s">
        <v>386</v>
      </c>
      <c r="D202" s="5">
        <v>1402926</v>
      </c>
      <c r="E202" s="5">
        <v>14009673</v>
      </c>
      <c r="F202" s="5">
        <v>935000</v>
      </c>
      <c r="G202" s="67">
        <v>1089556.08</v>
      </c>
      <c r="H202" s="49">
        <v>1.2876000000000001</v>
      </c>
      <c r="I202" s="68">
        <v>0</v>
      </c>
    </row>
    <row r="203" spans="1:9" x14ac:dyDescent="0.3">
      <c r="A203" s="4" t="s">
        <v>387</v>
      </c>
      <c r="B203" s="4" t="s">
        <v>1327</v>
      </c>
      <c r="C203" s="5" t="s">
        <v>388</v>
      </c>
      <c r="D203" s="5">
        <v>2169640</v>
      </c>
      <c r="E203" s="5">
        <v>13291848</v>
      </c>
      <c r="F203" s="5">
        <v>100000</v>
      </c>
      <c r="G203" s="67">
        <v>1099320.67</v>
      </c>
      <c r="H203" s="49">
        <v>1.9736</v>
      </c>
      <c r="I203" s="68">
        <v>0</v>
      </c>
    </row>
    <row r="204" spans="1:9" x14ac:dyDescent="0.3">
      <c r="A204" s="4" t="s">
        <v>389</v>
      </c>
      <c r="B204" s="4" t="s">
        <v>1327</v>
      </c>
      <c r="C204" s="5" t="s">
        <v>390</v>
      </c>
      <c r="D204" s="5">
        <v>1683903</v>
      </c>
      <c r="E204" s="5">
        <v>11338148</v>
      </c>
      <c r="F204" s="5">
        <v>100000</v>
      </c>
      <c r="G204" s="67">
        <v>936512.33</v>
      </c>
      <c r="H204" s="49">
        <v>1.7981</v>
      </c>
      <c r="I204" s="68">
        <v>0</v>
      </c>
    </row>
    <row r="205" spans="1:9" x14ac:dyDescent="0.3">
      <c r="A205" s="4" t="s">
        <v>391</v>
      </c>
      <c r="B205" s="4" t="s">
        <v>1324</v>
      </c>
      <c r="C205" s="5" t="s">
        <v>392</v>
      </c>
      <c r="D205" s="5">
        <v>1110012</v>
      </c>
      <c r="E205" s="5">
        <v>20986695</v>
      </c>
      <c r="F205" s="5"/>
      <c r="G205" s="67">
        <v>1748891.25</v>
      </c>
      <c r="H205" s="49">
        <v>0.63470000000000004</v>
      </c>
      <c r="I205" s="68">
        <v>6.67</v>
      </c>
    </row>
    <row r="206" spans="1:9" x14ac:dyDescent="0.3">
      <c r="A206" s="4" t="s">
        <v>393</v>
      </c>
      <c r="B206" s="4" t="s">
        <v>1356</v>
      </c>
      <c r="C206" s="5" t="s">
        <v>394</v>
      </c>
      <c r="D206" s="5">
        <v>3559651</v>
      </c>
      <c r="E206" s="5">
        <v>21553728</v>
      </c>
      <c r="F206" s="5"/>
      <c r="G206" s="67">
        <v>1796144</v>
      </c>
      <c r="H206" s="49">
        <v>1.9818</v>
      </c>
      <c r="I206" s="68">
        <v>0</v>
      </c>
    </row>
    <row r="207" spans="1:9" x14ac:dyDescent="0.3">
      <c r="A207" s="4" t="s">
        <v>395</v>
      </c>
      <c r="B207" s="4" t="s">
        <v>1325</v>
      </c>
      <c r="C207" s="5" t="s">
        <v>396</v>
      </c>
      <c r="D207" s="5">
        <v>585223</v>
      </c>
      <c r="E207" s="5">
        <v>8206028</v>
      </c>
      <c r="F207" s="5">
        <v>100000</v>
      </c>
      <c r="G207" s="67">
        <v>675502.33</v>
      </c>
      <c r="H207" s="49">
        <v>0.86639999999999995</v>
      </c>
      <c r="I207" s="68">
        <v>3.33</v>
      </c>
    </row>
    <row r="208" spans="1:9" x14ac:dyDescent="0.3">
      <c r="A208" s="4" t="s">
        <v>397</v>
      </c>
      <c r="B208" s="4" t="s">
        <v>1334</v>
      </c>
      <c r="C208" s="5" t="s">
        <v>398</v>
      </c>
      <c r="D208" s="5">
        <v>1651351</v>
      </c>
      <c r="E208" s="5">
        <v>46583112</v>
      </c>
      <c r="F208" s="5">
        <v>1412100</v>
      </c>
      <c r="G208" s="67">
        <v>3764251</v>
      </c>
      <c r="H208" s="49">
        <v>0.43869999999999998</v>
      </c>
      <c r="I208" s="68">
        <v>6.67</v>
      </c>
    </row>
    <row r="209" spans="1:9" x14ac:dyDescent="0.3">
      <c r="A209" s="4" t="s">
        <v>399</v>
      </c>
      <c r="B209" s="4" t="s">
        <v>1319</v>
      </c>
      <c r="C209" s="5" t="s">
        <v>400</v>
      </c>
      <c r="D209" s="5">
        <v>3880653</v>
      </c>
      <c r="E209" s="5">
        <v>20321505</v>
      </c>
      <c r="F209" s="5">
        <v>77707</v>
      </c>
      <c r="G209" s="67">
        <v>1686983.17</v>
      </c>
      <c r="H209" s="49">
        <v>2.3003999999999998</v>
      </c>
      <c r="I209" s="68">
        <v>0</v>
      </c>
    </row>
    <row r="210" spans="1:9" x14ac:dyDescent="0.3">
      <c r="A210" s="4" t="s">
        <v>401</v>
      </c>
      <c r="B210" s="4" t="s">
        <v>1339</v>
      </c>
      <c r="C210" s="5" t="s">
        <v>402</v>
      </c>
      <c r="D210" s="5">
        <v>1882939</v>
      </c>
      <c r="E210" s="5">
        <v>34095920</v>
      </c>
      <c r="F210" s="5">
        <v>100000</v>
      </c>
      <c r="G210" s="67">
        <v>2832993.33</v>
      </c>
      <c r="H210" s="49">
        <v>0.66459999999999997</v>
      </c>
      <c r="I210" s="68">
        <v>6.67</v>
      </c>
    </row>
    <row r="211" spans="1:9" x14ac:dyDescent="0.3">
      <c r="A211" s="4" t="s">
        <v>403</v>
      </c>
      <c r="B211" s="4" t="s">
        <v>1334</v>
      </c>
      <c r="C211" s="5" t="s">
        <v>404</v>
      </c>
      <c r="D211" s="5">
        <v>43196131</v>
      </c>
      <c r="E211" s="5">
        <v>219926578</v>
      </c>
      <c r="F211" s="5">
        <v>24300000</v>
      </c>
      <c r="G211" s="67">
        <v>16302214.83</v>
      </c>
      <c r="H211" s="49">
        <v>2.6497000000000002</v>
      </c>
      <c r="I211" s="68">
        <v>0</v>
      </c>
    </row>
    <row r="212" spans="1:9" x14ac:dyDescent="0.3">
      <c r="A212" s="4" t="s">
        <v>405</v>
      </c>
      <c r="B212" s="4" t="s">
        <v>1339</v>
      </c>
      <c r="C212" s="5" t="s">
        <v>406</v>
      </c>
      <c r="D212" s="5">
        <v>2918262</v>
      </c>
      <c r="E212" s="5">
        <v>22172878</v>
      </c>
      <c r="F212" s="5">
        <v>2165000</v>
      </c>
      <c r="G212" s="67">
        <v>1667323.17</v>
      </c>
      <c r="H212" s="49">
        <v>1.7503</v>
      </c>
      <c r="I212" s="68">
        <v>0</v>
      </c>
    </row>
    <row r="213" spans="1:9" x14ac:dyDescent="0.3">
      <c r="A213" s="4" t="s">
        <v>407</v>
      </c>
      <c r="B213" s="4" t="s">
        <v>1318</v>
      </c>
      <c r="C213" s="5" t="s">
        <v>408</v>
      </c>
      <c r="D213" s="5">
        <v>1932920</v>
      </c>
      <c r="E213" s="5">
        <v>10226179</v>
      </c>
      <c r="F213" s="5">
        <v>416860</v>
      </c>
      <c r="G213" s="67">
        <v>817443.25</v>
      </c>
      <c r="H213" s="49">
        <v>2.3645999999999998</v>
      </c>
      <c r="I213" s="68">
        <v>0</v>
      </c>
    </row>
    <row r="214" spans="1:9" x14ac:dyDescent="0.3">
      <c r="A214" s="4" t="s">
        <v>409</v>
      </c>
      <c r="B214" s="4" t="s">
        <v>1311</v>
      </c>
      <c r="C214" s="5" t="s">
        <v>410</v>
      </c>
      <c r="D214" s="5">
        <v>9697777</v>
      </c>
      <c r="E214" s="5">
        <v>99140142</v>
      </c>
      <c r="F214" s="5"/>
      <c r="G214" s="67">
        <v>8261678.5</v>
      </c>
      <c r="H214" s="49">
        <v>1.1738</v>
      </c>
      <c r="I214" s="68">
        <v>0</v>
      </c>
    </row>
    <row r="215" spans="1:9" x14ac:dyDescent="0.3">
      <c r="A215" s="4" t="s">
        <v>411</v>
      </c>
      <c r="B215" s="4" t="s">
        <v>1320</v>
      </c>
      <c r="C215" s="5" t="s">
        <v>412</v>
      </c>
      <c r="D215" s="5">
        <v>3427881</v>
      </c>
      <c r="E215" s="5">
        <v>86144694</v>
      </c>
      <c r="F215" s="5">
        <v>97764</v>
      </c>
      <c r="G215" s="67">
        <v>7170577.5</v>
      </c>
      <c r="H215" s="49">
        <v>0.47799999999999998</v>
      </c>
      <c r="I215" s="68">
        <v>6.67</v>
      </c>
    </row>
    <row r="216" spans="1:9" x14ac:dyDescent="0.3">
      <c r="A216" s="4" t="s">
        <v>1375</v>
      </c>
      <c r="B216" s="4" t="s">
        <v>1336</v>
      </c>
      <c r="C216" s="5" t="s">
        <v>1374</v>
      </c>
      <c r="D216" s="5">
        <v>5341558</v>
      </c>
      <c r="E216" s="5">
        <v>22921379</v>
      </c>
      <c r="F216" s="5">
        <v>100000</v>
      </c>
      <c r="G216" s="67">
        <v>1901781.58</v>
      </c>
      <c r="H216" s="49">
        <v>2.8087</v>
      </c>
      <c r="I216" s="68">
        <v>0</v>
      </c>
    </row>
    <row r="217" spans="1:9" x14ac:dyDescent="0.3">
      <c r="A217" s="4" t="s">
        <v>413</v>
      </c>
      <c r="B217" s="4" t="s">
        <v>1362</v>
      </c>
      <c r="C217" s="5" t="s">
        <v>414</v>
      </c>
      <c r="D217" s="5">
        <v>1468973</v>
      </c>
      <c r="E217" s="5">
        <v>27001147</v>
      </c>
      <c r="F217" s="5">
        <v>1300747</v>
      </c>
      <c r="G217" s="67">
        <v>2141700</v>
      </c>
      <c r="H217" s="49">
        <v>0.68589999999999995</v>
      </c>
      <c r="I217" s="68">
        <v>3.33</v>
      </c>
    </row>
    <row r="218" spans="1:9" x14ac:dyDescent="0.3">
      <c r="A218" s="4" t="s">
        <v>415</v>
      </c>
      <c r="B218" s="4" t="s">
        <v>1334</v>
      </c>
      <c r="C218" s="5" t="s">
        <v>416</v>
      </c>
      <c r="D218" s="5">
        <v>26558463</v>
      </c>
      <c r="E218" s="5">
        <v>128982000</v>
      </c>
      <c r="F218" s="5">
        <v>7939000</v>
      </c>
      <c r="G218" s="67">
        <v>10086916.67</v>
      </c>
      <c r="H218" s="49">
        <v>2.633</v>
      </c>
      <c r="I218" s="68">
        <v>0</v>
      </c>
    </row>
    <row r="219" spans="1:9" x14ac:dyDescent="0.3">
      <c r="A219" s="4" t="s">
        <v>417</v>
      </c>
      <c r="B219" s="4" t="s">
        <v>1348</v>
      </c>
      <c r="C219" s="5" t="s">
        <v>418</v>
      </c>
      <c r="D219" s="5">
        <v>5486094</v>
      </c>
      <c r="E219" s="5">
        <v>11701780</v>
      </c>
      <c r="F219" s="5">
        <v>45000</v>
      </c>
      <c r="G219" s="67">
        <v>971398.33</v>
      </c>
      <c r="H219" s="49">
        <v>5.6475999999999997</v>
      </c>
      <c r="I219" s="68">
        <v>0</v>
      </c>
    </row>
    <row r="220" spans="1:9" x14ac:dyDescent="0.3">
      <c r="A220" s="4" t="s">
        <v>419</v>
      </c>
      <c r="B220" s="4" t="s">
        <v>1349</v>
      </c>
      <c r="C220" s="5" t="s">
        <v>420</v>
      </c>
      <c r="D220" s="5">
        <v>5459056</v>
      </c>
      <c r="E220" s="5">
        <v>119120281</v>
      </c>
      <c r="F220" s="5"/>
      <c r="G220" s="67">
        <v>9926690.0800000001</v>
      </c>
      <c r="H220" s="49">
        <v>0.54990000000000006</v>
      </c>
      <c r="I220" s="68">
        <v>6.67</v>
      </c>
    </row>
    <row r="221" spans="1:9" x14ac:dyDescent="0.3">
      <c r="A221" s="4" t="s">
        <v>421</v>
      </c>
      <c r="B221" s="4" t="s">
        <v>1317</v>
      </c>
      <c r="C221" s="5" t="s">
        <v>422</v>
      </c>
      <c r="D221" s="5">
        <v>3494302</v>
      </c>
      <c r="E221" s="5">
        <v>30579135</v>
      </c>
      <c r="F221" s="5">
        <v>5573919</v>
      </c>
      <c r="G221" s="67">
        <v>2083768</v>
      </c>
      <c r="H221" s="49">
        <v>1.6769000000000001</v>
      </c>
      <c r="I221" s="68">
        <v>0</v>
      </c>
    </row>
    <row r="222" spans="1:9" x14ac:dyDescent="0.3">
      <c r="A222" s="4" t="s">
        <v>423</v>
      </c>
      <c r="B222" s="4" t="s">
        <v>1318</v>
      </c>
      <c r="C222" s="5" t="s">
        <v>424</v>
      </c>
      <c r="D222" s="5">
        <v>1684119</v>
      </c>
      <c r="E222" s="5">
        <v>19036091</v>
      </c>
      <c r="F222" s="5">
        <v>1100000</v>
      </c>
      <c r="G222" s="67">
        <v>1494674.25</v>
      </c>
      <c r="H222" s="49">
        <v>1.1267</v>
      </c>
      <c r="I222" s="68">
        <v>0</v>
      </c>
    </row>
    <row r="223" spans="1:9" x14ac:dyDescent="0.3">
      <c r="A223" s="4" t="s">
        <v>425</v>
      </c>
      <c r="B223" s="4" t="s">
        <v>1333</v>
      </c>
      <c r="C223" s="5" t="s">
        <v>426</v>
      </c>
      <c r="D223" s="5">
        <v>907501</v>
      </c>
      <c r="E223" s="5">
        <v>24218478</v>
      </c>
      <c r="F223" s="5">
        <v>578502</v>
      </c>
      <c r="G223" s="67">
        <v>1969998</v>
      </c>
      <c r="H223" s="49">
        <v>0.4607</v>
      </c>
      <c r="I223" s="68">
        <v>6.67</v>
      </c>
    </row>
    <row r="224" spans="1:9" x14ac:dyDescent="0.3">
      <c r="A224" s="4" t="s">
        <v>427</v>
      </c>
      <c r="B224" s="4" t="s">
        <v>1354</v>
      </c>
      <c r="C224" s="5" t="s">
        <v>428</v>
      </c>
      <c r="D224" s="5">
        <v>331081</v>
      </c>
      <c r="E224" s="5">
        <v>56914676</v>
      </c>
      <c r="F224" s="5">
        <v>100000</v>
      </c>
      <c r="G224" s="67">
        <v>4734556.33</v>
      </c>
      <c r="H224" s="49">
        <v>6.9900000000000004E-2</v>
      </c>
      <c r="I224" s="68">
        <v>10</v>
      </c>
    </row>
    <row r="225" spans="1:9" x14ac:dyDescent="0.3">
      <c r="A225" s="4" t="s">
        <v>431</v>
      </c>
      <c r="B225" s="4" t="s">
        <v>1357</v>
      </c>
      <c r="C225" s="5" t="s">
        <v>432</v>
      </c>
      <c r="D225" s="5">
        <v>1612852</v>
      </c>
      <c r="E225" s="5">
        <v>18551663</v>
      </c>
      <c r="F225" s="5">
        <v>2100000</v>
      </c>
      <c r="G225" s="67">
        <v>1370971.92</v>
      </c>
      <c r="H225" s="49">
        <v>1.1763999999999999</v>
      </c>
      <c r="I225" s="68">
        <v>0</v>
      </c>
    </row>
    <row r="226" spans="1:9" x14ac:dyDescent="0.3">
      <c r="A226" s="4" t="s">
        <v>433</v>
      </c>
      <c r="B226" s="4" t="s">
        <v>1358</v>
      </c>
      <c r="C226" s="5" t="s">
        <v>434</v>
      </c>
      <c r="D226" s="5">
        <v>866539</v>
      </c>
      <c r="E226" s="5">
        <v>10665954</v>
      </c>
      <c r="F226" s="5">
        <v>467096</v>
      </c>
      <c r="G226" s="67">
        <v>849904.83</v>
      </c>
      <c r="H226" s="49">
        <v>1.0196000000000001</v>
      </c>
      <c r="I226" s="68">
        <v>0</v>
      </c>
    </row>
    <row r="227" spans="1:9" x14ac:dyDescent="0.3">
      <c r="A227" s="4" t="s">
        <v>435</v>
      </c>
      <c r="B227" s="4" t="s">
        <v>1363</v>
      </c>
      <c r="C227" s="5" t="s">
        <v>436</v>
      </c>
      <c r="D227" s="5">
        <v>4486954</v>
      </c>
      <c r="E227" s="5">
        <v>10193125</v>
      </c>
      <c r="F227" s="5"/>
      <c r="G227" s="67">
        <v>849427.08</v>
      </c>
      <c r="H227" s="49">
        <v>5.2823000000000002</v>
      </c>
      <c r="I227" s="68">
        <v>0</v>
      </c>
    </row>
    <row r="228" spans="1:9" x14ac:dyDescent="0.3">
      <c r="A228" s="4" t="s">
        <v>437</v>
      </c>
      <c r="B228" s="4" t="s">
        <v>1334</v>
      </c>
      <c r="C228" s="5" t="s">
        <v>438</v>
      </c>
      <c r="D228" s="5">
        <v>10006496</v>
      </c>
      <c r="E228" s="5">
        <v>104498842</v>
      </c>
      <c r="F228" s="5">
        <v>1072972</v>
      </c>
      <c r="G228" s="67">
        <v>8618822.5</v>
      </c>
      <c r="H228" s="49">
        <v>1.161</v>
      </c>
      <c r="I228" s="68">
        <v>0</v>
      </c>
    </row>
    <row r="229" spans="1:9" x14ac:dyDescent="0.3">
      <c r="A229" s="4" t="s">
        <v>439</v>
      </c>
      <c r="B229" s="4" t="s">
        <v>1343</v>
      </c>
      <c r="C229" s="5" t="s">
        <v>440</v>
      </c>
      <c r="D229" s="5">
        <v>22019316</v>
      </c>
      <c r="E229" s="5">
        <v>54265800</v>
      </c>
      <c r="F229" s="5">
        <v>5595000</v>
      </c>
      <c r="G229" s="67">
        <v>4055900</v>
      </c>
      <c r="H229" s="49">
        <v>5.4290000000000003</v>
      </c>
      <c r="I229" s="68">
        <v>0</v>
      </c>
    </row>
    <row r="230" spans="1:9" x14ac:dyDescent="0.3">
      <c r="A230" s="4" t="s">
        <v>441</v>
      </c>
      <c r="B230" s="4" t="s">
        <v>1343</v>
      </c>
      <c r="C230" s="5" t="s">
        <v>442</v>
      </c>
      <c r="D230" s="5">
        <v>2107827</v>
      </c>
      <c r="E230" s="5">
        <v>4536781</v>
      </c>
      <c r="F230" s="5">
        <v>94195</v>
      </c>
      <c r="G230" s="67">
        <v>370215.5</v>
      </c>
      <c r="H230" s="49">
        <v>5.6935000000000002</v>
      </c>
      <c r="I230" s="68">
        <v>0</v>
      </c>
    </row>
    <row r="231" spans="1:9" x14ac:dyDescent="0.3">
      <c r="A231" s="4" t="s">
        <v>443</v>
      </c>
      <c r="B231" s="4" t="s">
        <v>1350</v>
      </c>
      <c r="C231" s="5" t="s">
        <v>444</v>
      </c>
      <c r="D231" s="5">
        <v>2932541</v>
      </c>
      <c r="E231" s="5">
        <v>67930783</v>
      </c>
      <c r="F231" s="5"/>
      <c r="G231" s="67">
        <v>5660898.5800000001</v>
      </c>
      <c r="H231" s="49">
        <v>0.51800000000000002</v>
      </c>
      <c r="I231" s="68">
        <v>6.67</v>
      </c>
    </row>
    <row r="232" spans="1:9" x14ac:dyDescent="0.3">
      <c r="A232" s="4" t="s">
        <v>445</v>
      </c>
      <c r="B232" s="4" t="s">
        <v>1354</v>
      </c>
      <c r="C232" s="5" t="s">
        <v>446</v>
      </c>
      <c r="D232" s="5">
        <v>1977765</v>
      </c>
      <c r="E232" s="5">
        <v>36331009</v>
      </c>
      <c r="F232" s="5">
        <v>573500</v>
      </c>
      <c r="G232" s="67">
        <v>2979792.42</v>
      </c>
      <c r="H232" s="49">
        <v>0.66369999999999996</v>
      </c>
      <c r="I232" s="68">
        <v>6.67</v>
      </c>
    </row>
    <row r="233" spans="1:9" x14ac:dyDescent="0.3">
      <c r="A233" s="4" t="s">
        <v>447</v>
      </c>
      <c r="B233" s="4" t="s">
        <v>1359</v>
      </c>
      <c r="C233" s="5" t="s">
        <v>448</v>
      </c>
      <c r="D233" s="5">
        <v>13313663</v>
      </c>
      <c r="E233" s="5">
        <v>86525845</v>
      </c>
      <c r="F233" s="5">
        <v>1290400</v>
      </c>
      <c r="G233" s="67">
        <v>7102953.75</v>
      </c>
      <c r="H233" s="49">
        <v>1.8744000000000001</v>
      </c>
      <c r="I233" s="68">
        <v>0</v>
      </c>
    </row>
    <row r="234" spans="1:9" x14ac:dyDescent="0.3">
      <c r="A234" s="4" t="s">
        <v>449</v>
      </c>
      <c r="B234" s="4" t="s">
        <v>1347</v>
      </c>
      <c r="C234" s="5" t="s">
        <v>450</v>
      </c>
      <c r="D234" s="5">
        <v>6230310</v>
      </c>
      <c r="E234" s="5">
        <v>45088376</v>
      </c>
      <c r="F234" s="5">
        <v>10800000</v>
      </c>
      <c r="G234" s="67">
        <v>2857364.67</v>
      </c>
      <c r="H234" s="49">
        <v>2.1804000000000001</v>
      </c>
      <c r="I234" s="68">
        <v>0</v>
      </c>
    </row>
    <row r="235" spans="1:9" x14ac:dyDescent="0.3">
      <c r="A235" s="4" t="s">
        <v>451</v>
      </c>
      <c r="B235" s="4" t="s">
        <v>1319</v>
      </c>
      <c r="C235" s="5" t="s">
        <v>452</v>
      </c>
      <c r="D235" s="5">
        <v>3684560</v>
      </c>
      <c r="E235" s="5">
        <v>31613672</v>
      </c>
      <c r="F235" s="5">
        <v>100000</v>
      </c>
      <c r="G235" s="67">
        <v>2626139.33</v>
      </c>
      <c r="H235" s="49">
        <v>1.403</v>
      </c>
      <c r="I235" s="68">
        <v>0</v>
      </c>
    </row>
    <row r="236" spans="1:9" x14ac:dyDescent="0.3">
      <c r="A236" s="4" t="s">
        <v>453</v>
      </c>
      <c r="B236" s="4" t="s">
        <v>1311</v>
      </c>
      <c r="C236" s="5" t="s">
        <v>454</v>
      </c>
      <c r="D236" s="5">
        <v>9540638</v>
      </c>
      <c r="E236" s="5">
        <v>65219315</v>
      </c>
      <c r="F236" s="5">
        <v>100000</v>
      </c>
      <c r="G236" s="67">
        <v>5426609.5800000001</v>
      </c>
      <c r="H236" s="49">
        <v>1.7581</v>
      </c>
      <c r="I236" s="68">
        <v>0</v>
      </c>
    </row>
    <row r="237" spans="1:9" x14ac:dyDescent="0.3">
      <c r="A237" s="4" t="s">
        <v>455</v>
      </c>
      <c r="B237" s="4" t="s">
        <v>1327</v>
      </c>
      <c r="C237" s="5" t="s">
        <v>456</v>
      </c>
      <c r="D237" s="5">
        <v>7436947</v>
      </c>
      <c r="E237" s="5">
        <v>26184087</v>
      </c>
      <c r="F237" s="5">
        <v>81456</v>
      </c>
      <c r="G237" s="67">
        <v>2175219.25</v>
      </c>
      <c r="H237" s="49">
        <v>3.4188999999999998</v>
      </c>
      <c r="I237" s="68">
        <v>0</v>
      </c>
    </row>
    <row r="238" spans="1:9" x14ac:dyDescent="0.3">
      <c r="A238" s="4" t="s">
        <v>457</v>
      </c>
      <c r="B238" s="4" t="s">
        <v>1334</v>
      </c>
      <c r="C238" s="5" t="s">
        <v>458</v>
      </c>
      <c r="D238" s="5">
        <v>22426303</v>
      </c>
      <c r="E238" s="5">
        <v>258748819</v>
      </c>
      <c r="F238" s="5">
        <v>6913105</v>
      </c>
      <c r="G238" s="67">
        <v>20986309.5</v>
      </c>
      <c r="H238" s="49">
        <v>1.0686</v>
      </c>
      <c r="I238" s="68">
        <v>0</v>
      </c>
    </row>
    <row r="239" spans="1:9" x14ac:dyDescent="0.3">
      <c r="A239" s="4" t="s">
        <v>459</v>
      </c>
      <c r="B239" s="4" t="s">
        <v>1349</v>
      </c>
      <c r="C239" s="5" t="s">
        <v>460</v>
      </c>
      <c r="D239" s="5">
        <v>30182229</v>
      </c>
      <c r="E239" s="5">
        <v>280875142</v>
      </c>
      <c r="F239" s="5">
        <v>7005987</v>
      </c>
      <c r="G239" s="67">
        <v>22822429.579999998</v>
      </c>
      <c r="H239" s="49">
        <v>1.3225</v>
      </c>
      <c r="I239" s="68">
        <v>0</v>
      </c>
    </row>
    <row r="240" spans="1:9" x14ac:dyDescent="0.3">
      <c r="A240" s="4" t="s">
        <v>1377</v>
      </c>
      <c r="B240" s="4" t="s">
        <v>1312</v>
      </c>
      <c r="C240" s="5" t="s">
        <v>1376</v>
      </c>
      <c r="D240" s="5">
        <v>442429</v>
      </c>
      <c r="E240" s="5">
        <v>8230354</v>
      </c>
      <c r="F240" s="5"/>
      <c r="G240" s="67">
        <v>685862.83</v>
      </c>
      <c r="H240" s="49">
        <v>0.64510000000000001</v>
      </c>
      <c r="I240" s="68">
        <v>6.67</v>
      </c>
    </row>
    <row r="241" spans="1:9" x14ac:dyDescent="0.3">
      <c r="A241" s="4" t="s">
        <v>461</v>
      </c>
      <c r="B241" s="4" t="s">
        <v>1326</v>
      </c>
      <c r="C241" s="5" t="s">
        <v>462</v>
      </c>
      <c r="D241" s="5">
        <v>5843425</v>
      </c>
      <c r="E241" s="5">
        <v>73921075</v>
      </c>
      <c r="F241" s="5">
        <v>1300000</v>
      </c>
      <c r="G241" s="67">
        <v>6051756.25</v>
      </c>
      <c r="H241" s="49">
        <v>0.96560000000000001</v>
      </c>
      <c r="I241" s="68">
        <v>3.33</v>
      </c>
    </row>
    <row r="242" spans="1:9" x14ac:dyDescent="0.3">
      <c r="A242" s="4" t="s">
        <v>463</v>
      </c>
      <c r="B242" s="4" t="s">
        <v>1310</v>
      </c>
      <c r="C242" s="5" t="s">
        <v>464</v>
      </c>
      <c r="D242" s="5">
        <v>4514407</v>
      </c>
      <c r="E242" s="5">
        <v>30204413</v>
      </c>
      <c r="F242" s="5"/>
      <c r="G242" s="67">
        <v>2517034.42</v>
      </c>
      <c r="H242" s="49">
        <v>1.7935000000000001</v>
      </c>
      <c r="I242" s="68">
        <v>0</v>
      </c>
    </row>
    <row r="243" spans="1:9" x14ac:dyDescent="0.3">
      <c r="A243" s="4" t="s">
        <v>465</v>
      </c>
      <c r="B243" s="4" t="s">
        <v>1321</v>
      </c>
      <c r="C243" s="5" t="s">
        <v>466</v>
      </c>
      <c r="D243" s="5">
        <v>2464070</v>
      </c>
      <c r="E243" s="5">
        <v>21896023</v>
      </c>
      <c r="F243" s="5">
        <v>500000</v>
      </c>
      <c r="G243" s="67">
        <v>1783001.92</v>
      </c>
      <c r="H243" s="49">
        <v>1.3819999999999999</v>
      </c>
      <c r="I243" s="68">
        <v>0</v>
      </c>
    </row>
    <row r="244" spans="1:9" x14ac:dyDescent="0.3">
      <c r="A244" s="4" t="s">
        <v>467</v>
      </c>
      <c r="B244" s="4" t="s">
        <v>1353</v>
      </c>
      <c r="C244" s="5" t="s">
        <v>468</v>
      </c>
      <c r="D244" s="5">
        <v>5463382</v>
      </c>
      <c r="E244" s="5">
        <v>33265906</v>
      </c>
      <c r="F244" s="5">
        <v>325000</v>
      </c>
      <c r="G244" s="67">
        <v>2745075.5</v>
      </c>
      <c r="H244" s="49">
        <v>1.9902</v>
      </c>
      <c r="I244" s="68">
        <v>0</v>
      </c>
    </row>
    <row r="245" spans="1:9" x14ac:dyDescent="0.3">
      <c r="A245" s="4" t="s">
        <v>469</v>
      </c>
      <c r="B245" s="4" t="s">
        <v>1327</v>
      </c>
      <c r="C245" s="5" t="s">
        <v>470</v>
      </c>
      <c r="D245" s="5">
        <v>735615</v>
      </c>
      <c r="E245" s="5">
        <v>24751171</v>
      </c>
      <c r="F245" s="5">
        <v>900000</v>
      </c>
      <c r="G245" s="67">
        <v>1987597.58</v>
      </c>
      <c r="H245" s="49">
        <v>0.37009999999999998</v>
      </c>
      <c r="I245" s="68">
        <v>6.67</v>
      </c>
    </row>
    <row r="246" spans="1:9" x14ac:dyDescent="0.3">
      <c r="A246" s="4" t="s">
        <v>471</v>
      </c>
      <c r="B246" s="4" t="s">
        <v>1359</v>
      </c>
      <c r="C246" s="5" t="s">
        <v>472</v>
      </c>
      <c r="D246" s="5">
        <v>6307455</v>
      </c>
      <c r="E246" s="5">
        <v>32780102</v>
      </c>
      <c r="F246" s="5">
        <v>6760000</v>
      </c>
      <c r="G246" s="67">
        <v>2168341.83</v>
      </c>
      <c r="H246" s="49">
        <v>2.9089</v>
      </c>
      <c r="I246" s="68">
        <v>0</v>
      </c>
    </row>
    <row r="247" spans="1:9" x14ac:dyDescent="0.3">
      <c r="A247" s="4" t="s">
        <v>473</v>
      </c>
      <c r="B247" s="4" t="s">
        <v>1366</v>
      </c>
      <c r="C247" s="5" t="s">
        <v>474</v>
      </c>
      <c r="D247" s="5">
        <v>3411842</v>
      </c>
      <c r="E247" s="5">
        <v>25767196</v>
      </c>
      <c r="F247" s="5">
        <v>2250843</v>
      </c>
      <c r="G247" s="67">
        <v>1959696.08</v>
      </c>
      <c r="H247" s="49">
        <v>1.7410000000000001</v>
      </c>
      <c r="I247" s="68">
        <v>0</v>
      </c>
    </row>
    <row r="248" spans="1:9" x14ac:dyDescent="0.3">
      <c r="A248" s="4" t="s">
        <v>475</v>
      </c>
      <c r="B248" s="4" t="s">
        <v>1312</v>
      </c>
      <c r="C248" s="5" t="s">
        <v>476</v>
      </c>
      <c r="D248" s="5">
        <v>5783409</v>
      </c>
      <c r="E248" s="5">
        <v>121862614</v>
      </c>
      <c r="F248" s="5"/>
      <c r="G248" s="67">
        <v>10155217.83</v>
      </c>
      <c r="H248" s="49">
        <v>0.56950000000000001</v>
      </c>
      <c r="I248" s="68">
        <v>6.67</v>
      </c>
    </row>
    <row r="249" spans="1:9" x14ac:dyDescent="0.3">
      <c r="A249" s="4" t="s">
        <v>1379</v>
      </c>
      <c r="B249" s="4" t="s">
        <v>1343</v>
      </c>
      <c r="C249" s="5" t="s">
        <v>1378</v>
      </c>
      <c r="D249" s="5">
        <v>1185422</v>
      </c>
      <c r="E249" s="5">
        <v>21867762</v>
      </c>
      <c r="F249" s="5"/>
      <c r="G249" s="67">
        <v>1822313.5</v>
      </c>
      <c r="H249" s="49">
        <v>0.65049999999999997</v>
      </c>
      <c r="I249" s="68">
        <v>6.67</v>
      </c>
    </row>
    <row r="250" spans="1:9" x14ac:dyDescent="0.3">
      <c r="A250" s="4" t="s">
        <v>477</v>
      </c>
      <c r="B250" s="4" t="s">
        <v>1348</v>
      </c>
      <c r="C250" s="5" t="s">
        <v>478</v>
      </c>
      <c r="D250" s="5">
        <v>2724469</v>
      </c>
      <c r="E250" s="5">
        <v>27812116</v>
      </c>
      <c r="F250" s="5">
        <v>750000</v>
      </c>
      <c r="G250" s="67">
        <v>2255176.33</v>
      </c>
      <c r="H250" s="49">
        <v>1.2081</v>
      </c>
      <c r="I250" s="68">
        <v>0</v>
      </c>
    </row>
    <row r="251" spans="1:9" x14ac:dyDescent="0.3">
      <c r="A251" s="4" t="s">
        <v>479</v>
      </c>
      <c r="B251" s="4" t="s">
        <v>1321</v>
      </c>
      <c r="C251" s="5" t="s">
        <v>480</v>
      </c>
      <c r="D251" s="5">
        <v>32146751</v>
      </c>
      <c r="E251" s="5">
        <v>281283992</v>
      </c>
      <c r="F251" s="5">
        <v>4700000</v>
      </c>
      <c r="G251" s="67">
        <v>23048666</v>
      </c>
      <c r="H251" s="49">
        <v>1.3947000000000001</v>
      </c>
      <c r="I251" s="68">
        <v>0</v>
      </c>
    </row>
    <row r="252" spans="1:9" x14ac:dyDescent="0.3">
      <c r="A252" s="4" t="s">
        <v>1381</v>
      </c>
      <c r="B252" s="4" t="s">
        <v>1311</v>
      </c>
      <c r="C252" s="5" t="s">
        <v>1380</v>
      </c>
      <c r="D252" s="5">
        <v>4132349</v>
      </c>
      <c r="E252" s="5">
        <v>77768588</v>
      </c>
      <c r="F252" s="5">
        <v>106898</v>
      </c>
      <c r="G252" s="67">
        <v>6471807.5</v>
      </c>
      <c r="H252" s="49">
        <v>0.63849999999999996</v>
      </c>
      <c r="I252" s="68">
        <v>6.67</v>
      </c>
    </row>
    <row r="253" spans="1:9" x14ac:dyDescent="0.3">
      <c r="A253" s="4" t="s">
        <v>481</v>
      </c>
      <c r="B253" s="4" t="s">
        <v>1351</v>
      </c>
      <c r="C253" s="5" t="s">
        <v>482</v>
      </c>
      <c r="D253" s="5">
        <v>716393</v>
      </c>
      <c r="E253" s="5">
        <v>15039759</v>
      </c>
      <c r="F253" s="5"/>
      <c r="G253" s="67">
        <v>1253313.25</v>
      </c>
      <c r="H253" s="49">
        <v>0.5716</v>
      </c>
      <c r="I253" s="68">
        <v>6.67</v>
      </c>
    </row>
    <row r="254" spans="1:9" x14ac:dyDescent="0.3">
      <c r="A254" s="4" t="s">
        <v>483</v>
      </c>
      <c r="B254" s="4" t="s">
        <v>1347</v>
      </c>
      <c r="C254" s="5" t="s">
        <v>484</v>
      </c>
      <c r="D254" s="5">
        <v>2242347</v>
      </c>
      <c r="E254" s="5">
        <v>8593563</v>
      </c>
      <c r="F254" s="5">
        <v>97443</v>
      </c>
      <c r="G254" s="67">
        <v>708010</v>
      </c>
      <c r="H254" s="49">
        <v>3.1671</v>
      </c>
      <c r="I254" s="68">
        <v>0</v>
      </c>
    </row>
    <row r="255" spans="1:9" x14ac:dyDescent="0.3">
      <c r="A255" s="4" t="s">
        <v>485</v>
      </c>
      <c r="B255" s="4" t="s">
        <v>1308</v>
      </c>
      <c r="C255" s="5" t="s">
        <v>486</v>
      </c>
      <c r="D255" s="5">
        <v>4462286</v>
      </c>
      <c r="E255" s="5">
        <v>14363159</v>
      </c>
      <c r="F255" s="5">
        <v>529789</v>
      </c>
      <c r="G255" s="67">
        <v>1152780.83</v>
      </c>
      <c r="H255" s="49">
        <v>3.8708999999999998</v>
      </c>
      <c r="I255" s="68">
        <v>0</v>
      </c>
    </row>
    <row r="256" spans="1:9" x14ac:dyDescent="0.3">
      <c r="A256" s="4" t="s">
        <v>487</v>
      </c>
      <c r="B256" s="4" t="s">
        <v>1321</v>
      </c>
      <c r="C256" s="5" t="s">
        <v>488</v>
      </c>
      <c r="D256" s="5">
        <v>6007500</v>
      </c>
      <c r="E256" s="5">
        <v>63015372</v>
      </c>
      <c r="F256" s="5">
        <v>2629388</v>
      </c>
      <c r="G256" s="67">
        <v>5032165.33</v>
      </c>
      <c r="H256" s="49">
        <v>1.1938</v>
      </c>
      <c r="I256" s="68">
        <v>0</v>
      </c>
    </row>
    <row r="257" spans="1:9" x14ac:dyDescent="0.3">
      <c r="A257" s="4" t="s">
        <v>489</v>
      </c>
      <c r="B257" s="4" t="s">
        <v>1325</v>
      </c>
      <c r="C257" s="5" t="s">
        <v>490</v>
      </c>
      <c r="D257" s="5">
        <v>362632</v>
      </c>
      <c r="E257" s="5">
        <v>12615998</v>
      </c>
      <c r="F257" s="5">
        <v>329114</v>
      </c>
      <c r="G257" s="67">
        <v>1023907</v>
      </c>
      <c r="H257" s="49">
        <v>0.35420000000000001</v>
      </c>
      <c r="I257" s="68">
        <v>6.67</v>
      </c>
    </row>
    <row r="258" spans="1:9" x14ac:dyDescent="0.3">
      <c r="A258" s="4" t="s">
        <v>491</v>
      </c>
      <c r="B258" s="4" t="s">
        <v>1320</v>
      </c>
      <c r="C258" s="5" t="s">
        <v>492</v>
      </c>
      <c r="D258" s="5">
        <v>3377687</v>
      </c>
      <c r="E258" s="5">
        <v>36335329</v>
      </c>
      <c r="F258" s="5">
        <v>100000</v>
      </c>
      <c r="G258" s="67">
        <v>3019610.75</v>
      </c>
      <c r="H258" s="49">
        <v>1.1186</v>
      </c>
      <c r="I258" s="68">
        <v>0</v>
      </c>
    </row>
    <row r="259" spans="1:9" x14ac:dyDescent="0.3">
      <c r="A259" s="4" t="s">
        <v>493</v>
      </c>
      <c r="B259" s="4" t="s">
        <v>1321</v>
      </c>
      <c r="C259" s="5" t="s">
        <v>494</v>
      </c>
      <c r="D259" s="5">
        <v>11082855</v>
      </c>
      <c r="E259" s="5">
        <v>93569783</v>
      </c>
      <c r="F259" s="5">
        <v>2387000</v>
      </c>
      <c r="G259" s="67">
        <v>7598565.25</v>
      </c>
      <c r="H259" s="49">
        <v>1.4584999999999999</v>
      </c>
      <c r="I259" s="68">
        <v>0</v>
      </c>
    </row>
    <row r="260" spans="1:9" x14ac:dyDescent="0.3">
      <c r="A260" s="4" t="s">
        <v>495</v>
      </c>
      <c r="B260" s="4" t="s">
        <v>1342</v>
      </c>
      <c r="C260" s="5" t="s">
        <v>496</v>
      </c>
      <c r="D260" s="5">
        <v>1318669</v>
      </c>
      <c r="E260" s="5">
        <v>21315685</v>
      </c>
      <c r="F260" s="5">
        <v>100000</v>
      </c>
      <c r="G260" s="67">
        <v>1767973.75</v>
      </c>
      <c r="H260" s="49">
        <v>0.74590000000000001</v>
      </c>
      <c r="I260" s="68">
        <v>3.33</v>
      </c>
    </row>
    <row r="261" spans="1:9" x14ac:dyDescent="0.3">
      <c r="A261" s="4" t="s">
        <v>497</v>
      </c>
      <c r="B261" s="4" t="s">
        <v>1326</v>
      </c>
      <c r="C261" s="5" t="s">
        <v>498</v>
      </c>
      <c r="D261" s="5">
        <v>19778816</v>
      </c>
      <c r="E261" s="5">
        <v>134163359</v>
      </c>
      <c r="F261" s="5">
        <v>2028000</v>
      </c>
      <c r="G261" s="67">
        <v>11011279.92</v>
      </c>
      <c r="H261" s="49">
        <v>1.7962</v>
      </c>
      <c r="I261" s="68">
        <v>0</v>
      </c>
    </row>
    <row r="262" spans="1:9" x14ac:dyDescent="0.3">
      <c r="A262" s="4" t="s">
        <v>1383</v>
      </c>
      <c r="B262" s="4" t="s">
        <v>1338</v>
      </c>
      <c r="C262" s="5" t="s">
        <v>1382</v>
      </c>
      <c r="D262" s="5">
        <v>282371</v>
      </c>
      <c r="E262" s="5">
        <v>11406643</v>
      </c>
      <c r="F262" s="5">
        <v>100000</v>
      </c>
      <c r="G262" s="67">
        <v>942220.25</v>
      </c>
      <c r="H262" s="49">
        <v>0.29970000000000002</v>
      </c>
      <c r="I262" s="68">
        <v>10</v>
      </c>
    </row>
    <row r="263" spans="1:9" x14ac:dyDescent="0.3">
      <c r="A263" s="4" t="s">
        <v>499</v>
      </c>
      <c r="B263" s="4" t="s">
        <v>1327</v>
      </c>
      <c r="C263" s="5" t="s">
        <v>500</v>
      </c>
      <c r="D263" s="5">
        <v>996065</v>
      </c>
      <c r="E263" s="5">
        <v>13514366</v>
      </c>
      <c r="F263" s="5">
        <v>300000</v>
      </c>
      <c r="G263" s="67">
        <v>1101197.17</v>
      </c>
      <c r="H263" s="49">
        <v>0.90449999999999997</v>
      </c>
      <c r="I263" s="68">
        <v>3.33</v>
      </c>
    </row>
    <row r="264" spans="1:9" x14ac:dyDescent="0.3">
      <c r="A264" s="4" t="s">
        <v>501</v>
      </c>
      <c r="B264" s="4" t="s">
        <v>1326</v>
      </c>
      <c r="C264" s="5" t="s">
        <v>502</v>
      </c>
      <c r="D264" s="5">
        <v>7196811</v>
      </c>
      <c r="E264" s="5">
        <v>57294428</v>
      </c>
      <c r="F264" s="5">
        <v>550000</v>
      </c>
      <c r="G264" s="67">
        <v>4728702.33</v>
      </c>
      <c r="H264" s="49">
        <v>1.5219</v>
      </c>
      <c r="I264" s="68">
        <v>0</v>
      </c>
    </row>
    <row r="265" spans="1:9" x14ac:dyDescent="0.3">
      <c r="A265" s="4" t="s">
        <v>503</v>
      </c>
      <c r="B265" s="4" t="s">
        <v>1321</v>
      </c>
      <c r="C265" s="5" t="s">
        <v>504</v>
      </c>
      <c r="D265" s="5">
        <v>18909454</v>
      </c>
      <c r="E265" s="5">
        <v>127370655</v>
      </c>
      <c r="F265" s="5">
        <v>155374</v>
      </c>
      <c r="G265" s="67">
        <v>10601273.42</v>
      </c>
      <c r="H265" s="49">
        <v>1.7837000000000001</v>
      </c>
      <c r="I265" s="68">
        <v>0</v>
      </c>
    </row>
    <row r="266" spans="1:9" x14ac:dyDescent="0.3">
      <c r="A266" s="4" t="s">
        <v>505</v>
      </c>
      <c r="B266" s="4" t="s">
        <v>1361</v>
      </c>
      <c r="C266" s="5" t="s">
        <v>506</v>
      </c>
      <c r="D266" s="5">
        <v>29935388</v>
      </c>
      <c r="E266" s="5">
        <v>274534801</v>
      </c>
      <c r="F266" s="5">
        <v>28944886</v>
      </c>
      <c r="G266" s="67">
        <v>20465826.25</v>
      </c>
      <c r="H266" s="49">
        <v>1.4626999999999999</v>
      </c>
      <c r="I266" s="68">
        <v>0</v>
      </c>
    </row>
    <row r="267" spans="1:9" x14ac:dyDescent="0.3">
      <c r="A267" s="4" t="s">
        <v>507</v>
      </c>
      <c r="B267" s="4" t="s">
        <v>1334</v>
      </c>
      <c r="C267" s="5" t="s">
        <v>508</v>
      </c>
      <c r="D267" s="5">
        <v>26847988</v>
      </c>
      <c r="E267" s="5">
        <v>286537198</v>
      </c>
      <c r="F267" s="5">
        <v>3152993</v>
      </c>
      <c r="G267" s="67">
        <v>23615350.420000002</v>
      </c>
      <c r="H267" s="49">
        <v>1.1369</v>
      </c>
      <c r="I267" s="68">
        <v>0</v>
      </c>
    </row>
    <row r="268" spans="1:9" x14ac:dyDescent="0.3">
      <c r="A268" s="4" t="s">
        <v>509</v>
      </c>
      <c r="B268" s="4" t="s">
        <v>1326</v>
      </c>
      <c r="C268" s="5" t="s">
        <v>510</v>
      </c>
      <c r="D268" s="5">
        <v>18259422</v>
      </c>
      <c r="E268" s="5">
        <v>84577636</v>
      </c>
      <c r="F268" s="5"/>
      <c r="G268" s="67">
        <v>7048136.3300000001</v>
      </c>
      <c r="H268" s="49">
        <v>2.5907</v>
      </c>
      <c r="I268" s="68">
        <v>0</v>
      </c>
    </row>
    <row r="269" spans="1:9" x14ac:dyDescent="0.3">
      <c r="A269" s="4" t="s">
        <v>511</v>
      </c>
      <c r="B269" s="4" t="s">
        <v>1356</v>
      </c>
      <c r="C269" s="5" t="s">
        <v>512</v>
      </c>
      <c r="D269" s="5">
        <v>2992893</v>
      </c>
      <c r="E269" s="5">
        <v>34864165</v>
      </c>
      <c r="F269" s="5">
        <v>5100000</v>
      </c>
      <c r="G269" s="67">
        <v>2480347.08</v>
      </c>
      <c r="H269" s="49">
        <v>1.2065999999999999</v>
      </c>
      <c r="I269" s="68">
        <v>0</v>
      </c>
    </row>
    <row r="270" spans="1:9" x14ac:dyDescent="0.3">
      <c r="A270" s="4" t="s">
        <v>513</v>
      </c>
      <c r="B270" s="4" t="s">
        <v>1347</v>
      </c>
      <c r="C270" s="5" t="s">
        <v>514</v>
      </c>
      <c r="D270" s="5">
        <v>1050237</v>
      </c>
      <c r="E270" s="5">
        <v>12803997</v>
      </c>
      <c r="F270" s="5"/>
      <c r="G270" s="67">
        <v>1066999.75</v>
      </c>
      <c r="H270" s="49">
        <v>0.98429999999999995</v>
      </c>
      <c r="I270" s="68">
        <v>3.33</v>
      </c>
    </row>
    <row r="271" spans="1:9" x14ac:dyDescent="0.3">
      <c r="A271" s="4" t="s">
        <v>515</v>
      </c>
      <c r="B271" s="4" t="s">
        <v>1334</v>
      </c>
      <c r="C271" s="5" t="s">
        <v>516</v>
      </c>
      <c r="D271" s="5">
        <v>12551339</v>
      </c>
      <c r="E271" s="5">
        <v>135264406</v>
      </c>
      <c r="F271" s="5">
        <v>1020000</v>
      </c>
      <c r="G271" s="67">
        <v>11187033.83</v>
      </c>
      <c r="H271" s="49">
        <v>1.1220000000000001</v>
      </c>
      <c r="I271" s="68">
        <v>0</v>
      </c>
    </row>
    <row r="272" spans="1:9" x14ac:dyDescent="0.3">
      <c r="A272" s="4" t="s">
        <v>517</v>
      </c>
      <c r="B272" s="4" t="s">
        <v>1347</v>
      </c>
      <c r="C272" s="5" t="s">
        <v>518</v>
      </c>
      <c r="D272" s="5">
        <v>664328</v>
      </c>
      <c r="E272" s="5">
        <v>19791559</v>
      </c>
      <c r="F272" s="5">
        <v>2761192</v>
      </c>
      <c r="G272" s="67">
        <v>1419197.25</v>
      </c>
      <c r="H272" s="49">
        <v>0.46810000000000002</v>
      </c>
      <c r="I272" s="68">
        <v>6.67</v>
      </c>
    </row>
    <row r="273" spans="1:9" x14ac:dyDescent="0.3">
      <c r="A273" s="4" t="s">
        <v>519</v>
      </c>
      <c r="B273" s="4" t="s">
        <v>1334</v>
      </c>
      <c r="C273" s="5" t="s">
        <v>520</v>
      </c>
      <c r="D273" s="5">
        <v>34106841</v>
      </c>
      <c r="E273" s="5">
        <v>130456527</v>
      </c>
      <c r="F273" s="5">
        <v>4000000</v>
      </c>
      <c r="G273" s="67">
        <v>10538043.92</v>
      </c>
      <c r="H273" s="49">
        <v>3.2364999999999999</v>
      </c>
      <c r="I273" s="68">
        <v>0</v>
      </c>
    </row>
    <row r="274" spans="1:9" x14ac:dyDescent="0.3">
      <c r="A274" s="4" t="s">
        <v>521</v>
      </c>
      <c r="B274" s="4" t="s">
        <v>1334</v>
      </c>
      <c r="C274" s="5" t="s">
        <v>522</v>
      </c>
      <c r="D274" s="5">
        <v>15285065</v>
      </c>
      <c r="E274" s="5">
        <v>164580368</v>
      </c>
      <c r="F274" s="5">
        <v>2150000</v>
      </c>
      <c r="G274" s="67">
        <v>13535864</v>
      </c>
      <c r="H274" s="49">
        <v>1.1292</v>
      </c>
      <c r="I274" s="68">
        <v>0</v>
      </c>
    </row>
    <row r="275" spans="1:9" x14ac:dyDescent="0.3">
      <c r="A275" s="4" t="s">
        <v>523</v>
      </c>
      <c r="B275" s="4" t="s">
        <v>1370</v>
      </c>
      <c r="C275" s="5" t="s">
        <v>524</v>
      </c>
      <c r="D275" s="5">
        <v>4723475</v>
      </c>
      <c r="E275" s="5">
        <v>49311980</v>
      </c>
      <c r="F275" s="5">
        <v>450000</v>
      </c>
      <c r="G275" s="67">
        <v>4071831.67</v>
      </c>
      <c r="H275" s="49">
        <v>1.1599999999999999</v>
      </c>
      <c r="I275" s="68">
        <v>0</v>
      </c>
    </row>
    <row r="276" spans="1:9" x14ac:dyDescent="0.3">
      <c r="A276" s="4" t="s">
        <v>1458</v>
      </c>
      <c r="B276" s="4" t="s">
        <v>1359</v>
      </c>
      <c r="C276" s="5" t="s">
        <v>526</v>
      </c>
      <c r="D276" s="5">
        <v>12028542</v>
      </c>
      <c r="E276" s="5">
        <v>38793755</v>
      </c>
      <c r="F276" s="5"/>
      <c r="G276" s="67">
        <v>3232812.92</v>
      </c>
      <c r="H276" s="49">
        <v>3.7208000000000001</v>
      </c>
      <c r="I276" s="68">
        <v>0</v>
      </c>
    </row>
    <row r="277" spans="1:9" x14ac:dyDescent="0.3">
      <c r="A277" s="4" t="s">
        <v>527</v>
      </c>
      <c r="B277" s="4" t="s">
        <v>1349</v>
      </c>
      <c r="C277" s="5" t="s">
        <v>528</v>
      </c>
      <c r="D277" s="5">
        <v>11814759</v>
      </c>
      <c r="E277" s="5">
        <v>95993079</v>
      </c>
      <c r="F277" s="5">
        <v>1400000</v>
      </c>
      <c r="G277" s="67">
        <v>7882756.5800000001</v>
      </c>
      <c r="H277" s="49">
        <v>1.4987999999999999</v>
      </c>
      <c r="I277" s="68">
        <v>0</v>
      </c>
    </row>
    <row r="278" spans="1:9" x14ac:dyDescent="0.3">
      <c r="A278" s="4" t="s">
        <v>529</v>
      </c>
      <c r="B278" s="4" t="s">
        <v>1319</v>
      </c>
      <c r="C278" s="5" t="s">
        <v>530</v>
      </c>
      <c r="D278" s="5">
        <v>1485438</v>
      </c>
      <c r="E278" s="5">
        <v>11194983</v>
      </c>
      <c r="F278" s="5"/>
      <c r="G278" s="67">
        <v>932915.25</v>
      </c>
      <c r="H278" s="49">
        <v>1.5923</v>
      </c>
      <c r="I278" s="68">
        <v>0</v>
      </c>
    </row>
    <row r="279" spans="1:9" x14ac:dyDescent="0.3">
      <c r="A279" s="4" t="s">
        <v>531</v>
      </c>
      <c r="B279" s="4" t="s">
        <v>1311</v>
      </c>
      <c r="C279" s="5" t="s">
        <v>532</v>
      </c>
      <c r="D279" s="5">
        <v>1450570</v>
      </c>
      <c r="E279" s="5">
        <v>20760547</v>
      </c>
      <c r="F279" s="5">
        <v>99684</v>
      </c>
      <c r="G279" s="67">
        <v>1721738.58</v>
      </c>
      <c r="H279" s="49">
        <v>0.84250000000000003</v>
      </c>
      <c r="I279" s="68">
        <v>3.33</v>
      </c>
    </row>
    <row r="280" spans="1:9" x14ac:dyDescent="0.3">
      <c r="A280" s="4" t="s">
        <v>533</v>
      </c>
      <c r="B280" s="4" t="s">
        <v>1309</v>
      </c>
      <c r="C280" s="5" t="s">
        <v>534</v>
      </c>
      <c r="D280" s="5">
        <v>2467716</v>
      </c>
      <c r="E280" s="5">
        <v>36423469</v>
      </c>
      <c r="F280" s="5">
        <v>921068</v>
      </c>
      <c r="G280" s="67">
        <v>2958533.42</v>
      </c>
      <c r="H280" s="49">
        <v>0.83409999999999995</v>
      </c>
      <c r="I280" s="68">
        <v>3.33</v>
      </c>
    </row>
    <row r="281" spans="1:9" x14ac:dyDescent="0.3">
      <c r="A281" s="4" t="s">
        <v>535</v>
      </c>
      <c r="B281" s="4" t="s">
        <v>1315</v>
      </c>
      <c r="C281" s="5" t="s">
        <v>536</v>
      </c>
      <c r="D281" s="5"/>
      <c r="E281" s="5">
        <v>26039730</v>
      </c>
      <c r="F281" s="5">
        <v>56622</v>
      </c>
      <c r="G281" s="67">
        <v>2165259</v>
      </c>
      <c r="H281" s="49">
        <v>0</v>
      </c>
      <c r="I281" s="68">
        <v>10</v>
      </c>
    </row>
    <row r="282" spans="1:9" x14ac:dyDescent="0.3">
      <c r="A282" s="4" t="s">
        <v>537</v>
      </c>
      <c r="B282" s="4" t="s">
        <v>1360</v>
      </c>
      <c r="C282" s="5" t="s">
        <v>538</v>
      </c>
      <c r="D282" s="5">
        <v>2945403</v>
      </c>
      <c r="E282" s="5">
        <v>46048661</v>
      </c>
      <c r="F282" s="5">
        <v>133377</v>
      </c>
      <c r="G282" s="67">
        <v>3826273.67</v>
      </c>
      <c r="H282" s="49">
        <v>0.76980000000000004</v>
      </c>
      <c r="I282" s="68">
        <v>3.33</v>
      </c>
    </row>
    <row r="283" spans="1:9" x14ac:dyDescent="0.3">
      <c r="A283" s="4" t="s">
        <v>539</v>
      </c>
      <c r="B283" s="4" t="s">
        <v>1354</v>
      </c>
      <c r="C283" s="5" t="s">
        <v>540</v>
      </c>
      <c r="D283" s="5">
        <v>1128044</v>
      </c>
      <c r="E283" s="5">
        <v>22381370</v>
      </c>
      <c r="F283" s="5">
        <v>4415000</v>
      </c>
      <c r="G283" s="67">
        <v>1497197.5</v>
      </c>
      <c r="H283" s="49">
        <v>0.75339999999999996</v>
      </c>
      <c r="I283" s="68">
        <v>3.33</v>
      </c>
    </row>
    <row r="284" spans="1:9" x14ac:dyDescent="0.3">
      <c r="A284" s="4" t="s">
        <v>541</v>
      </c>
      <c r="B284" s="4" t="s">
        <v>1349</v>
      </c>
      <c r="C284" s="5" t="s">
        <v>542</v>
      </c>
      <c r="D284" s="5">
        <v>7123183</v>
      </c>
      <c r="E284" s="5">
        <v>56304322</v>
      </c>
      <c r="F284" s="5">
        <v>1108738</v>
      </c>
      <c r="G284" s="67">
        <v>4599632</v>
      </c>
      <c r="H284" s="49">
        <v>1.5486</v>
      </c>
      <c r="I284" s="68">
        <v>0</v>
      </c>
    </row>
    <row r="285" spans="1:9" x14ac:dyDescent="0.3">
      <c r="A285" s="4" t="s">
        <v>543</v>
      </c>
      <c r="B285" s="4" t="s">
        <v>1332</v>
      </c>
      <c r="C285" s="5" t="s">
        <v>544</v>
      </c>
      <c r="D285" s="5">
        <v>2876004</v>
      </c>
      <c r="E285" s="5">
        <v>23969566</v>
      </c>
      <c r="F285" s="5">
        <v>1120148</v>
      </c>
      <c r="G285" s="67">
        <v>1904118.17</v>
      </c>
      <c r="H285" s="49">
        <v>1.5104</v>
      </c>
      <c r="I285" s="68">
        <v>0</v>
      </c>
    </row>
    <row r="286" spans="1:9" x14ac:dyDescent="0.3">
      <c r="A286" s="4" t="s">
        <v>545</v>
      </c>
      <c r="B286" s="4" t="s">
        <v>1332</v>
      </c>
      <c r="C286" s="5" t="s">
        <v>546</v>
      </c>
      <c r="D286" s="5">
        <v>3454531</v>
      </c>
      <c r="E286" s="5">
        <v>29734850</v>
      </c>
      <c r="F286" s="5">
        <v>4600000</v>
      </c>
      <c r="G286" s="67">
        <v>2094570.83</v>
      </c>
      <c r="H286" s="49">
        <v>1.6493</v>
      </c>
      <c r="I286" s="68">
        <v>0</v>
      </c>
    </row>
    <row r="287" spans="1:9" x14ac:dyDescent="0.3">
      <c r="A287" s="4" t="s">
        <v>547</v>
      </c>
      <c r="B287" s="4" t="s">
        <v>1308</v>
      </c>
      <c r="C287" s="5" t="s">
        <v>548</v>
      </c>
      <c r="D287" s="5">
        <v>724026</v>
      </c>
      <c r="E287" s="5">
        <v>50568527</v>
      </c>
      <c r="F287" s="5">
        <v>13371219</v>
      </c>
      <c r="G287" s="67">
        <v>3099775.67</v>
      </c>
      <c r="H287" s="49">
        <v>0.2336</v>
      </c>
      <c r="I287" s="68">
        <v>10</v>
      </c>
    </row>
    <row r="288" spans="1:9" x14ac:dyDescent="0.3">
      <c r="A288" s="4" t="s">
        <v>549</v>
      </c>
      <c r="B288" s="4" t="s">
        <v>1371</v>
      </c>
      <c r="C288" s="5" t="s">
        <v>550</v>
      </c>
      <c r="D288" s="5">
        <v>8542189</v>
      </c>
      <c r="E288" s="5">
        <v>94444636</v>
      </c>
      <c r="F288" s="5">
        <v>1250000</v>
      </c>
      <c r="G288" s="67">
        <v>7766219.6699999999</v>
      </c>
      <c r="H288" s="49">
        <v>1.0999000000000001</v>
      </c>
      <c r="I288" s="68">
        <v>0</v>
      </c>
    </row>
    <row r="289" spans="1:9" x14ac:dyDescent="0.3">
      <c r="A289" s="4" t="s">
        <v>551</v>
      </c>
      <c r="B289" s="4" t="s">
        <v>1357</v>
      </c>
      <c r="C289" s="5" t="s">
        <v>552</v>
      </c>
      <c r="D289" s="5">
        <v>4317166</v>
      </c>
      <c r="E289" s="5">
        <v>53427019</v>
      </c>
      <c r="F289" s="5">
        <v>605340</v>
      </c>
      <c r="G289" s="67">
        <v>4401806.58</v>
      </c>
      <c r="H289" s="49">
        <v>0.98080000000000001</v>
      </c>
      <c r="I289" s="68">
        <v>3.33</v>
      </c>
    </row>
    <row r="290" spans="1:9" x14ac:dyDescent="0.3">
      <c r="A290" s="4" t="s">
        <v>553</v>
      </c>
      <c r="B290" s="4" t="s">
        <v>1327</v>
      </c>
      <c r="C290" s="5" t="s">
        <v>554</v>
      </c>
      <c r="D290" s="5">
        <v>1954558</v>
      </c>
      <c r="E290" s="5">
        <v>50038681</v>
      </c>
      <c r="F290" s="5"/>
      <c r="G290" s="67">
        <v>4169890.08</v>
      </c>
      <c r="H290" s="49">
        <v>0.46870000000000001</v>
      </c>
      <c r="I290" s="68">
        <v>6.67</v>
      </c>
    </row>
    <row r="291" spans="1:9" x14ac:dyDescent="0.3">
      <c r="A291" s="4" t="s">
        <v>555</v>
      </c>
      <c r="B291" s="4" t="s">
        <v>1353</v>
      </c>
      <c r="C291" s="5" t="s">
        <v>556</v>
      </c>
      <c r="D291" s="5">
        <v>465411</v>
      </c>
      <c r="E291" s="5">
        <v>13556503</v>
      </c>
      <c r="F291" s="5"/>
      <c r="G291" s="67">
        <v>1129708.58</v>
      </c>
      <c r="H291" s="49">
        <v>0.41199999999999998</v>
      </c>
      <c r="I291" s="68">
        <v>6.67</v>
      </c>
    </row>
    <row r="292" spans="1:9" x14ac:dyDescent="0.3">
      <c r="A292" s="4" t="s">
        <v>557</v>
      </c>
      <c r="B292" s="4" t="s">
        <v>1321</v>
      </c>
      <c r="C292" s="5" t="s">
        <v>558</v>
      </c>
      <c r="D292" s="5">
        <v>25422915</v>
      </c>
      <c r="E292" s="5">
        <v>147774026</v>
      </c>
      <c r="F292" s="5">
        <v>4815800</v>
      </c>
      <c r="G292" s="67">
        <v>11913185.5</v>
      </c>
      <c r="H292" s="49">
        <v>2.1339999999999999</v>
      </c>
      <c r="I292" s="68">
        <v>0</v>
      </c>
    </row>
    <row r="293" spans="1:9" x14ac:dyDescent="0.3">
      <c r="A293" s="4" t="s">
        <v>559</v>
      </c>
      <c r="B293" s="4" t="s">
        <v>1328</v>
      </c>
      <c r="C293" s="5" t="s">
        <v>560</v>
      </c>
      <c r="D293" s="5">
        <v>6924805</v>
      </c>
      <c r="E293" s="5">
        <v>110337648</v>
      </c>
      <c r="F293" s="5">
        <v>100000</v>
      </c>
      <c r="G293" s="67">
        <v>9186470.6699999999</v>
      </c>
      <c r="H293" s="49">
        <v>0.75380000000000003</v>
      </c>
      <c r="I293" s="68">
        <v>3.33</v>
      </c>
    </row>
    <row r="294" spans="1:9" x14ac:dyDescent="0.3">
      <c r="A294" s="4" t="s">
        <v>561</v>
      </c>
      <c r="B294" s="4" t="s">
        <v>1384</v>
      </c>
      <c r="C294" s="5" t="s">
        <v>562</v>
      </c>
      <c r="D294" s="5">
        <v>2709780</v>
      </c>
      <c r="E294" s="5">
        <v>6430132</v>
      </c>
      <c r="F294" s="5">
        <v>45000</v>
      </c>
      <c r="G294" s="67">
        <v>532094.32999999996</v>
      </c>
      <c r="H294" s="49">
        <v>5.0926999999999998</v>
      </c>
      <c r="I294" s="68">
        <v>0</v>
      </c>
    </row>
    <row r="295" spans="1:9" x14ac:dyDescent="0.3">
      <c r="A295" s="4" t="s">
        <v>563</v>
      </c>
      <c r="B295" s="4" t="s">
        <v>1317</v>
      </c>
      <c r="C295" s="5" t="s">
        <v>564</v>
      </c>
      <c r="D295" s="5">
        <v>13123710</v>
      </c>
      <c r="E295" s="5">
        <v>94165913</v>
      </c>
      <c r="F295" s="5">
        <v>600000</v>
      </c>
      <c r="G295" s="67">
        <v>7797159.4199999999</v>
      </c>
      <c r="H295" s="49">
        <v>1.6831</v>
      </c>
      <c r="I295" s="68">
        <v>0</v>
      </c>
    </row>
    <row r="296" spans="1:9" x14ac:dyDescent="0.3">
      <c r="A296" s="4" t="s">
        <v>565</v>
      </c>
      <c r="B296" s="4" t="s">
        <v>1311</v>
      </c>
      <c r="C296" s="5" t="s">
        <v>566</v>
      </c>
      <c r="D296" s="5">
        <v>6069372</v>
      </c>
      <c r="E296" s="5">
        <v>54736102</v>
      </c>
      <c r="F296" s="5">
        <v>74315</v>
      </c>
      <c r="G296" s="67">
        <v>4555148.92</v>
      </c>
      <c r="H296" s="49">
        <v>1.3324</v>
      </c>
      <c r="I296" s="68">
        <v>0</v>
      </c>
    </row>
    <row r="297" spans="1:9" x14ac:dyDescent="0.3">
      <c r="A297" s="4" t="s">
        <v>567</v>
      </c>
      <c r="B297" s="4" t="s">
        <v>1326</v>
      </c>
      <c r="C297" s="5" t="s">
        <v>568</v>
      </c>
      <c r="D297" s="5">
        <v>6468651</v>
      </c>
      <c r="E297" s="5">
        <v>71220318</v>
      </c>
      <c r="F297" s="5"/>
      <c r="G297" s="67">
        <v>5935026.5</v>
      </c>
      <c r="H297" s="49">
        <v>1.0899000000000001</v>
      </c>
      <c r="I297" s="68">
        <v>0</v>
      </c>
    </row>
    <row r="298" spans="1:9" x14ac:dyDescent="0.3">
      <c r="A298" s="4" t="s">
        <v>569</v>
      </c>
      <c r="B298" s="4" t="s">
        <v>1334</v>
      </c>
      <c r="C298" s="5" t="s">
        <v>570</v>
      </c>
      <c r="D298" s="5">
        <v>14804361</v>
      </c>
      <c r="E298" s="5">
        <v>40346335</v>
      </c>
      <c r="F298" s="5">
        <v>341</v>
      </c>
      <c r="G298" s="67">
        <v>3362166.17</v>
      </c>
      <c r="H298" s="49">
        <v>4.4032</v>
      </c>
      <c r="I298" s="68">
        <v>0</v>
      </c>
    </row>
    <row r="299" spans="1:9" x14ac:dyDescent="0.3">
      <c r="A299" s="4" t="s">
        <v>571</v>
      </c>
      <c r="B299" s="4" t="s">
        <v>1334</v>
      </c>
      <c r="C299" s="5" t="s">
        <v>572</v>
      </c>
      <c r="D299" s="5">
        <v>10417094</v>
      </c>
      <c r="E299" s="5">
        <v>73616704</v>
      </c>
      <c r="F299" s="5">
        <v>185000</v>
      </c>
      <c r="G299" s="67">
        <v>6119308.6699999999</v>
      </c>
      <c r="H299" s="49">
        <v>1.7022999999999999</v>
      </c>
      <c r="I299" s="68">
        <v>0</v>
      </c>
    </row>
    <row r="300" spans="1:9" x14ac:dyDescent="0.3">
      <c r="A300" s="4" t="s">
        <v>573</v>
      </c>
      <c r="B300" s="4" t="s">
        <v>1321</v>
      </c>
      <c r="C300" s="5" t="s">
        <v>574</v>
      </c>
      <c r="D300" s="5">
        <v>9511905</v>
      </c>
      <c r="E300" s="5">
        <v>96720051</v>
      </c>
      <c r="F300" s="5">
        <v>4533</v>
      </c>
      <c r="G300" s="67">
        <v>8059626.5</v>
      </c>
      <c r="H300" s="49">
        <v>1.1801999999999999</v>
      </c>
      <c r="I300" s="68">
        <v>0</v>
      </c>
    </row>
    <row r="301" spans="1:9" x14ac:dyDescent="0.3">
      <c r="A301" s="4" t="s">
        <v>575</v>
      </c>
      <c r="B301" s="4" t="s">
        <v>1366</v>
      </c>
      <c r="C301" s="5" t="s">
        <v>576</v>
      </c>
      <c r="D301" s="5">
        <v>19266403</v>
      </c>
      <c r="E301" s="5">
        <v>155112315</v>
      </c>
      <c r="F301" s="5">
        <v>1645837</v>
      </c>
      <c r="G301" s="67">
        <v>12788873.17</v>
      </c>
      <c r="H301" s="49">
        <v>1.5065</v>
      </c>
      <c r="I301" s="68">
        <v>0</v>
      </c>
    </row>
    <row r="302" spans="1:9" x14ac:dyDescent="0.3">
      <c r="A302" s="4" t="s">
        <v>577</v>
      </c>
      <c r="B302" s="4" t="s">
        <v>1339</v>
      </c>
      <c r="C302" s="5" t="s">
        <v>578</v>
      </c>
      <c r="D302" s="5">
        <v>8395789</v>
      </c>
      <c r="E302" s="5">
        <v>103319329</v>
      </c>
      <c r="F302" s="5">
        <v>12721788</v>
      </c>
      <c r="G302" s="67">
        <v>7549795.0800000001</v>
      </c>
      <c r="H302" s="49">
        <v>1.1121000000000001</v>
      </c>
      <c r="I302" s="68">
        <v>0</v>
      </c>
    </row>
    <row r="303" spans="1:9" x14ac:dyDescent="0.3">
      <c r="A303" s="4" t="s">
        <v>579</v>
      </c>
      <c r="B303" s="4" t="s">
        <v>1335</v>
      </c>
      <c r="C303" s="5" t="s">
        <v>580</v>
      </c>
      <c r="D303" s="5">
        <v>3230679</v>
      </c>
      <c r="E303" s="5">
        <v>67910414</v>
      </c>
      <c r="F303" s="5">
        <v>686850</v>
      </c>
      <c r="G303" s="67">
        <v>5601963.6699999999</v>
      </c>
      <c r="H303" s="49">
        <v>0.57669999999999999</v>
      </c>
      <c r="I303" s="68">
        <v>6.67</v>
      </c>
    </row>
    <row r="304" spans="1:9" x14ac:dyDescent="0.3">
      <c r="A304" s="4" t="s">
        <v>581</v>
      </c>
      <c r="B304" s="4" t="s">
        <v>1308</v>
      </c>
      <c r="C304" s="5" t="s">
        <v>582</v>
      </c>
      <c r="D304" s="5">
        <v>774805</v>
      </c>
      <c r="E304" s="5">
        <v>12648203</v>
      </c>
      <c r="F304" s="5"/>
      <c r="G304" s="67">
        <v>1054016.92</v>
      </c>
      <c r="H304" s="49">
        <v>0.73509999999999998</v>
      </c>
      <c r="I304" s="68">
        <v>3.33</v>
      </c>
    </row>
    <row r="305" spans="1:9" x14ac:dyDescent="0.3">
      <c r="A305" s="4" t="s">
        <v>583</v>
      </c>
      <c r="B305" s="4" t="s">
        <v>1363</v>
      </c>
      <c r="C305" s="5" t="s">
        <v>584</v>
      </c>
      <c r="D305" s="5">
        <v>915961</v>
      </c>
      <c r="E305" s="5">
        <v>6835008</v>
      </c>
      <c r="F305" s="5">
        <v>25847</v>
      </c>
      <c r="G305" s="67">
        <v>567430.07999999996</v>
      </c>
      <c r="H305" s="49">
        <v>1.6142000000000001</v>
      </c>
      <c r="I305" s="68">
        <v>0</v>
      </c>
    </row>
    <row r="306" spans="1:9" x14ac:dyDescent="0.3">
      <c r="A306" s="4" t="s">
        <v>585</v>
      </c>
      <c r="B306" s="4" t="s">
        <v>1334</v>
      </c>
      <c r="C306" s="5" t="s">
        <v>586</v>
      </c>
      <c r="D306" s="5">
        <v>18619345</v>
      </c>
      <c r="E306" s="5">
        <v>132356204</v>
      </c>
      <c r="F306" s="5">
        <v>5723603</v>
      </c>
      <c r="G306" s="67">
        <v>10552716.75</v>
      </c>
      <c r="H306" s="49">
        <v>1.7644</v>
      </c>
      <c r="I306" s="68">
        <v>0</v>
      </c>
    </row>
    <row r="307" spans="1:9" x14ac:dyDescent="0.3">
      <c r="A307" s="4" t="s">
        <v>587</v>
      </c>
      <c r="B307" s="4" t="s">
        <v>1343</v>
      </c>
      <c r="C307" s="5" t="s">
        <v>588</v>
      </c>
      <c r="D307" s="5">
        <v>2524824</v>
      </c>
      <c r="E307" s="5">
        <v>10775370</v>
      </c>
      <c r="F307" s="5"/>
      <c r="G307" s="67">
        <v>897947.5</v>
      </c>
      <c r="H307" s="49">
        <v>2.8117999999999999</v>
      </c>
      <c r="I307" s="68">
        <v>0</v>
      </c>
    </row>
    <row r="308" spans="1:9" x14ac:dyDescent="0.3">
      <c r="A308" s="4" t="s">
        <v>589</v>
      </c>
      <c r="B308" s="4" t="s">
        <v>1342</v>
      </c>
      <c r="C308" s="5" t="s">
        <v>590</v>
      </c>
      <c r="D308" s="5">
        <v>4711384</v>
      </c>
      <c r="E308" s="5">
        <v>68699837</v>
      </c>
      <c r="F308" s="5">
        <v>100000</v>
      </c>
      <c r="G308" s="67">
        <v>5716653.0800000001</v>
      </c>
      <c r="H308" s="49">
        <v>0.82420000000000004</v>
      </c>
      <c r="I308" s="68">
        <v>3.33</v>
      </c>
    </row>
    <row r="309" spans="1:9" x14ac:dyDescent="0.3">
      <c r="A309" s="4" t="s">
        <v>591</v>
      </c>
      <c r="B309" s="4" t="s">
        <v>1350</v>
      </c>
      <c r="C309" s="5" t="s">
        <v>592</v>
      </c>
      <c r="D309" s="5">
        <v>4259851</v>
      </c>
      <c r="E309" s="5">
        <v>43198243</v>
      </c>
      <c r="F309" s="5">
        <v>5100000</v>
      </c>
      <c r="G309" s="67">
        <v>3174853.58</v>
      </c>
      <c r="H309" s="49">
        <v>1.3416999999999999</v>
      </c>
      <c r="I309" s="68">
        <v>0</v>
      </c>
    </row>
    <row r="310" spans="1:9" x14ac:dyDescent="0.3">
      <c r="A310" s="4" t="s">
        <v>593</v>
      </c>
      <c r="B310" s="4" t="s">
        <v>1335</v>
      </c>
      <c r="C310" s="5" t="s">
        <v>594</v>
      </c>
      <c r="D310" s="5">
        <v>2721772</v>
      </c>
      <c r="E310" s="5">
        <v>33970361</v>
      </c>
      <c r="F310" s="5">
        <v>204237</v>
      </c>
      <c r="G310" s="67">
        <v>2813843.67</v>
      </c>
      <c r="H310" s="49">
        <v>0.96730000000000005</v>
      </c>
      <c r="I310" s="68">
        <v>3.33</v>
      </c>
    </row>
    <row r="311" spans="1:9" x14ac:dyDescent="0.3">
      <c r="A311" s="4" t="s">
        <v>595</v>
      </c>
      <c r="B311" s="4" t="s">
        <v>1326</v>
      </c>
      <c r="C311" s="5" t="s">
        <v>596</v>
      </c>
      <c r="D311" s="5">
        <v>11699497</v>
      </c>
      <c r="E311" s="5">
        <v>119459776</v>
      </c>
      <c r="F311" s="5">
        <v>2250000</v>
      </c>
      <c r="G311" s="67">
        <v>9767481.3300000001</v>
      </c>
      <c r="H311" s="49">
        <v>1.1978</v>
      </c>
      <c r="I311" s="68">
        <v>0</v>
      </c>
    </row>
    <row r="312" spans="1:9" x14ac:dyDescent="0.3">
      <c r="A312" s="4" t="s">
        <v>597</v>
      </c>
      <c r="B312" s="4" t="s">
        <v>1346</v>
      </c>
      <c r="C312" s="5" t="s">
        <v>598</v>
      </c>
      <c r="D312" s="5">
        <v>1966104</v>
      </c>
      <c r="E312" s="5">
        <v>7682003</v>
      </c>
      <c r="F312" s="5">
        <v>569716</v>
      </c>
      <c r="G312" s="67">
        <v>592690.57999999996</v>
      </c>
      <c r="H312" s="49">
        <v>3.3172999999999999</v>
      </c>
      <c r="I312" s="68">
        <v>0</v>
      </c>
    </row>
    <row r="313" spans="1:9" x14ac:dyDescent="0.3">
      <c r="A313" s="4" t="s">
        <v>599</v>
      </c>
      <c r="B313" s="4" t="s">
        <v>1315</v>
      </c>
      <c r="C313" s="5" t="s">
        <v>600</v>
      </c>
      <c r="D313" s="5">
        <v>862044</v>
      </c>
      <c r="E313" s="5">
        <v>21042440</v>
      </c>
      <c r="F313" s="5">
        <v>2475672</v>
      </c>
      <c r="G313" s="67">
        <v>1547230.67</v>
      </c>
      <c r="H313" s="49">
        <v>0.55720000000000003</v>
      </c>
      <c r="I313" s="68">
        <v>6.67</v>
      </c>
    </row>
    <row r="314" spans="1:9" x14ac:dyDescent="0.3">
      <c r="A314" s="4" t="s">
        <v>1459</v>
      </c>
      <c r="B314" s="4" t="s">
        <v>1311</v>
      </c>
      <c r="C314" s="5" t="s">
        <v>602</v>
      </c>
      <c r="D314" s="5">
        <v>17204049</v>
      </c>
      <c r="E314" s="5">
        <v>188577819</v>
      </c>
      <c r="F314" s="5">
        <v>8566777</v>
      </c>
      <c r="G314" s="67">
        <v>15000920.17</v>
      </c>
      <c r="H314" s="49">
        <v>1.1469</v>
      </c>
      <c r="I314" s="68">
        <v>0</v>
      </c>
    </row>
    <row r="315" spans="1:9" x14ac:dyDescent="0.3">
      <c r="A315" s="4" t="s">
        <v>1386</v>
      </c>
      <c r="B315" s="4" t="s">
        <v>1357</v>
      </c>
      <c r="C315" s="5" t="s">
        <v>1385</v>
      </c>
      <c r="D315" s="5">
        <v>1832297</v>
      </c>
      <c r="E315" s="5">
        <v>48161709</v>
      </c>
      <c r="F315" s="5"/>
      <c r="G315" s="67">
        <v>4013475.75</v>
      </c>
      <c r="H315" s="49">
        <v>0.45650000000000002</v>
      </c>
      <c r="I315" s="68">
        <v>6.67</v>
      </c>
    </row>
    <row r="316" spans="1:9" x14ac:dyDescent="0.3">
      <c r="A316" s="4" t="s">
        <v>603</v>
      </c>
      <c r="B316" s="4" t="s">
        <v>1321</v>
      </c>
      <c r="C316" s="5" t="s">
        <v>604</v>
      </c>
      <c r="D316" s="5">
        <v>7711892</v>
      </c>
      <c r="E316" s="5">
        <v>107319359</v>
      </c>
      <c r="F316" s="5">
        <v>7353161</v>
      </c>
      <c r="G316" s="67">
        <v>8330516.5</v>
      </c>
      <c r="H316" s="49">
        <v>0.92569999999999997</v>
      </c>
      <c r="I316" s="68">
        <v>3.33</v>
      </c>
    </row>
    <row r="317" spans="1:9" x14ac:dyDescent="0.3">
      <c r="A317" s="4" t="s">
        <v>605</v>
      </c>
      <c r="B317" s="4" t="s">
        <v>1370</v>
      </c>
      <c r="C317" s="5" t="s">
        <v>606</v>
      </c>
      <c r="D317" s="5">
        <v>21407220</v>
      </c>
      <c r="E317" s="5">
        <v>228441195</v>
      </c>
      <c r="F317" s="5">
        <v>10205000</v>
      </c>
      <c r="G317" s="67">
        <v>18186349.579999998</v>
      </c>
      <c r="H317" s="49">
        <v>1.1771</v>
      </c>
      <c r="I317" s="68">
        <v>0</v>
      </c>
    </row>
    <row r="318" spans="1:9" x14ac:dyDescent="0.3">
      <c r="A318" s="4" t="s">
        <v>607</v>
      </c>
      <c r="B318" s="4" t="s">
        <v>1359</v>
      </c>
      <c r="C318" s="5" t="s">
        <v>608</v>
      </c>
      <c r="D318" s="5">
        <v>11979026</v>
      </c>
      <c r="E318" s="5">
        <v>26129073</v>
      </c>
      <c r="F318" s="5"/>
      <c r="G318" s="67">
        <v>2177422.75</v>
      </c>
      <c r="H318" s="49">
        <v>5.5015000000000001</v>
      </c>
      <c r="I318" s="68">
        <v>0</v>
      </c>
    </row>
    <row r="319" spans="1:9" x14ac:dyDescent="0.3">
      <c r="A319" s="4" t="s">
        <v>609</v>
      </c>
      <c r="B319" s="4" t="s">
        <v>1317</v>
      </c>
      <c r="C319" s="5" t="s">
        <v>610</v>
      </c>
      <c r="D319" s="5">
        <v>1201856</v>
      </c>
      <c r="E319" s="5">
        <v>10880172</v>
      </c>
      <c r="F319" s="5"/>
      <c r="G319" s="67">
        <v>906681</v>
      </c>
      <c r="H319" s="49">
        <v>1.3255999999999999</v>
      </c>
      <c r="I319" s="68">
        <v>0</v>
      </c>
    </row>
    <row r="320" spans="1:9" x14ac:dyDescent="0.3">
      <c r="A320" s="4" t="s">
        <v>611</v>
      </c>
      <c r="B320" s="4" t="s">
        <v>1311</v>
      </c>
      <c r="C320" s="5" t="s">
        <v>612</v>
      </c>
      <c r="D320" s="5">
        <v>15136093</v>
      </c>
      <c r="E320" s="5">
        <v>91030330</v>
      </c>
      <c r="F320" s="5">
        <v>25752654</v>
      </c>
      <c r="G320" s="67">
        <v>5439806.3300000001</v>
      </c>
      <c r="H320" s="49">
        <v>2.7825000000000002</v>
      </c>
      <c r="I320" s="68">
        <v>0</v>
      </c>
    </row>
    <row r="321" spans="1:9" x14ac:dyDescent="0.3">
      <c r="A321" s="4" t="s">
        <v>613</v>
      </c>
      <c r="B321" s="4" t="s">
        <v>1335</v>
      </c>
      <c r="C321" s="5" t="s">
        <v>614</v>
      </c>
      <c r="D321" s="5">
        <v>3629939</v>
      </c>
      <c r="E321" s="5">
        <v>29285640</v>
      </c>
      <c r="F321" s="5">
        <v>225000</v>
      </c>
      <c r="G321" s="67">
        <v>2421720</v>
      </c>
      <c r="H321" s="49">
        <v>1.4988999999999999</v>
      </c>
      <c r="I321" s="68">
        <v>0</v>
      </c>
    </row>
    <row r="322" spans="1:9" x14ac:dyDescent="0.3">
      <c r="A322" s="4" t="s">
        <v>615</v>
      </c>
      <c r="B322" s="4" t="s">
        <v>1343</v>
      </c>
      <c r="C322" s="5" t="s">
        <v>616</v>
      </c>
      <c r="D322" s="5">
        <v>2459808</v>
      </c>
      <c r="E322" s="5">
        <v>26485583</v>
      </c>
      <c r="F322" s="5">
        <v>3167000</v>
      </c>
      <c r="G322" s="67">
        <v>1943215.25</v>
      </c>
      <c r="H322" s="49">
        <v>1.2658</v>
      </c>
      <c r="I322" s="68">
        <v>0</v>
      </c>
    </row>
    <row r="323" spans="1:9" x14ac:dyDescent="0.3">
      <c r="A323" s="4" t="s">
        <v>617</v>
      </c>
      <c r="B323" s="4" t="s">
        <v>1346</v>
      </c>
      <c r="C323" s="5" t="s">
        <v>618</v>
      </c>
      <c r="D323" s="5">
        <v>1667667</v>
      </c>
      <c r="E323" s="5">
        <v>21300447</v>
      </c>
      <c r="F323" s="5"/>
      <c r="G323" s="67">
        <v>1775037.25</v>
      </c>
      <c r="H323" s="49">
        <v>0.9395</v>
      </c>
      <c r="I323" s="68">
        <v>3.33</v>
      </c>
    </row>
    <row r="324" spans="1:9" x14ac:dyDescent="0.3">
      <c r="A324" s="4" t="s">
        <v>619</v>
      </c>
      <c r="B324" s="4" t="s">
        <v>1384</v>
      </c>
      <c r="C324" s="5" t="s">
        <v>620</v>
      </c>
      <c r="D324" s="5">
        <v>1025697</v>
      </c>
      <c r="E324" s="5">
        <v>5068428</v>
      </c>
      <c r="F324" s="5"/>
      <c r="G324" s="67">
        <v>422369</v>
      </c>
      <c r="H324" s="49">
        <v>2.4283999999999999</v>
      </c>
      <c r="I324" s="68">
        <v>0</v>
      </c>
    </row>
    <row r="325" spans="1:9" x14ac:dyDescent="0.3">
      <c r="A325" s="4" t="s">
        <v>621</v>
      </c>
      <c r="B325" s="4" t="s">
        <v>1326</v>
      </c>
      <c r="C325" s="5" t="s">
        <v>622</v>
      </c>
      <c r="D325" s="5">
        <v>37641351</v>
      </c>
      <c r="E325" s="5">
        <v>174478244</v>
      </c>
      <c r="F325" s="5">
        <v>1000000</v>
      </c>
      <c r="G325" s="67">
        <v>14456520.33</v>
      </c>
      <c r="H325" s="49">
        <v>2.6038000000000001</v>
      </c>
      <c r="I325" s="68">
        <v>0</v>
      </c>
    </row>
    <row r="326" spans="1:9" x14ac:dyDescent="0.3">
      <c r="A326" s="4" t="s">
        <v>623</v>
      </c>
      <c r="B326" s="4" t="s">
        <v>1311</v>
      </c>
      <c r="C326" s="5" t="s">
        <v>624</v>
      </c>
      <c r="D326" s="5">
        <v>10269951</v>
      </c>
      <c r="E326" s="5">
        <v>126216067</v>
      </c>
      <c r="F326" s="5">
        <v>87491</v>
      </c>
      <c r="G326" s="67">
        <v>10510714.67</v>
      </c>
      <c r="H326" s="49">
        <v>0.97709999999999997</v>
      </c>
      <c r="I326" s="68">
        <v>3.33</v>
      </c>
    </row>
    <row r="327" spans="1:9" x14ac:dyDescent="0.3">
      <c r="A327" s="4" t="s">
        <v>625</v>
      </c>
      <c r="B327" s="4" t="s">
        <v>1366</v>
      </c>
      <c r="C327" s="5" t="s">
        <v>626</v>
      </c>
      <c r="D327" s="5">
        <v>1910437</v>
      </c>
      <c r="E327" s="5">
        <v>38083273</v>
      </c>
      <c r="F327" s="5">
        <v>1808528</v>
      </c>
      <c r="G327" s="67">
        <v>3022895.42</v>
      </c>
      <c r="H327" s="49">
        <v>0.63200000000000001</v>
      </c>
      <c r="I327" s="68">
        <v>6.67</v>
      </c>
    </row>
    <row r="328" spans="1:9" x14ac:dyDescent="0.3">
      <c r="A328" s="4" t="s">
        <v>627</v>
      </c>
      <c r="B328" s="4" t="s">
        <v>1332</v>
      </c>
      <c r="C328" s="5" t="s">
        <v>628</v>
      </c>
      <c r="D328" s="5">
        <v>4073609</v>
      </c>
      <c r="E328" s="5">
        <v>59163446</v>
      </c>
      <c r="F328" s="5">
        <v>3272</v>
      </c>
      <c r="G328" s="67">
        <v>4930014.5</v>
      </c>
      <c r="H328" s="49">
        <v>0.82630000000000003</v>
      </c>
      <c r="I328" s="68">
        <v>3.33</v>
      </c>
    </row>
    <row r="329" spans="1:9" x14ac:dyDescent="0.3">
      <c r="A329" s="4" t="s">
        <v>629</v>
      </c>
      <c r="B329" s="4" t="s">
        <v>1358</v>
      </c>
      <c r="C329" s="5" t="s">
        <v>630</v>
      </c>
      <c r="D329" s="5">
        <v>2969058</v>
      </c>
      <c r="E329" s="5">
        <v>12840010</v>
      </c>
      <c r="F329" s="5">
        <v>56004</v>
      </c>
      <c r="G329" s="67">
        <v>1065333.83</v>
      </c>
      <c r="H329" s="49">
        <v>2.7869999999999999</v>
      </c>
      <c r="I329" s="68">
        <v>0</v>
      </c>
    </row>
    <row r="330" spans="1:9" x14ac:dyDescent="0.3">
      <c r="A330" s="4" t="s">
        <v>631</v>
      </c>
      <c r="B330" s="4" t="s">
        <v>1334</v>
      </c>
      <c r="C330" s="5" t="s">
        <v>632</v>
      </c>
      <c r="D330" s="5">
        <v>67887412</v>
      </c>
      <c r="E330" s="5">
        <v>102742558</v>
      </c>
      <c r="F330" s="5">
        <v>13964947</v>
      </c>
      <c r="G330" s="67">
        <v>7398134.25</v>
      </c>
      <c r="H330" s="49">
        <v>9.1762999999999995</v>
      </c>
      <c r="I330" s="68">
        <v>0</v>
      </c>
    </row>
    <row r="331" spans="1:9" x14ac:dyDescent="0.3">
      <c r="A331" s="4" t="s">
        <v>633</v>
      </c>
      <c r="B331" s="4" t="s">
        <v>1316</v>
      </c>
      <c r="C331" s="5" t="s">
        <v>634</v>
      </c>
      <c r="D331" s="5">
        <v>2580003</v>
      </c>
      <c r="E331" s="5">
        <v>31774430</v>
      </c>
      <c r="F331" s="5">
        <v>2906997</v>
      </c>
      <c r="G331" s="67">
        <v>2405619.42</v>
      </c>
      <c r="H331" s="49">
        <v>1.0725</v>
      </c>
      <c r="I331" s="68">
        <v>0</v>
      </c>
    </row>
    <row r="332" spans="1:9" x14ac:dyDescent="0.3">
      <c r="A332" s="4" t="s">
        <v>635</v>
      </c>
      <c r="B332" s="4" t="s">
        <v>1329</v>
      </c>
      <c r="C332" s="5" t="s">
        <v>636</v>
      </c>
      <c r="D332" s="5">
        <v>2070054</v>
      </c>
      <c r="E332" s="5">
        <v>23707644</v>
      </c>
      <c r="F332" s="5">
        <v>94033</v>
      </c>
      <c r="G332" s="67">
        <v>1967800.92</v>
      </c>
      <c r="H332" s="49">
        <v>1.052</v>
      </c>
      <c r="I332" s="68">
        <v>0</v>
      </c>
    </row>
    <row r="333" spans="1:9" x14ac:dyDescent="0.3">
      <c r="A333" s="4" t="s">
        <v>637</v>
      </c>
      <c r="B333" s="4" t="s">
        <v>1334</v>
      </c>
      <c r="C333" s="5" t="s">
        <v>638</v>
      </c>
      <c r="D333" s="5">
        <v>80691749</v>
      </c>
      <c r="E333" s="5">
        <v>228246961</v>
      </c>
      <c r="F333" s="5">
        <v>3000000</v>
      </c>
      <c r="G333" s="67">
        <v>18770580.079999998</v>
      </c>
      <c r="H333" s="49">
        <v>4.2988</v>
      </c>
      <c r="I333" s="68">
        <v>0</v>
      </c>
    </row>
    <row r="334" spans="1:9" x14ac:dyDescent="0.3">
      <c r="A334" s="4" t="s">
        <v>639</v>
      </c>
      <c r="B334" s="4" t="s">
        <v>1337</v>
      </c>
      <c r="C334" s="5" t="s">
        <v>640</v>
      </c>
      <c r="D334" s="5">
        <v>2690785</v>
      </c>
      <c r="E334" s="5">
        <v>52120880</v>
      </c>
      <c r="F334" s="5">
        <v>100000</v>
      </c>
      <c r="G334" s="67">
        <v>4335073.33</v>
      </c>
      <c r="H334" s="49">
        <v>0.62070000000000003</v>
      </c>
      <c r="I334" s="68">
        <v>6.67</v>
      </c>
    </row>
    <row r="335" spans="1:9" x14ac:dyDescent="0.3">
      <c r="A335" s="4" t="s">
        <v>641</v>
      </c>
      <c r="B335" s="4" t="s">
        <v>1369</v>
      </c>
      <c r="C335" s="5" t="s">
        <v>642</v>
      </c>
      <c r="D335" s="5">
        <v>9856512</v>
      </c>
      <c r="E335" s="5">
        <v>66584703</v>
      </c>
      <c r="F335" s="5">
        <v>10000000</v>
      </c>
      <c r="G335" s="67">
        <v>4715391.92</v>
      </c>
      <c r="H335" s="49">
        <v>2.0903</v>
      </c>
      <c r="I335" s="68">
        <v>0</v>
      </c>
    </row>
    <row r="336" spans="1:9" x14ac:dyDescent="0.3">
      <c r="A336" s="4" t="s">
        <v>643</v>
      </c>
      <c r="B336" s="4" t="s">
        <v>1321</v>
      </c>
      <c r="C336" s="5" t="s">
        <v>644</v>
      </c>
      <c r="D336" s="5">
        <v>16989008</v>
      </c>
      <c r="E336" s="5">
        <v>183487618</v>
      </c>
      <c r="F336" s="5">
        <v>1500000</v>
      </c>
      <c r="G336" s="67">
        <v>15165634.83</v>
      </c>
      <c r="H336" s="49">
        <v>1.1202000000000001</v>
      </c>
      <c r="I336" s="68">
        <v>0</v>
      </c>
    </row>
    <row r="337" spans="1:9" x14ac:dyDescent="0.3">
      <c r="A337" s="4" t="s">
        <v>645</v>
      </c>
      <c r="B337" s="4" t="s">
        <v>1347</v>
      </c>
      <c r="C337" s="5" t="s">
        <v>646</v>
      </c>
      <c r="D337" s="5">
        <v>1358611</v>
      </c>
      <c r="E337" s="5">
        <v>17189343</v>
      </c>
      <c r="F337" s="5"/>
      <c r="G337" s="67">
        <v>1432445.25</v>
      </c>
      <c r="H337" s="49">
        <v>0.94850000000000001</v>
      </c>
      <c r="I337" s="68">
        <v>3.33</v>
      </c>
    </row>
    <row r="338" spans="1:9" x14ac:dyDescent="0.3">
      <c r="A338" s="4" t="s">
        <v>647</v>
      </c>
      <c r="B338" s="4" t="s">
        <v>1356</v>
      </c>
      <c r="C338" s="5" t="s">
        <v>648</v>
      </c>
      <c r="D338" s="5">
        <v>1590229</v>
      </c>
      <c r="E338" s="5">
        <v>32064649</v>
      </c>
      <c r="F338" s="5"/>
      <c r="G338" s="67">
        <v>2672054.08</v>
      </c>
      <c r="H338" s="49">
        <v>0.59509999999999996</v>
      </c>
      <c r="I338" s="68">
        <v>6.67</v>
      </c>
    </row>
    <row r="339" spans="1:9" x14ac:dyDescent="0.3">
      <c r="A339" s="4" t="s">
        <v>649</v>
      </c>
      <c r="B339" s="4" t="s">
        <v>1335</v>
      </c>
      <c r="C339" s="5" t="s">
        <v>650</v>
      </c>
      <c r="D339" s="5">
        <v>16390796</v>
      </c>
      <c r="E339" s="5">
        <v>182194123</v>
      </c>
      <c r="F339" s="5">
        <v>8581503</v>
      </c>
      <c r="G339" s="67">
        <v>14467718.33</v>
      </c>
      <c r="H339" s="49">
        <v>1.1329</v>
      </c>
      <c r="I339" s="68">
        <v>0</v>
      </c>
    </row>
    <row r="340" spans="1:9" x14ac:dyDescent="0.3">
      <c r="A340" s="4" t="s">
        <v>651</v>
      </c>
      <c r="B340" s="4" t="s">
        <v>1369</v>
      </c>
      <c r="C340" s="5" t="s">
        <v>652</v>
      </c>
      <c r="D340" s="5">
        <v>5234891</v>
      </c>
      <c r="E340" s="5">
        <v>21582651</v>
      </c>
      <c r="F340" s="5">
        <v>5000000</v>
      </c>
      <c r="G340" s="67">
        <v>1381887.58</v>
      </c>
      <c r="H340" s="49">
        <v>3.7881999999999998</v>
      </c>
      <c r="I340" s="68">
        <v>0</v>
      </c>
    </row>
    <row r="341" spans="1:9" x14ac:dyDescent="0.3">
      <c r="A341" s="4" t="s">
        <v>653</v>
      </c>
      <c r="B341" s="4" t="s">
        <v>1333</v>
      </c>
      <c r="C341" s="5" t="s">
        <v>654</v>
      </c>
      <c r="D341" s="5">
        <v>2154338</v>
      </c>
      <c r="E341" s="5">
        <v>36985784</v>
      </c>
      <c r="F341" s="5">
        <v>699703</v>
      </c>
      <c r="G341" s="67">
        <v>3023840.08</v>
      </c>
      <c r="H341" s="49">
        <v>0.71250000000000002</v>
      </c>
      <c r="I341" s="68">
        <v>3.33</v>
      </c>
    </row>
    <row r="342" spans="1:9" x14ac:dyDescent="0.3">
      <c r="A342" s="4" t="s">
        <v>655</v>
      </c>
      <c r="B342" s="4" t="s">
        <v>1337</v>
      </c>
      <c r="C342" s="5" t="s">
        <v>656</v>
      </c>
      <c r="D342" s="5">
        <v>11371267</v>
      </c>
      <c r="E342" s="5">
        <v>120392585</v>
      </c>
      <c r="F342" s="5">
        <v>553431</v>
      </c>
      <c r="G342" s="67">
        <v>9986596.1699999999</v>
      </c>
      <c r="H342" s="49">
        <v>1.1387</v>
      </c>
      <c r="I342" s="68">
        <v>0</v>
      </c>
    </row>
    <row r="343" spans="1:9" x14ac:dyDescent="0.3">
      <c r="A343" s="4" t="s">
        <v>657</v>
      </c>
      <c r="B343" s="4" t="s">
        <v>1334</v>
      </c>
      <c r="C343" s="5" t="s">
        <v>658</v>
      </c>
      <c r="D343" s="5">
        <v>6584213</v>
      </c>
      <c r="E343" s="5">
        <v>96921465</v>
      </c>
      <c r="F343" s="5">
        <v>6200000</v>
      </c>
      <c r="G343" s="67">
        <v>7560122.0800000001</v>
      </c>
      <c r="H343" s="49">
        <v>0.87090000000000001</v>
      </c>
      <c r="I343" s="68">
        <v>3.33</v>
      </c>
    </row>
    <row r="344" spans="1:9" x14ac:dyDescent="0.3">
      <c r="A344" s="4" t="s">
        <v>659</v>
      </c>
      <c r="B344" s="4" t="s">
        <v>1334</v>
      </c>
      <c r="C344" s="5" t="s">
        <v>660</v>
      </c>
      <c r="D344" s="5">
        <v>24886783</v>
      </c>
      <c r="E344" s="5">
        <v>150046594</v>
      </c>
      <c r="F344" s="5">
        <v>700000</v>
      </c>
      <c r="G344" s="67">
        <v>12445549.5</v>
      </c>
      <c r="H344" s="49">
        <v>1.9997</v>
      </c>
      <c r="I344" s="68">
        <v>0</v>
      </c>
    </row>
    <row r="345" spans="1:9" x14ac:dyDescent="0.3">
      <c r="A345" s="4" t="s">
        <v>661</v>
      </c>
      <c r="B345" s="4" t="s">
        <v>1384</v>
      </c>
      <c r="C345" s="5" t="s">
        <v>662</v>
      </c>
      <c r="D345" s="5">
        <v>1832035</v>
      </c>
      <c r="E345" s="5">
        <v>4010381</v>
      </c>
      <c r="F345" s="5">
        <v>86917</v>
      </c>
      <c r="G345" s="67">
        <v>326955.33</v>
      </c>
      <c r="H345" s="49">
        <v>5.6032999999999999</v>
      </c>
      <c r="I345" s="68">
        <v>0</v>
      </c>
    </row>
    <row r="346" spans="1:9" x14ac:dyDescent="0.3">
      <c r="A346" s="4" t="s">
        <v>663</v>
      </c>
      <c r="B346" s="4" t="s">
        <v>1321</v>
      </c>
      <c r="C346" s="5" t="s">
        <v>664</v>
      </c>
      <c r="D346" s="5">
        <v>39679901</v>
      </c>
      <c r="E346" s="5">
        <v>294922385</v>
      </c>
      <c r="F346" s="5">
        <v>18760157</v>
      </c>
      <c r="G346" s="67">
        <v>23013519</v>
      </c>
      <c r="H346" s="49">
        <v>1.7242</v>
      </c>
      <c r="I346" s="68">
        <v>0</v>
      </c>
    </row>
    <row r="347" spans="1:9" x14ac:dyDescent="0.3">
      <c r="A347" s="4" t="s">
        <v>1460</v>
      </c>
      <c r="B347" s="4" t="s">
        <v>1338</v>
      </c>
      <c r="C347" s="5" t="s">
        <v>666</v>
      </c>
      <c r="D347" s="5">
        <v>1272064</v>
      </c>
      <c r="E347" s="5">
        <v>28661222</v>
      </c>
      <c r="F347" s="5">
        <v>95908</v>
      </c>
      <c r="G347" s="67">
        <v>2380442.83</v>
      </c>
      <c r="H347" s="49">
        <v>0.53439999999999999</v>
      </c>
      <c r="I347" s="68">
        <v>6.67</v>
      </c>
    </row>
    <row r="348" spans="1:9" x14ac:dyDescent="0.3">
      <c r="A348" s="4" t="s">
        <v>667</v>
      </c>
      <c r="B348" s="4" t="s">
        <v>1317</v>
      </c>
      <c r="C348" s="5" t="s">
        <v>668</v>
      </c>
      <c r="D348" s="5">
        <v>1713963</v>
      </c>
      <c r="E348" s="5">
        <v>9199604</v>
      </c>
      <c r="F348" s="5">
        <v>1000000</v>
      </c>
      <c r="G348" s="67">
        <v>683300.33</v>
      </c>
      <c r="H348" s="49">
        <v>2.5084</v>
      </c>
      <c r="I348" s="68">
        <v>0</v>
      </c>
    </row>
    <row r="349" spans="1:9" x14ac:dyDescent="0.3">
      <c r="A349" s="4" t="s">
        <v>669</v>
      </c>
      <c r="B349" s="4" t="s">
        <v>1334</v>
      </c>
      <c r="C349" s="5" t="s">
        <v>670</v>
      </c>
      <c r="D349" s="5">
        <v>13231861</v>
      </c>
      <c r="E349" s="5">
        <v>99562714</v>
      </c>
      <c r="F349" s="5">
        <v>2642679</v>
      </c>
      <c r="G349" s="67">
        <v>8076669.5800000001</v>
      </c>
      <c r="H349" s="49">
        <v>1.6383000000000001</v>
      </c>
      <c r="I349" s="68">
        <v>0</v>
      </c>
    </row>
    <row r="350" spans="1:9" x14ac:dyDescent="0.3">
      <c r="A350" s="4" t="s">
        <v>671</v>
      </c>
      <c r="B350" s="4" t="s">
        <v>1335</v>
      </c>
      <c r="C350" s="5" t="s">
        <v>672</v>
      </c>
      <c r="D350" s="5">
        <v>1771413</v>
      </c>
      <c r="E350" s="5">
        <v>14526465</v>
      </c>
      <c r="F350" s="5">
        <v>100000</v>
      </c>
      <c r="G350" s="67">
        <v>1202205.42</v>
      </c>
      <c r="H350" s="49">
        <v>1.4735</v>
      </c>
      <c r="I350" s="68">
        <v>0</v>
      </c>
    </row>
    <row r="351" spans="1:9" x14ac:dyDescent="0.3">
      <c r="A351" s="4" t="s">
        <v>673</v>
      </c>
      <c r="B351" s="4" t="s">
        <v>1315</v>
      </c>
      <c r="C351" s="5" t="s">
        <v>674</v>
      </c>
      <c r="D351" s="5">
        <v>2378454</v>
      </c>
      <c r="E351" s="5">
        <v>19768291</v>
      </c>
      <c r="F351" s="5">
        <v>4595415</v>
      </c>
      <c r="G351" s="67">
        <v>1264406.33</v>
      </c>
      <c r="H351" s="49">
        <v>1.8811</v>
      </c>
      <c r="I351" s="68">
        <v>0</v>
      </c>
    </row>
    <row r="352" spans="1:9" x14ac:dyDescent="0.3">
      <c r="A352" s="4" t="s">
        <v>675</v>
      </c>
      <c r="B352" s="4" t="s">
        <v>1362</v>
      </c>
      <c r="C352" s="5" t="s">
        <v>676</v>
      </c>
      <c r="D352" s="5">
        <v>4794719</v>
      </c>
      <c r="E352" s="5">
        <v>31963108</v>
      </c>
      <c r="F352" s="5">
        <v>6183034</v>
      </c>
      <c r="G352" s="67">
        <v>2148339.5</v>
      </c>
      <c r="H352" s="49">
        <v>2.2317999999999998</v>
      </c>
      <c r="I352" s="68">
        <v>0</v>
      </c>
    </row>
    <row r="353" spans="1:9" x14ac:dyDescent="0.3">
      <c r="A353" s="4" t="s">
        <v>677</v>
      </c>
      <c r="B353" s="4" t="s">
        <v>1351</v>
      </c>
      <c r="C353" s="5" t="s">
        <v>678</v>
      </c>
      <c r="D353" s="5">
        <v>1476629</v>
      </c>
      <c r="E353" s="5">
        <v>11303874</v>
      </c>
      <c r="F353" s="5"/>
      <c r="G353" s="67">
        <v>941989.5</v>
      </c>
      <c r="H353" s="49">
        <v>1.5676000000000001</v>
      </c>
      <c r="I353" s="68">
        <v>0</v>
      </c>
    </row>
    <row r="354" spans="1:9" x14ac:dyDescent="0.3">
      <c r="A354" s="4" t="s">
        <v>679</v>
      </c>
      <c r="B354" s="4" t="s">
        <v>1347</v>
      </c>
      <c r="C354" s="5" t="s">
        <v>680</v>
      </c>
      <c r="D354" s="5">
        <v>1320049</v>
      </c>
      <c r="E354" s="5">
        <v>19791674</v>
      </c>
      <c r="F354" s="5">
        <v>2721418</v>
      </c>
      <c r="G354" s="67">
        <v>1422521.33</v>
      </c>
      <c r="H354" s="49">
        <v>0.92800000000000005</v>
      </c>
      <c r="I354" s="68">
        <v>3.33</v>
      </c>
    </row>
    <row r="355" spans="1:9" x14ac:dyDescent="0.3">
      <c r="A355" s="4" t="s">
        <v>681</v>
      </c>
      <c r="B355" s="4" t="s">
        <v>1348</v>
      </c>
      <c r="C355" s="5" t="s">
        <v>682</v>
      </c>
      <c r="D355" s="5">
        <v>20099843</v>
      </c>
      <c r="E355" s="5">
        <v>134053727</v>
      </c>
      <c r="F355" s="5"/>
      <c r="G355" s="67">
        <v>11171143.92</v>
      </c>
      <c r="H355" s="49">
        <v>1.7992999999999999</v>
      </c>
      <c r="I355" s="68">
        <v>0</v>
      </c>
    </row>
    <row r="356" spans="1:9" x14ac:dyDescent="0.3">
      <c r="A356" s="4" t="s">
        <v>683</v>
      </c>
      <c r="B356" s="4" t="s">
        <v>1342</v>
      </c>
      <c r="C356" s="5" t="s">
        <v>684</v>
      </c>
      <c r="D356" s="5">
        <v>4788201</v>
      </c>
      <c r="E356" s="5">
        <v>64405761</v>
      </c>
      <c r="F356" s="5">
        <v>600000</v>
      </c>
      <c r="G356" s="67">
        <v>5317146.75</v>
      </c>
      <c r="H356" s="49">
        <v>0.90049999999999997</v>
      </c>
      <c r="I356" s="68">
        <v>3.33</v>
      </c>
    </row>
    <row r="357" spans="1:9" x14ac:dyDescent="0.3">
      <c r="A357" s="4" t="s">
        <v>685</v>
      </c>
      <c r="B357" s="4" t="s">
        <v>1352</v>
      </c>
      <c r="C357" s="5" t="s">
        <v>686</v>
      </c>
      <c r="D357" s="5">
        <v>2380578</v>
      </c>
      <c r="E357" s="5">
        <v>61657793</v>
      </c>
      <c r="F357" s="5">
        <v>90768</v>
      </c>
      <c r="G357" s="67">
        <v>5130585.42</v>
      </c>
      <c r="H357" s="49">
        <v>0.46400000000000002</v>
      </c>
      <c r="I357" s="68">
        <v>6.67</v>
      </c>
    </row>
    <row r="358" spans="1:9" x14ac:dyDescent="0.3">
      <c r="A358" s="4" t="s">
        <v>687</v>
      </c>
      <c r="B358" s="4" t="s">
        <v>1334</v>
      </c>
      <c r="C358" s="5" t="s">
        <v>688</v>
      </c>
      <c r="D358" s="5">
        <v>7318703</v>
      </c>
      <c r="E358" s="5">
        <v>67823053</v>
      </c>
      <c r="F358" s="5">
        <v>1795000</v>
      </c>
      <c r="G358" s="67">
        <v>5502337.75</v>
      </c>
      <c r="H358" s="49">
        <v>1.3301000000000001</v>
      </c>
      <c r="I358" s="68">
        <v>0</v>
      </c>
    </row>
    <row r="359" spans="1:9" x14ac:dyDescent="0.3">
      <c r="A359" s="4" t="s">
        <v>689</v>
      </c>
      <c r="B359" s="4" t="s">
        <v>1326</v>
      </c>
      <c r="C359" s="5" t="s">
        <v>690</v>
      </c>
      <c r="D359" s="5">
        <v>24345470</v>
      </c>
      <c r="E359" s="5">
        <v>154212528</v>
      </c>
      <c r="F359" s="5"/>
      <c r="G359" s="67">
        <v>12851044</v>
      </c>
      <c r="H359" s="49">
        <v>1.8944000000000001</v>
      </c>
      <c r="I359" s="68">
        <v>0</v>
      </c>
    </row>
    <row r="360" spans="1:9" x14ac:dyDescent="0.3">
      <c r="A360" s="4" t="s">
        <v>691</v>
      </c>
      <c r="B360" s="4" t="s">
        <v>1354</v>
      </c>
      <c r="C360" s="5" t="s">
        <v>692</v>
      </c>
      <c r="D360" s="5"/>
      <c r="E360" s="5">
        <v>22370288</v>
      </c>
      <c r="F360" s="5">
        <v>456639</v>
      </c>
      <c r="G360" s="67">
        <v>1826137.42</v>
      </c>
      <c r="H360" s="49">
        <v>0</v>
      </c>
      <c r="I360" s="68">
        <v>10</v>
      </c>
    </row>
    <row r="361" spans="1:9" x14ac:dyDescent="0.3">
      <c r="A361" s="4" t="s">
        <v>693</v>
      </c>
      <c r="B361" s="4" t="s">
        <v>1334</v>
      </c>
      <c r="C361" s="5" t="s">
        <v>694</v>
      </c>
      <c r="D361" s="5">
        <v>20265325</v>
      </c>
      <c r="E361" s="5">
        <v>105846989</v>
      </c>
      <c r="F361" s="5"/>
      <c r="G361" s="67">
        <v>8820582.4199999999</v>
      </c>
      <c r="H361" s="49">
        <v>2.2974999999999999</v>
      </c>
      <c r="I361" s="68">
        <v>0</v>
      </c>
    </row>
    <row r="362" spans="1:9" x14ac:dyDescent="0.3">
      <c r="A362" s="4" t="s">
        <v>695</v>
      </c>
      <c r="B362" s="4" t="s">
        <v>1360</v>
      </c>
      <c r="C362" s="5" t="s">
        <v>696</v>
      </c>
      <c r="D362" s="5"/>
      <c r="E362" s="5">
        <v>20154320</v>
      </c>
      <c r="F362" s="5"/>
      <c r="G362" s="67">
        <v>1679526.67</v>
      </c>
      <c r="H362" s="49">
        <v>0</v>
      </c>
      <c r="I362" s="68">
        <v>10</v>
      </c>
    </row>
    <row r="363" spans="1:9" x14ac:dyDescent="0.3">
      <c r="A363" s="4" t="s">
        <v>697</v>
      </c>
      <c r="B363" s="4" t="s">
        <v>1335</v>
      </c>
      <c r="C363" s="5" t="s">
        <v>698</v>
      </c>
      <c r="D363" s="5">
        <v>5397116</v>
      </c>
      <c r="E363" s="5">
        <v>38629193</v>
      </c>
      <c r="F363" s="5">
        <v>200000</v>
      </c>
      <c r="G363" s="67">
        <v>3202432.75</v>
      </c>
      <c r="H363" s="49">
        <v>1.6853</v>
      </c>
      <c r="I363" s="68">
        <v>0</v>
      </c>
    </row>
    <row r="364" spans="1:9" x14ac:dyDescent="0.3">
      <c r="A364" s="4" t="s">
        <v>699</v>
      </c>
      <c r="B364" s="4" t="s">
        <v>1325</v>
      </c>
      <c r="C364" s="5" t="s">
        <v>700</v>
      </c>
      <c r="D364" s="5">
        <v>3428001</v>
      </c>
      <c r="E364" s="5">
        <v>12075431</v>
      </c>
      <c r="F364" s="5"/>
      <c r="G364" s="67">
        <v>1006285.92</v>
      </c>
      <c r="H364" s="49">
        <v>3.4066000000000001</v>
      </c>
      <c r="I364" s="68">
        <v>0</v>
      </c>
    </row>
    <row r="365" spans="1:9" x14ac:dyDescent="0.3">
      <c r="A365" s="4" t="s">
        <v>701</v>
      </c>
      <c r="B365" s="4" t="s">
        <v>1362</v>
      </c>
      <c r="C365" s="5" t="s">
        <v>702</v>
      </c>
      <c r="D365" s="5"/>
      <c r="E365" s="5">
        <v>21522292</v>
      </c>
      <c r="F365" s="5">
        <v>546810</v>
      </c>
      <c r="G365" s="67">
        <v>1747956.83</v>
      </c>
      <c r="H365" s="49">
        <v>0</v>
      </c>
      <c r="I365" s="68">
        <v>10</v>
      </c>
    </row>
    <row r="366" spans="1:9" x14ac:dyDescent="0.3">
      <c r="A366" s="4" t="s">
        <v>703</v>
      </c>
      <c r="B366" s="4" t="s">
        <v>1370</v>
      </c>
      <c r="C366" s="5" t="s">
        <v>704</v>
      </c>
      <c r="D366" s="5">
        <v>11310022</v>
      </c>
      <c r="E366" s="5">
        <v>61502146</v>
      </c>
      <c r="F366" s="5"/>
      <c r="G366" s="67">
        <v>5125178.83</v>
      </c>
      <c r="H366" s="49">
        <v>2.2067999999999999</v>
      </c>
      <c r="I366" s="68">
        <v>0</v>
      </c>
    </row>
    <row r="367" spans="1:9" x14ac:dyDescent="0.3">
      <c r="A367" s="4" t="s">
        <v>705</v>
      </c>
      <c r="B367" s="4" t="s">
        <v>1334</v>
      </c>
      <c r="C367" s="5" t="s">
        <v>706</v>
      </c>
      <c r="D367" s="5">
        <v>23777291</v>
      </c>
      <c r="E367" s="5">
        <v>223037427</v>
      </c>
      <c r="F367" s="5">
        <v>1721970</v>
      </c>
      <c r="G367" s="67">
        <v>18442954.75</v>
      </c>
      <c r="H367" s="49">
        <v>1.2891999999999999</v>
      </c>
      <c r="I367" s="68">
        <v>0</v>
      </c>
    </row>
    <row r="368" spans="1:9" x14ac:dyDescent="0.3">
      <c r="A368" s="4" t="s">
        <v>707</v>
      </c>
      <c r="B368" s="4" t="s">
        <v>1347</v>
      </c>
      <c r="C368" s="5" t="s">
        <v>708</v>
      </c>
      <c r="D368" s="5">
        <v>10753213</v>
      </c>
      <c r="E368" s="5">
        <v>60806572</v>
      </c>
      <c r="F368" s="5">
        <v>1092551</v>
      </c>
      <c r="G368" s="67">
        <v>4976168.42</v>
      </c>
      <c r="H368" s="49">
        <v>2.1608999999999998</v>
      </c>
      <c r="I368" s="68">
        <v>0</v>
      </c>
    </row>
    <row r="369" spans="1:9" x14ac:dyDescent="0.3">
      <c r="A369" s="4" t="s">
        <v>709</v>
      </c>
      <c r="B369" s="4" t="s">
        <v>1321</v>
      </c>
      <c r="C369" s="5" t="s">
        <v>710</v>
      </c>
      <c r="D369" s="5">
        <v>5510103</v>
      </c>
      <c r="E369" s="5">
        <v>39458471</v>
      </c>
      <c r="F369" s="5"/>
      <c r="G369" s="67">
        <v>3288205.92</v>
      </c>
      <c r="H369" s="49">
        <v>1.6757</v>
      </c>
      <c r="I369" s="68">
        <v>0</v>
      </c>
    </row>
    <row r="370" spans="1:9" x14ac:dyDescent="0.3">
      <c r="A370" s="4" t="s">
        <v>711</v>
      </c>
      <c r="B370" s="4" t="s">
        <v>1350</v>
      </c>
      <c r="C370" s="5" t="s">
        <v>712</v>
      </c>
      <c r="D370" s="5">
        <v>2075765</v>
      </c>
      <c r="E370" s="5">
        <v>19486614</v>
      </c>
      <c r="F370" s="5">
        <v>100000</v>
      </c>
      <c r="G370" s="67">
        <v>1615551.17</v>
      </c>
      <c r="H370" s="49">
        <v>1.2848999999999999</v>
      </c>
      <c r="I370" s="68">
        <v>0</v>
      </c>
    </row>
    <row r="371" spans="1:9" x14ac:dyDescent="0.3">
      <c r="A371" s="4" t="s">
        <v>713</v>
      </c>
      <c r="B371" s="4" t="s">
        <v>1360</v>
      </c>
      <c r="C371" s="5" t="s">
        <v>714</v>
      </c>
      <c r="D371" s="5">
        <v>841598</v>
      </c>
      <c r="E371" s="5">
        <v>16972536</v>
      </c>
      <c r="F371" s="5">
        <v>2533522</v>
      </c>
      <c r="G371" s="67">
        <v>1203251.17</v>
      </c>
      <c r="H371" s="49">
        <v>0.69940000000000002</v>
      </c>
      <c r="I371" s="68">
        <v>3.33</v>
      </c>
    </row>
    <row r="372" spans="1:9" x14ac:dyDescent="0.3">
      <c r="A372" s="4" t="s">
        <v>715</v>
      </c>
      <c r="B372" s="4" t="s">
        <v>1336</v>
      </c>
      <c r="C372" s="5" t="s">
        <v>716</v>
      </c>
      <c r="D372" s="5">
        <v>8254278</v>
      </c>
      <c r="E372" s="5">
        <v>34015755</v>
      </c>
      <c r="F372" s="5">
        <v>1841543</v>
      </c>
      <c r="G372" s="67">
        <v>2681184.33</v>
      </c>
      <c r="H372" s="49">
        <v>3.0785999999999998</v>
      </c>
      <c r="I372" s="68">
        <v>0</v>
      </c>
    </row>
    <row r="373" spans="1:9" x14ac:dyDescent="0.3">
      <c r="A373" s="4" t="s">
        <v>717</v>
      </c>
      <c r="B373" s="4" t="s">
        <v>1315</v>
      </c>
      <c r="C373" s="5" t="s">
        <v>718</v>
      </c>
      <c r="D373" s="5">
        <v>5140532</v>
      </c>
      <c r="E373" s="5">
        <v>42204453</v>
      </c>
      <c r="F373" s="5">
        <v>2595069</v>
      </c>
      <c r="G373" s="67">
        <v>3300782</v>
      </c>
      <c r="H373" s="49">
        <v>1.5573999999999999</v>
      </c>
      <c r="I373" s="68">
        <v>0</v>
      </c>
    </row>
    <row r="374" spans="1:9" x14ac:dyDescent="0.3">
      <c r="A374" s="4" t="s">
        <v>719</v>
      </c>
      <c r="B374" s="4" t="s">
        <v>1312</v>
      </c>
      <c r="C374" s="5" t="s">
        <v>720</v>
      </c>
      <c r="D374" s="5">
        <v>2922053</v>
      </c>
      <c r="E374" s="5">
        <v>10469893</v>
      </c>
      <c r="F374" s="5">
        <v>150000</v>
      </c>
      <c r="G374" s="67">
        <v>859991.08</v>
      </c>
      <c r="H374" s="49">
        <v>3.3978000000000002</v>
      </c>
      <c r="I374" s="68">
        <v>0</v>
      </c>
    </row>
    <row r="375" spans="1:9" x14ac:dyDescent="0.3">
      <c r="A375" s="4" t="s">
        <v>721</v>
      </c>
      <c r="B375" s="4" t="s">
        <v>1334</v>
      </c>
      <c r="C375" s="5" t="s">
        <v>722</v>
      </c>
      <c r="D375" s="5">
        <v>8358319</v>
      </c>
      <c r="E375" s="5">
        <v>61549042</v>
      </c>
      <c r="F375" s="5">
        <v>6100000</v>
      </c>
      <c r="G375" s="67">
        <v>4620753.5</v>
      </c>
      <c r="H375" s="49">
        <v>1.8089</v>
      </c>
      <c r="I375" s="68">
        <v>0</v>
      </c>
    </row>
    <row r="376" spans="1:9" x14ac:dyDescent="0.3">
      <c r="A376" s="4" t="s">
        <v>723</v>
      </c>
      <c r="B376" s="4" t="s">
        <v>1320</v>
      </c>
      <c r="C376" s="5" t="s">
        <v>724</v>
      </c>
      <c r="D376" s="5">
        <v>5500284</v>
      </c>
      <c r="E376" s="5">
        <v>59816300</v>
      </c>
      <c r="F376" s="5">
        <v>1500000</v>
      </c>
      <c r="G376" s="67">
        <v>4859691.67</v>
      </c>
      <c r="H376" s="49">
        <v>1.1317999999999999</v>
      </c>
      <c r="I376" s="68">
        <v>0</v>
      </c>
    </row>
    <row r="377" spans="1:9" x14ac:dyDescent="0.3">
      <c r="A377" s="4" t="s">
        <v>1388</v>
      </c>
      <c r="B377" s="4" t="s">
        <v>1321</v>
      </c>
      <c r="C377" s="5" t="s">
        <v>1387</v>
      </c>
      <c r="D377" s="5">
        <v>16420252</v>
      </c>
      <c r="E377" s="5">
        <v>274105295</v>
      </c>
      <c r="F377" s="5">
        <v>250000</v>
      </c>
      <c r="G377" s="67">
        <v>22821274.579999998</v>
      </c>
      <c r="H377" s="49">
        <v>0.71950000000000003</v>
      </c>
      <c r="I377" s="68">
        <v>3.33</v>
      </c>
    </row>
    <row r="378" spans="1:9" x14ac:dyDescent="0.3">
      <c r="A378" s="4" t="s">
        <v>725</v>
      </c>
      <c r="B378" s="4" t="s">
        <v>1363</v>
      </c>
      <c r="C378" s="5" t="s">
        <v>726</v>
      </c>
      <c r="D378" s="5">
        <v>3490244</v>
      </c>
      <c r="E378" s="5">
        <v>22893450</v>
      </c>
      <c r="F378" s="5">
        <v>100000</v>
      </c>
      <c r="G378" s="67">
        <v>1899454.17</v>
      </c>
      <c r="H378" s="49">
        <v>1.8374999999999999</v>
      </c>
      <c r="I378" s="68">
        <v>0</v>
      </c>
    </row>
    <row r="379" spans="1:9" x14ac:dyDescent="0.3">
      <c r="A379" s="4" t="s">
        <v>727</v>
      </c>
      <c r="B379" s="4" t="s">
        <v>1359</v>
      </c>
      <c r="C379" s="5" t="s">
        <v>728</v>
      </c>
      <c r="D379" s="5">
        <v>46066337</v>
      </c>
      <c r="E379" s="5">
        <v>260749741</v>
      </c>
      <c r="F379" s="5">
        <v>14000000</v>
      </c>
      <c r="G379" s="67">
        <v>20562478.420000002</v>
      </c>
      <c r="H379" s="49">
        <v>2.2403</v>
      </c>
      <c r="I379" s="68">
        <v>0</v>
      </c>
    </row>
    <row r="380" spans="1:9" x14ac:dyDescent="0.3">
      <c r="A380" s="4" t="s">
        <v>729</v>
      </c>
      <c r="B380" s="4" t="s">
        <v>1358</v>
      </c>
      <c r="C380" s="5" t="s">
        <v>730</v>
      </c>
      <c r="D380" s="5">
        <v>1101118</v>
      </c>
      <c r="E380" s="5">
        <v>11399830</v>
      </c>
      <c r="F380" s="5">
        <v>998314</v>
      </c>
      <c r="G380" s="67">
        <v>866793</v>
      </c>
      <c r="H380" s="49">
        <v>1.2703</v>
      </c>
      <c r="I380" s="68">
        <v>0</v>
      </c>
    </row>
    <row r="381" spans="1:9" x14ac:dyDescent="0.3">
      <c r="A381" s="4" t="s">
        <v>731</v>
      </c>
      <c r="B381" s="4" t="s">
        <v>1328</v>
      </c>
      <c r="C381" s="5" t="s">
        <v>732</v>
      </c>
      <c r="D381" s="5">
        <v>3968324</v>
      </c>
      <c r="E381" s="5">
        <v>31940917</v>
      </c>
      <c r="F381" s="5"/>
      <c r="G381" s="67">
        <v>2661743.08</v>
      </c>
      <c r="H381" s="49">
        <v>1.4908999999999999</v>
      </c>
      <c r="I381" s="68">
        <v>0</v>
      </c>
    </row>
    <row r="382" spans="1:9" x14ac:dyDescent="0.3">
      <c r="A382" s="4" t="s">
        <v>733</v>
      </c>
      <c r="B382" s="4" t="s">
        <v>1321</v>
      </c>
      <c r="C382" s="5" t="s">
        <v>734</v>
      </c>
      <c r="D382" s="5">
        <v>9907288</v>
      </c>
      <c r="E382" s="5">
        <v>77375568</v>
      </c>
      <c r="F382" s="5"/>
      <c r="G382" s="67">
        <v>6447964</v>
      </c>
      <c r="H382" s="49">
        <v>1.5365</v>
      </c>
      <c r="I382" s="68">
        <v>0</v>
      </c>
    </row>
    <row r="383" spans="1:9" x14ac:dyDescent="0.3">
      <c r="A383" s="4" t="s">
        <v>735</v>
      </c>
      <c r="B383" s="4" t="s">
        <v>1334</v>
      </c>
      <c r="C383" s="5" t="s">
        <v>736</v>
      </c>
      <c r="D383" s="5">
        <v>15882995</v>
      </c>
      <c r="E383" s="5">
        <v>109842085</v>
      </c>
      <c r="F383" s="5">
        <v>9100000</v>
      </c>
      <c r="G383" s="67">
        <v>8395173.75</v>
      </c>
      <c r="H383" s="49">
        <v>1.8918999999999999</v>
      </c>
      <c r="I383" s="68">
        <v>0</v>
      </c>
    </row>
    <row r="384" spans="1:9" x14ac:dyDescent="0.3">
      <c r="A384" s="4" t="s">
        <v>737</v>
      </c>
      <c r="B384" s="4" t="s">
        <v>1346</v>
      </c>
      <c r="C384" s="5" t="s">
        <v>738</v>
      </c>
      <c r="D384" s="5">
        <v>2014461</v>
      </c>
      <c r="E384" s="5">
        <v>6753376</v>
      </c>
      <c r="F384" s="5">
        <v>1096261</v>
      </c>
      <c r="G384" s="67">
        <v>471426.25</v>
      </c>
      <c r="H384" s="49">
        <v>4.2731000000000003</v>
      </c>
      <c r="I384" s="68">
        <v>0</v>
      </c>
    </row>
    <row r="385" spans="1:9" x14ac:dyDescent="0.3">
      <c r="A385" s="4" t="s">
        <v>739</v>
      </c>
      <c r="B385" s="4" t="s">
        <v>1359</v>
      </c>
      <c r="C385" s="5" t="s">
        <v>740</v>
      </c>
      <c r="D385" s="5">
        <v>10651498</v>
      </c>
      <c r="E385" s="5">
        <v>109295393</v>
      </c>
      <c r="F385" s="5"/>
      <c r="G385" s="67">
        <v>9107949.4199999999</v>
      </c>
      <c r="H385" s="49">
        <v>1.1695</v>
      </c>
      <c r="I385" s="68">
        <v>0</v>
      </c>
    </row>
    <row r="386" spans="1:9" x14ac:dyDescent="0.3">
      <c r="A386" s="4" t="s">
        <v>741</v>
      </c>
      <c r="B386" s="4" t="s">
        <v>1359</v>
      </c>
      <c r="C386" s="5" t="s">
        <v>742</v>
      </c>
      <c r="D386" s="5">
        <v>23421702</v>
      </c>
      <c r="E386" s="5">
        <v>216735386</v>
      </c>
      <c r="F386" s="5">
        <v>8538408</v>
      </c>
      <c r="G386" s="67">
        <v>17349748.170000002</v>
      </c>
      <c r="H386" s="49">
        <v>1.35</v>
      </c>
      <c r="I386" s="68">
        <v>0</v>
      </c>
    </row>
    <row r="387" spans="1:9" x14ac:dyDescent="0.3">
      <c r="A387" s="4" t="s">
        <v>743</v>
      </c>
      <c r="B387" s="4" t="s">
        <v>1321</v>
      </c>
      <c r="C387" s="5" t="s">
        <v>744</v>
      </c>
      <c r="D387" s="5">
        <v>7465548</v>
      </c>
      <c r="E387" s="5">
        <v>19989852</v>
      </c>
      <c r="F387" s="5"/>
      <c r="G387" s="67">
        <v>1665821</v>
      </c>
      <c r="H387" s="49">
        <v>4.4816000000000003</v>
      </c>
      <c r="I387" s="68">
        <v>0</v>
      </c>
    </row>
    <row r="388" spans="1:9" x14ac:dyDescent="0.3">
      <c r="A388" s="4" t="s">
        <v>745</v>
      </c>
      <c r="B388" s="4" t="s">
        <v>1369</v>
      </c>
      <c r="C388" s="5" t="s">
        <v>746</v>
      </c>
      <c r="D388" s="5">
        <v>12634163</v>
      </c>
      <c r="E388" s="5">
        <v>109242393</v>
      </c>
      <c r="F388" s="5">
        <v>14025205</v>
      </c>
      <c r="G388" s="67">
        <v>7934765.6699999999</v>
      </c>
      <c r="H388" s="49">
        <v>1.5923</v>
      </c>
      <c r="I388" s="68">
        <v>0</v>
      </c>
    </row>
    <row r="389" spans="1:9" x14ac:dyDescent="0.3">
      <c r="A389" s="4" t="s">
        <v>747</v>
      </c>
      <c r="B389" s="4" t="s">
        <v>1330</v>
      </c>
      <c r="C389" s="5" t="s">
        <v>748</v>
      </c>
      <c r="D389" s="5">
        <v>1168897</v>
      </c>
      <c r="E389" s="5">
        <v>27284958</v>
      </c>
      <c r="F389" s="5">
        <v>134661</v>
      </c>
      <c r="G389" s="67">
        <v>2262524.75</v>
      </c>
      <c r="H389" s="49">
        <v>0.51659999999999995</v>
      </c>
      <c r="I389" s="68">
        <v>6.67</v>
      </c>
    </row>
    <row r="390" spans="1:9" x14ac:dyDescent="0.3">
      <c r="A390" s="4" t="s">
        <v>749</v>
      </c>
      <c r="B390" s="4" t="s">
        <v>1346</v>
      </c>
      <c r="C390" s="5" t="s">
        <v>750</v>
      </c>
      <c r="D390" s="5">
        <v>1387996</v>
      </c>
      <c r="E390" s="5">
        <v>21304421</v>
      </c>
      <c r="F390" s="5"/>
      <c r="G390" s="67">
        <v>1775368.42</v>
      </c>
      <c r="H390" s="49">
        <v>0.78180000000000005</v>
      </c>
      <c r="I390" s="68">
        <v>3.33</v>
      </c>
    </row>
    <row r="391" spans="1:9" x14ac:dyDescent="0.3">
      <c r="A391" s="4" t="s">
        <v>751</v>
      </c>
      <c r="B391" s="4" t="s">
        <v>1358</v>
      </c>
      <c r="C391" s="5" t="s">
        <v>752</v>
      </c>
      <c r="D391" s="5">
        <v>2301896</v>
      </c>
      <c r="E391" s="5">
        <v>10165901</v>
      </c>
      <c r="F391" s="5">
        <v>1100000</v>
      </c>
      <c r="G391" s="67">
        <v>755491.75</v>
      </c>
      <c r="H391" s="49">
        <v>3.0468999999999999</v>
      </c>
      <c r="I391" s="68">
        <v>0</v>
      </c>
    </row>
    <row r="392" spans="1:9" x14ac:dyDescent="0.3">
      <c r="A392" s="4" t="s">
        <v>753</v>
      </c>
      <c r="B392" s="4" t="s">
        <v>1347</v>
      </c>
      <c r="C392" s="5" t="s">
        <v>754</v>
      </c>
      <c r="D392" s="5">
        <v>555131</v>
      </c>
      <c r="E392" s="5">
        <v>10620361</v>
      </c>
      <c r="F392" s="5">
        <v>100000</v>
      </c>
      <c r="G392" s="67">
        <v>876696.75</v>
      </c>
      <c r="H392" s="49">
        <v>0.63319999999999999</v>
      </c>
      <c r="I392" s="68">
        <v>6.67</v>
      </c>
    </row>
    <row r="393" spans="1:9" x14ac:dyDescent="0.3">
      <c r="A393" s="4" t="s">
        <v>755</v>
      </c>
      <c r="B393" s="4" t="s">
        <v>1351</v>
      </c>
      <c r="C393" s="5" t="s">
        <v>756</v>
      </c>
      <c r="D393" s="5">
        <v>671877</v>
      </c>
      <c r="E393" s="5">
        <v>17138597</v>
      </c>
      <c r="F393" s="5">
        <v>115207</v>
      </c>
      <c r="G393" s="67">
        <v>1418615.83</v>
      </c>
      <c r="H393" s="49">
        <v>0.47360000000000002</v>
      </c>
      <c r="I393" s="68">
        <v>6.67</v>
      </c>
    </row>
    <row r="394" spans="1:9" x14ac:dyDescent="0.3">
      <c r="A394" s="4" t="s">
        <v>757</v>
      </c>
      <c r="B394" s="4" t="s">
        <v>1356</v>
      </c>
      <c r="C394" s="5" t="s">
        <v>758</v>
      </c>
      <c r="D394" s="5">
        <v>3676204</v>
      </c>
      <c r="E394" s="5">
        <v>31202869</v>
      </c>
      <c r="F394" s="5">
        <v>100000</v>
      </c>
      <c r="G394" s="67">
        <v>2591905.75</v>
      </c>
      <c r="H394" s="49">
        <v>1.4182999999999999</v>
      </c>
      <c r="I394" s="68">
        <v>0</v>
      </c>
    </row>
    <row r="395" spans="1:9" x14ac:dyDescent="0.3">
      <c r="A395" s="4" t="s">
        <v>759</v>
      </c>
      <c r="B395" s="4" t="s">
        <v>1333</v>
      </c>
      <c r="C395" s="5" t="s">
        <v>760</v>
      </c>
      <c r="D395" s="5"/>
      <c r="E395" s="5">
        <v>18082615</v>
      </c>
      <c r="F395" s="5">
        <v>330000</v>
      </c>
      <c r="G395" s="67">
        <v>1479384.58</v>
      </c>
      <c r="H395" s="49">
        <v>0</v>
      </c>
      <c r="I395" s="68">
        <v>10</v>
      </c>
    </row>
    <row r="396" spans="1:9" x14ac:dyDescent="0.3">
      <c r="A396" s="4" t="s">
        <v>761</v>
      </c>
      <c r="B396" s="4" t="s">
        <v>1326</v>
      </c>
      <c r="C396" s="5" t="s">
        <v>762</v>
      </c>
      <c r="D396" s="5">
        <v>14048419</v>
      </c>
      <c r="E396" s="5">
        <v>75018442</v>
      </c>
      <c r="F396" s="5">
        <v>1600000</v>
      </c>
      <c r="G396" s="67">
        <v>6118203.5</v>
      </c>
      <c r="H396" s="49">
        <v>2.2961999999999998</v>
      </c>
      <c r="I396" s="68">
        <v>0</v>
      </c>
    </row>
    <row r="397" spans="1:9" x14ac:dyDescent="0.3">
      <c r="A397" s="4" t="s">
        <v>763</v>
      </c>
      <c r="B397" s="4" t="s">
        <v>1321</v>
      </c>
      <c r="C397" s="5" t="s">
        <v>764</v>
      </c>
      <c r="D397" s="5">
        <v>10689648</v>
      </c>
      <c r="E397" s="5">
        <v>65434794</v>
      </c>
      <c r="F397" s="5">
        <v>3000000</v>
      </c>
      <c r="G397" s="67">
        <v>5202899.5</v>
      </c>
      <c r="H397" s="49">
        <v>2.0546000000000002</v>
      </c>
      <c r="I397" s="68">
        <v>0</v>
      </c>
    </row>
    <row r="398" spans="1:9" x14ac:dyDescent="0.3">
      <c r="A398" s="4" t="s">
        <v>1390</v>
      </c>
      <c r="B398" s="4" t="s">
        <v>1326</v>
      </c>
      <c r="C398" s="5" t="s">
        <v>1389</v>
      </c>
      <c r="D398" s="5">
        <v>9623462</v>
      </c>
      <c r="E398" s="5">
        <v>268348275</v>
      </c>
      <c r="F398" s="5"/>
      <c r="G398" s="67">
        <v>22362356.25</v>
      </c>
      <c r="H398" s="49">
        <v>0.43030000000000002</v>
      </c>
      <c r="I398" s="68">
        <v>6.67</v>
      </c>
    </row>
    <row r="399" spans="1:9" x14ac:dyDescent="0.3">
      <c r="A399" s="4" t="s">
        <v>765</v>
      </c>
      <c r="B399" s="4" t="s">
        <v>1361</v>
      </c>
      <c r="C399" s="5" t="s">
        <v>766</v>
      </c>
      <c r="D399" s="5">
        <v>10885046</v>
      </c>
      <c r="E399" s="5">
        <v>79891220</v>
      </c>
      <c r="F399" s="5">
        <v>1500000</v>
      </c>
      <c r="G399" s="67">
        <v>6532601.6699999999</v>
      </c>
      <c r="H399" s="49">
        <v>1.6662999999999999</v>
      </c>
      <c r="I399" s="68">
        <v>0</v>
      </c>
    </row>
    <row r="400" spans="1:9" x14ac:dyDescent="0.3">
      <c r="A400" s="4" t="s">
        <v>767</v>
      </c>
      <c r="B400" s="4" t="s">
        <v>1354</v>
      </c>
      <c r="C400" s="5" t="s">
        <v>768</v>
      </c>
      <c r="D400" s="5">
        <v>1471665</v>
      </c>
      <c r="E400" s="5">
        <v>20820648</v>
      </c>
      <c r="F400" s="5">
        <v>200000</v>
      </c>
      <c r="G400" s="67">
        <v>1718387.33</v>
      </c>
      <c r="H400" s="49">
        <v>0.85640000000000005</v>
      </c>
      <c r="I400" s="68">
        <v>3.33</v>
      </c>
    </row>
    <row r="401" spans="1:9" x14ac:dyDescent="0.3">
      <c r="A401" s="4" t="s">
        <v>769</v>
      </c>
      <c r="B401" s="4" t="s">
        <v>1309</v>
      </c>
      <c r="C401" s="5" t="s">
        <v>770</v>
      </c>
      <c r="D401" s="5">
        <v>4360407</v>
      </c>
      <c r="E401" s="5">
        <v>65382972</v>
      </c>
      <c r="F401" s="5">
        <v>54635</v>
      </c>
      <c r="G401" s="67">
        <v>5444028.0800000001</v>
      </c>
      <c r="H401" s="49">
        <v>0.80100000000000005</v>
      </c>
      <c r="I401" s="68">
        <v>3.33</v>
      </c>
    </row>
    <row r="402" spans="1:9" x14ac:dyDescent="0.3">
      <c r="A402" s="4" t="s">
        <v>771</v>
      </c>
      <c r="B402" s="4" t="s">
        <v>1334</v>
      </c>
      <c r="C402" s="5" t="s">
        <v>772</v>
      </c>
      <c r="D402" s="5">
        <v>13180661</v>
      </c>
      <c r="E402" s="5">
        <v>45485993</v>
      </c>
      <c r="F402" s="5">
        <v>1800000</v>
      </c>
      <c r="G402" s="67">
        <v>3640499.42</v>
      </c>
      <c r="H402" s="49">
        <v>3.6206</v>
      </c>
      <c r="I402" s="68">
        <v>0</v>
      </c>
    </row>
    <row r="403" spans="1:9" x14ac:dyDescent="0.3">
      <c r="A403" s="4" t="s">
        <v>773</v>
      </c>
      <c r="B403" s="4" t="s">
        <v>1357</v>
      </c>
      <c r="C403" s="5" t="s">
        <v>774</v>
      </c>
      <c r="D403" s="5">
        <v>1105650</v>
      </c>
      <c r="E403" s="5">
        <v>13595864</v>
      </c>
      <c r="F403" s="5">
        <v>100000</v>
      </c>
      <c r="G403" s="67">
        <v>1124655.33</v>
      </c>
      <c r="H403" s="49">
        <v>0.98309999999999997</v>
      </c>
      <c r="I403" s="68">
        <v>3.33</v>
      </c>
    </row>
    <row r="404" spans="1:9" x14ac:dyDescent="0.3">
      <c r="A404" s="4" t="s">
        <v>775</v>
      </c>
      <c r="B404" s="4" t="s">
        <v>1370</v>
      </c>
      <c r="C404" s="5" t="s">
        <v>776</v>
      </c>
      <c r="D404" s="5">
        <v>7009105</v>
      </c>
      <c r="E404" s="5">
        <v>71942492</v>
      </c>
      <c r="F404" s="5">
        <v>2100000</v>
      </c>
      <c r="G404" s="67">
        <v>5820207.6699999999</v>
      </c>
      <c r="H404" s="49">
        <v>1.2042999999999999</v>
      </c>
      <c r="I404" s="68">
        <v>0</v>
      </c>
    </row>
    <row r="405" spans="1:9" x14ac:dyDescent="0.3">
      <c r="A405" s="4" t="s">
        <v>777</v>
      </c>
      <c r="B405" s="4" t="s">
        <v>1326</v>
      </c>
      <c r="C405" s="5" t="s">
        <v>778</v>
      </c>
      <c r="D405" s="5">
        <v>32531604</v>
      </c>
      <c r="E405" s="5">
        <v>322944516</v>
      </c>
      <c r="F405" s="5">
        <v>841213</v>
      </c>
      <c r="G405" s="67">
        <v>26841941.920000002</v>
      </c>
      <c r="H405" s="49">
        <v>1.212</v>
      </c>
      <c r="I405" s="68">
        <v>0</v>
      </c>
    </row>
    <row r="406" spans="1:9" x14ac:dyDescent="0.3">
      <c r="A406" s="4" t="s">
        <v>1392</v>
      </c>
      <c r="B406" s="4" t="s">
        <v>1321</v>
      </c>
      <c r="C406" s="5" t="s">
        <v>1391</v>
      </c>
      <c r="D406" s="5">
        <v>880364</v>
      </c>
      <c r="E406" s="5">
        <v>1131347</v>
      </c>
      <c r="F406" s="5"/>
      <c r="G406" s="67">
        <v>94278.92</v>
      </c>
      <c r="H406" s="49">
        <v>9.3378999999999994</v>
      </c>
      <c r="I406" s="68">
        <v>0</v>
      </c>
    </row>
    <row r="407" spans="1:9" x14ac:dyDescent="0.3">
      <c r="A407" s="4" t="s">
        <v>829</v>
      </c>
      <c r="B407" s="4" t="s">
        <v>1309</v>
      </c>
      <c r="C407" s="5" t="s">
        <v>830</v>
      </c>
      <c r="D407" s="5">
        <v>2424145</v>
      </c>
      <c r="E407" s="5">
        <v>15282079</v>
      </c>
      <c r="F407" s="5">
        <v>100000</v>
      </c>
      <c r="G407" s="67">
        <v>1265173.25</v>
      </c>
      <c r="H407" s="49">
        <v>1.9160999999999999</v>
      </c>
      <c r="I407" s="68">
        <v>0</v>
      </c>
    </row>
    <row r="408" spans="1:9" x14ac:dyDescent="0.3">
      <c r="A408" s="4" t="s">
        <v>779</v>
      </c>
      <c r="B408" s="4" t="s">
        <v>1362</v>
      </c>
      <c r="C408" s="5" t="s">
        <v>780</v>
      </c>
      <c r="D408" s="5">
        <v>5839986</v>
      </c>
      <c r="E408" s="5">
        <v>54785092</v>
      </c>
      <c r="F408" s="5">
        <v>2921721</v>
      </c>
      <c r="G408" s="67">
        <v>4321947.58</v>
      </c>
      <c r="H408" s="49">
        <v>1.3512</v>
      </c>
      <c r="I408" s="68">
        <v>0</v>
      </c>
    </row>
    <row r="409" spans="1:9" x14ac:dyDescent="0.3">
      <c r="A409" s="4" t="s">
        <v>781</v>
      </c>
      <c r="B409" s="4" t="s">
        <v>1355</v>
      </c>
      <c r="C409" s="5" t="s">
        <v>782</v>
      </c>
      <c r="D409" s="5">
        <v>1710369</v>
      </c>
      <c r="E409" s="5">
        <v>25817632</v>
      </c>
      <c r="F409" s="5">
        <v>50455</v>
      </c>
      <c r="G409" s="67">
        <v>2147264.75</v>
      </c>
      <c r="H409" s="49">
        <v>0.79649999999999999</v>
      </c>
      <c r="I409" s="68">
        <v>3.33</v>
      </c>
    </row>
    <row r="410" spans="1:9" x14ac:dyDescent="0.3">
      <c r="A410" s="4" t="s">
        <v>783</v>
      </c>
      <c r="B410" s="4" t="s">
        <v>1359</v>
      </c>
      <c r="C410" s="5" t="s">
        <v>784</v>
      </c>
      <c r="D410" s="5">
        <v>119861321</v>
      </c>
      <c r="E410" s="5">
        <v>325345239</v>
      </c>
      <c r="F410" s="5"/>
      <c r="G410" s="67">
        <v>27112103.25</v>
      </c>
      <c r="H410" s="49">
        <v>4.4210000000000003</v>
      </c>
      <c r="I410" s="68">
        <v>0</v>
      </c>
    </row>
    <row r="411" spans="1:9" x14ac:dyDescent="0.3">
      <c r="A411" s="4" t="s">
        <v>785</v>
      </c>
      <c r="B411" s="4" t="s">
        <v>1346</v>
      </c>
      <c r="C411" s="5" t="s">
        <v>786</v>
      </c>
      <c r="D411" s="5">
        <v>4588804</v>
      </c>
      <c r="E411" s="5">
        <v>5311557</v>
      </c>
      <c r="F411" s="5"/>
      <c r="G411" s="67">
        <v>442629.75</v>
      </c>
      <c r="H411" s="49">
        <v>10.367100000000001</v>
      </c>
      <c r="I411" s="68">
        <v>0</v>
      </c>
    </row>
    <row r="412" spans="1:9" x14ac:dyDescent="0.3">
      <c r="A412" s="4" t="s">
        <v>787</v>
      </c>
      <c r="B412" s="4" t="s">
        <v>1337</v>
      </c>
      <c r="C412" s="5" t="s">
        <v>788</v>
      </c>
      <c r="D412" s="5">
        <v>1848430</v>
      </c>
      <c r="E412" s="5">
        <v>37809335</v>
      </c>
      <c r="F412" s="5">
        <v>97422</v>
      </c>
      <c r="G412" s="67">
        <v>3142659.42</v>
      </c>
      <c r="H412" s="49">
        <v>0.58819999999999995</v>
      </c>
      <c r="I412" s="68">
        <v>6.67</v>
      </c>
    </row>
    <row r="413" spans="1:9" x14ac:dyDescent="0.3">
      <c r="A413" s="4" t="s">
        <v>1394</v>
      </c>
      <c r="B413" s="4" t="s">
        <v>1366</v>
      </c>
      <c r="C413" s="5" t="s">
        <v>1393</v>
      </c>
      <c r="D413" s="5">
        <v>713291</v>
      </c>
      <c r="E413" s="5">
        <v>24628364</v>
      </c>
      <c r="F413" s="5">
        <v>1900000</v>
      </c>
      <c r="G413" s="67">
        <v>1894030.33</v>
      </c>
      <c r="H413" s="49">
        <v>0.37659999999999999</v>
      </c>
      <c r="I413" s="68">
        <v>6.67</v>
      </c>
    </row>
    <row r="414" spans="1:9" x14ac:dyDescent="0.3">
      <c r="A414" s="4" t="s">
        <v>789</v>
      </c>
      <c r="B414" s="4" t="s">
        <v>1337</v>
      </c>
      <c r="C414" s="5" t="s">
        <v>790</v>
      </c>
      <c r="D414" s="5">
        <v>2833601</v>
      </c>
      <c r="E414" s="5">
        <v>178153918</v>
      </c>
      <c r="F414" s="5">
        <v>845025</v>
      </c>
      <c r="G414" s="67">
        <v>14775741.08</v>
      </c>
      <c r="H414" s="49">
        <v>0.1918</v>
      </c>
      <c r="I414" s="68">
        <v>10</v>
      </c>
    </row>
    <row r="415" spans="1:9" x14ac:dyDescent="0.3">
      <c r="A415" s="4" t="s">
        <v>791</v>
      </c>
      <c r="B415" s="4" t="s">
        <v>1337</v>
      </c>
      <c r="C415" s="5" t="s">
        <v>792</v>
      </c>
      <c r="D415" s="5">
        <v>7053240</v>
      </c>
      <c r="E415" s="5">
        <v>82362876</v>
      </c>
      <c r="F415" s="5"/>
      <c r="G415" s="67">
        <v>6863573</v>
      </c>
      <c r="H415" s="49">
        <v>1.0276000000000001</v>
      </c>
      <c r="I415" s="68">
        <v>0</v>
      </c>
    </row>
    <row r="416" spans="1:9" x14ac:dyDescent="0.3">
      <c r="A416" s="4" t="s">
        <v>793</v>
      </c>
      <c r="B416" s="4" t="s">
        <v>1367</v>
      </c>
      <c r="C416" s="5" t="s">
        <v>794</v>
      </c>
      <c r="D416" s="5">
        <v>11951114</v>
      </c>
      <c r="E416" s="5">
        <v>110336964</v>
      </c>
      <c r="F416" s="5">
        <v>9417900</v>
      </c>
      <c r="G416" s="67">
        <v>8409922</v>
      </c>
      <c r="H416" s="49">
        <v>1.4211</v>
      </c>
      <c r="I416" s="68">
        <v>0</v>
      </c>
    </row>
    <row r="417" spans="1:9" x14ac:dyDescent="0.3">
      <c r="A417" s="4" t="s">
        <v>795</v>
      </c>
      <c r="B417" s="4" t="s">
        <v>1321</v>
      </c>
      <c r="C417" s="5" t="s">
        <v>796</v>
      </c>
      <c r="D417" s="5">
        <v>14228861</v>
      </c>
      <c r="E417" s="5">
        <v>141366941</v>
      </c>
      <c r="F417" s="5">
        <v>3500000</v>
      </c>
      <c r="G417" s="67">
        <v>11488911.75</v>
      </c>
      <c r="H417" s="49">
        <v>1.2384999999999999</v>
      </c>
      <c r="I417" s="68">
        <v>0</v>
      </c>
    </row>
    <row r="418" spans="1:9" x14ac:dyDescent="0.3">
      <c r="A418" s="4" t="s">
        <v>797</v>
      </c>
      <c r="B418" s="4" t="s">
        <v>1334</v>
      </c>
      <c r="C418" s="5" t="s">
        <v>798</v>
      </c>
      <c r="D418" s="5">
        <v>13033553</v>
      </c>
      <c r="E418" s="5">
        <v>65061473</v>
      </c>
      <c r="F418" s="5">
        <v>7157580</v>
      </c>
      <c r="G418" s="67">
        <v>4825324.42</v>
      </c>
      <c r="H418" s="49">
        <v>2.7010999999999998</v>
      </c>
      <c r="I418" s="68">
        <v>0</v>
      </c>
    </row>
    <row r="419" spans="1:9" x14ac:dyDescent="0.3">
      <c r="A419" s="4" t="s">
        <v>799</v>
      </c>
      <c r="B419" s="4" t="s">
        <v>1311</v>
      </c>
      <c r="C419" s="5" t="s">
        <v>800</v>
      </c>
      <c r="D419" s="5">
        <v>1699415</v>
      </c>
      <c r="E419" s="5">
        <v>15711514</v>
      </c>
      <c r="F419" s="5">
        <v>100000</v>
      </c>
      <c r="G419" s="67">
        <v>1300959.5</v>
      </c>
      <c r="H419" s="49">
        <v>1.3063</v>
      </c>
      <c r="I419" s="68">
        <v>0</v>
      </c>
    </row>
    <row r="420" spans="1:9" x14ac:dyDescent="0.3">
      <c r="A420" s="4" t="s">
        <v>801</v>
      </c>
      <c r="B420" s="4" t="s">
        <v>1312</v>
      </c>
      <c r="C420" s="5" t="s">
        <v>802</v>
      </c>
      <c r="D420" s="5">
        <v>15606601</v>
      </c>
      <c r="E420" s="5">
        <v>135570057</v>
      </c>
      <c r="F420" s="5"/>
      <c r="G420" s="67">
        <v>11297504.75</v>
      </c>
      <c r="H420" s="49">
        <v>1.3814</v>
      </c>
      <c r="I420" s="68">
        <v>0</v>
      </c>
    </row>
    <row r="421" spans="1:9" x14ac:dyDescent="0.3">
      <c r="A421" s="4" t="s">
        <v>803</v>
      </c>
      <c r="B421" s="4" t="s">
        <v>1332</v>
      </c>
      <c r="C421" s="5" t="s">
        <v>804</v>
      </c>
      <c r="D421" s="5">
        <v>871938</v>
      </c>
      <c r="E421" s="5">
        <v>2576520</v>
      </c>
      <c r="F421" s="5"/>
      <c r="G421" s="67">
        <v>214710</v>
      </c>
      <c r="H421" s="49">
        <v>4.0609999999999999</v>
      </c>
      <c r="I421" s="68">
        <v>0</v>
      </c>
    </row>
    <row r="422" spans="1:9" x14ac:dyDescent="0.3">
      <c r="A422" s="4" t="s">
        <v>805</v>
      </c>
      <c r="B422" s="4" t="s">
        <v>1334</v>
      </c>
      <c r="C422" s="5" t="s">
        <v>806</v>
      </c>
      <c r="D422" s="5">
        <v>1891147</v>
      </c>
      <c r="E422" s="5">
        <v>38066878</v>
      </c>
      <c r="F422" s="5">
        <v>340000</v>
      </c>
      <c r="G422" s="67">
        <v>3143906.5</v>
      </c>
      <c r="H422" s="49">
        <v>0.60150000000000003</v>
      </c>
      <c r="I422" s="68">
        <v>6.67</v>
      </c>
    </row>
    <row r="423" spans="1:9" x14ac:dyDescent="0.3">
      <c r="A423" s="4" t="s">
        <v>807</v>
      </c>
      <c r="B423" s="4" t="s">
        <v>1362</v>
      </c>
      <c r="C423" s="5" t="s">
        <v>808</v>
      </c>
      <c r="D423" s="5">
        <v>1316959</v>
      </c>
      <c r="E423" s="5">
        <v>35512589</v>
      </c>
      <c r="F423" s="5">
        <v>5066219</v>
      </c>
      <c r="G423" s="67">
        <v>2537197.5</v>
      </c>
      <c r="H423" s="49">
        <v>0.51910000000000001</v>
      </c>
      <c r="I423" s="68">
        <v>6.67</v>
      </c>
    </row>
    <row r="424" spans="1:9" x14ac:dyDescent="0.3">
      <c r="A424" s="4" t="s">
        <v>809</v>
      </c>
      <c r="B424" s="4" t="s">
        <v>1326</v>
      </c>
      <c r="C424" s="5" t="s">
        <v>810</v>
      </c>
      <c r="D424" s="5">
        <v>4287772</v>
      </c>
      <c r="E424" s="5">
        <v>47149024</v>
      </c>
      <c r="F424" s="5"/>
      <c r="G424" s="67">
        <v>3929085.33</v>
      </c>
      <c r="H424" s="49">
        <v>1.0912999999999999</v>
      </c>
      <c r="I424" s="68">
        <v>0</v>
      </c>
    </row>
    <row r="425" spans="1:9" x14ac:dyDescent="0.3">
      <c r="A425" s="4" t="s">
        <v>811</v>
      </c>
      <c r="B425" s="4" t="s">
        <v>1334</v>
      </c>
      <c r="C425" s="5" t="s">
        <v>812</v>
      </c>
      <c r="D425" s="5">
        <v>16012982</v>
      </c>
      <c r="E425" s="5">
        <v>118429051</v>
      </c>
      <c r="F425" s="5">
        <v>350000</v>
      </c>
      <c r="G425" s="67">
        <v>9839920.9199999999</v>
      </c>
      <c r="H425" s="49">
        <v>1.6273</v>
      </c>
      <c r="I425" s="68">
        <v>0</v>
      </c>
    </row>
    <row r="426" spans="1:9" x14ac:dyDescent="0.3">
      <c r="A426" s="4" t="s">
        <v>1396</v>
      </c>
      <c r="B426" s="4" t="s">
        <v>1335</v>
      </c>
      <c r="C426" s="5" t="s">
        <v>1395</v>
      </c>
      <c r="D426" s="5">
        <v>43089275</v>
      </c>
      <c r="E426" s="5">
        <v>189423052</v>
      </c>
      <c r="F426" s="5">
        <v>2453113</v>
      </c>
      <c r="G426" s="67">
        <v>15580828.25</v>
      </c>
      <c r="H426" s="49">
        <v>2.7654999999999998</v>
      </c>
      <c r="I426" s="68">
        <v>0</v>
      </c>
    </row>
    <row r="427" spans="1:9" x14ac:dyDescent="0.3">
      <c r="A427" s="4" t="s">
        <v>813</v>
      </c>
      <c r="B427" s="4" t="s">
        <v>1337</v>
      </c>
      <c r="C427" s="5" t="s">
        <v>814</v>
      </c>
      <c r="D427" s="5">
        <v>4974872</v>
      </c>
      <c r="E427" s="5">
        <v>75073802</v>
      </c>
      <c r="F427" s="5">
        <v>100000</v>
      </c>
      <c r="G427" s="67">
        <v>6247816.8300000001</v>
      </c>
      <c r="H427" s="49">
        <v>0.79630000000000001</v>
      </c>
      <c r="I427" s="68">
        <v>3.33</v>
      </c>
    </row>
    <row r="428" spans="1:9" x14ac:dyDescent="0.3">
      <c r="A428" s="4" t="s">
        <v>815</v>
      </c>
      <c r="B428" s="4" t="s">
        <v>1343</v>
      </c>
      <c r="C428" s="5" t="s">
        <v>816</v>
      </c>
      <c r="D428" s="5">
        <v>3084926</v>
      </c>
      <c r="E428" s="5">
        <v>16538332</v>
      </c>
      <c r="F428" s="5">
        <v>2775000</v>
      </c>
      <c r="G428" s="67">
        <v>1146944.33</v>
      </c>
      <c r="H428" s="49">
        <v>2.6897000000000002</v>
      </c>
      <c r="I428" s="68">
        <v>0</v>
      </c>
    </row>
    <row r="429" spans="1:9" x14ac:dyDescent="0.3">
      <c r="A429" s="4" t="s">
        <v>817</v>
      </c>
      <c r="B429" s="4" t="s">
        <v>1328</v>
      </c>
      <c r="C429" s="5" t="s">
        <v>818</v>
      </c>
      <c r="D429" s="5">
        <v>5412785</v>
      </c>
      <c r="E429" s="5">
        <v>26377501</v>
      </c>
      <c r="F429" s="5">
        <v>142885</v>
      </c>
      <c r="G429" s="67">
        <v>2186218</v>
      </c>
      <c r="H429" s="49">
        <v>2.4759000000000002</v>
      </c>
      <c r="I429" s="68">
        <v>0</v>
      </c>
    </row>
    <row r="430" spans="1:9" x14ac:dyDescent="0.3">
      <c r="A430" s="4" t="s">
        <v>819</v>
      </c>
      <c r="B430" s="4" t="s">
        <v>1331</v>
      </c>
      <c r="C430" s="5" t="s">
        <v>820</v>
      </c>
      <c r="D430" s="5">
        <v>9811848</v>
      </c>
      <c r="E430" s="5">
        <v>34139708</v>
      </c>
      <c r="F430" s="5">
        <v>126323</v>
      </c>
      <c r="G430" s="67">
        <v>2834448.75</v>
      </c>
      <c r="H430" s="49">
        <v>3.4615999999999998</v>
      </c>
      <c r="I430" s="68">
        <v>0</v>
      </c>
    </row>
    <row r="431" spans="1:9" x14ac:dyDescent="0.3">
      <c r="A431" s="4" t="s">
        <v>1398</v>
      </c>
      <c r="B431" s="4" t="s">
        <v>1331</v>
      </c>
      <c r="C431" s="5" t="s">
        <v>1397</v>
      </c>
      <c r="D431" s="5">
        <v>3072298</v>
      </c>
      <c r="E431" s="5">
        <v>26540381</v>
      </c>
      <c r="F431" s="5">
        <v>99786</v>
      </c>
      <c r="G431" s="67">
        <v>2203382.92</v>
      </c>
      <c r="H431" s="49">
        <v>1.3944000000000001</v>
      </c>
      <c r="I431" s="68">
        <v>0</v>
      </c>
    </row>
    <row r="432" spans="1:9" x14ac:dyDescent="0.3">
      <c r="A432" s="4" t="s">
        <v>821</v>
      </c>
      <c r="B432" s="4" t="s">
        <v>1321</v>
      </c>
      <c r="C432" s="5" t="s">
        <v>822</v>
      </c>
      <c r="D432" s="5">
        <v>24565157</v>
      </c>
      <c r="E432" s="5">
        <v>180802795</v>
      </c>
      <c r="F432" s="5">
        <v>4974414</v>
      </c>
      <c r="G432" s="67">
        <v>14652365.08</v>
      </c>
      <c r="H432" s="49">
        <v>1.6765000000000001</v>
      </c>
      <c r="I432" s="68">
        <v>0</v>
      </c>
    </row>
    <row r="433" spans="1:9" x14ac:dyDescent="0.3">
      <c r="A433" s="4" t="s">
        <v>823</v>
      </c>
      <c r="B433" s="4" t="s">
        <v>1350</v>
      </c>
      <c r="C433" s="5" t="s">
        <v>824</v>
      </c>
      <c r="D433" s="5">
        <v>5278577</v>
      </c>
      <c r="E433" s="5">
        <v>12931729</v>
      </c>
      <c r="F433" s="5">
        <v>86666</v>
      </c>
      <c r="G433" s="67">
        <v>1070421.92</v>
      </c>
      <c r="H433" s="49">
        <v>4.9313000000000002</v>
      </c>
      <c r="I433" s="68">
        <v>0</v>
      </c>
    </row>
    <row r="434" spans="1:9" x14ac:dyDescent="0.3">
      <c r="A434" s="4" t="s">
        <v>825</v>
      </c>
      <c r="B434" s="4" t="s">
        <v>1310</v>
      </c>
      <c r="C434" s="5" t="s">
        <v>826</v>
      </c>
      <c r="D434" s="5">
        <v>11021916</v>
      </c>
      <c r="E434" s="5">
        <v>39751259</v>
      </c>
      <c r="F434" s="5">
        <v>123179</v>
      </c>
      <c r="G434" s="67">
        <v>3302340</v>
      </c>
      <c r="H434" s="49">
        <v>3.3376000000000001</v>
      </c>
      <c r="I434" s="68">
        <v>0</v>
      </c>
    </row>
    <row r="435" spans="1:9" x14ac:dyDescent="0.3">
      <c r="A435" s="4" t="s">
        <v>827</v>
      </c>
      <c r="B435" s="4" t="s">
        <v>1347</v>
      </c>
      <c r="C435" s="5" t="s">
        <v>828</v>
      </c>
      <c r="D435" s="5">
        <v>619312</v>
      </c>
      <c r="E435" s="5">
        <v>26475811</v>
      </c>
      <c r="F435" s="5"/>
      <c r="G435" s="67">
        <v>2206317.58</v>
      </c>
      <c r="H435" s="49">
        <v>0.28070000000000001</v>
      </c>
      <c r="I435" s="68">
        <v>10</v>
      </c>
    </row>
    <row r="436" spans="1:9" x14ac:dyDescent="0.3">
      <c r="A436" s="4" t="s">
        <v>831</v>
      </c>
      <c r="B436" s="4" t="s">
        <v>1361</v>
      </c>
      <c r="C436" s="5" t="s">
        <v>832</v>
      </c>
      <c r="D436" s="5">
        <v>18858914</v>
      </c>
      <c r="E436" s="5">
        <v>101714779</v>
      </c>
      <c r="F436" s="5">
        <v>7345414</v>
      </c>
      <c r="G436" s="67">
        <v>7864113.75</v>
      </c>
      <c r="H436" s="49">
        <v>2.3980999999999999</v>
      </c>
      <c r="I436" s="68">
        <v>0</v>
      </c>
    </row>
    <row r="437" spans="1:9" x14ac:dyDescent="0.3">
      <c r="A437" s="4" t="s">
        <v>833</v>
      </c>
      <c r="B437" s="4" t="s">
        <v>1316</v>
      </c>
      <c r="C437" s="5" t="s">
        <v>834</v>
      </c>
      <c r="D437" s="5">
        <v>2003593</v>
      </c>
      <c r="E437" s="5">
        <v>25850832</v>
      </c>
      <c r="F437" s="5">
        <v>3449851</v>
      </c>
      <c r="G437" s="67">
        <v>1866748.42</v>
      </c>
      <c r="H437" s="49">
        <v>1.0732999999999999</v>
      </c>
      <c r="I437" s="68">
        <v>0</v>
      </c>
    </row>
    <row r="438" spans="1:9" x14ac:dyDescent="0.3">
      <c r="A438" s="4" t="s">
        <v>835</v>
      </c>
      <c r="B438" s="4" t="s">
        <v>1334</v>
      </c>
      <c r="C438" s="5" t="s">
        <v>836</v>
      </c>
      <c r="D438" s="5">
        <v>28343663</v>
      </c>
      <c r="E438" s="5">
        <v>178391036</v>
      </c>
      <c r="F438" s="5">
        <v>15300000</v>
      </c>
      <c r="G438" s="67">
        <v>13590919.67</v>
      </c>
      <c r="H438" s="49">
        <v>2.0855000000000001</v>
      </c>
      <c r="I438" s="68">
        <v>0</v>
      </c>
    </row>
    <row r="439" spans="1:9" x14ac:dyDescent="0.3">
      <c r="A439" s="4" t="s">
        <v>837</v>
      </c>
      <c r="B439" s="4" t="s">
        <v>1399</v>
      </c>
      <c r="C439" s="5" t="s">
        <v>838</v>
      </c>
      <c r="D439" s="5">
        <v>1767389</v>
      </c>
      <c r="E439" s="5">
        <v>21112541</v>
      </c>
      <c r="F439" s="5">
        <v>3449996</v>
      </c>
      <c r="G439" s="67">
        <v>1471878.75</v>
      </c>
      <c r="H439" s="49">
        <v>1.2008000000000001</v>
      </c>
      <c r="I439" s="68">
        <v>0</v>
      </c>
    </row>
    <row r="440" spans="1:9" x14ac:dyDescent="0.3">
      <c r="A440" s="4" t="s">
        <v>839</v>
      </c>
      <c r="B440" s="4" t="s">
        <v>1347</v>
      </c>
      <c r="C440" s="5" t="s">
        <v>840</v>
      </c>
      <c r="D440" s="5">
        <v>1668508</v>
      </c>
      <c r="E440" s="5">
        <v>54132608</v>
      </c>
      <c r="F440" s="5">
        <v>6148574</v>
      </c>
      <c r="G440" s="67">
        <v>3998669.5</v>
      </c>
      <c r="H440" s="49">
        <v>0.4173</v>
      </c>
      <c r="I440" s="68">
        <v>6.67</v>
      </c>
    </row>
    <row r="441" spans="1:9" x14ac:dyDescent="0.3">
      <c r="A441" s="4" t="s">
        <v>841</v>
      </c>
      <c r="B441" s="4" t="s">
        <v>1319</v>
      </c>
      <c r="C441" s="5" t="s">
        <v>842</v>
      </c>
      <c r="D441" s="5">
        <v>5263690</v>
      </c>
      <c r="E441" s="5">
        <v>46241132</v>
      </c>
      <c r="F441" s="5">
        <v>532787</v>
      </c>
      <c r="G441" s="67">
        <v>3809028.75</v>
      </c>
      <c r="H441" s="49">
        <v>1.3818999999999999</v>
      </c>
      <c r="I441" s="68">
        <v>0</v>
      </c>
    </row>
    <row r="442" spans="1:9" x14ac:dyDescent="0.3">
      <c r="A442" s="4" t="s">
        <v>843</v>
      </c>
      <c r="B442" s="4" t="s">
        <v>1351</v>
      </c>
      <c r="C442" s="5" t="s">
        <v>844</v>
      </c>
      <c r="D442" s="5">
        <v>3620316</v>
      </c>
      <c r="E442" s="5">
        <v>51285317</v>
      </c>
      <c r="F442" s="5">
        <v>98083</v>
      </c>
      <c r="G442" s="67">
        <v>4265602.83</v>
      </c>
      <c r="H442" s="49">
        <v>0.84870000000000001</v>
      </c>
      <c r="I442" s="68">
        <v>3.33</v>
      </c>
    </row>
    <row r="443" spans="1:9" x14ac:dyDescent="0.3">
      <c r="A443" s="4" t="s">
        <v>845</v>
      </c>
      <c r="B443" s="4" t="s">
        <v>1358</v>
      </c>
      <c r="C443" s="5" t="s">
        <v>846</v>
      </c>
      <c r="D443" s="5">
        <v>3806409</v>
      </c>
      <c r="E443" s="5">
        <v>45626872</v>
      </c>
      <c r="F443" s="5">
        <v>2000000</v>
      </c>
      <c r="G443" s="67">
        <v>3635572.67</v>
      </c>
      <c r="H443" s="49">
        <v>1.0469999999999999</v>
      </c>
      <c r="I443" s="68">
        <v>0</v>
      </c>
    </row>
    <row r="444" spans="1:9" x14ac:dyDescent="0.3">
      <c r="A444" s="4" t="s">
        <v>847</v>
      </c>
      <c r="B444" s="4" t="s">
        <v>1335</v>
      </c>
      <c r="C444" s="5" t="s">
        <v>848</v>
      </c>
      <c r="D444" s="5">
        <v>1851732</v>
      </c>
      <c r="E444" s="5">
        <v>25802048</v>
      </c>
      <c r="F444" s="5">
        <v>2175000</v>
      </c>
      <c r="G444" s="67">
        <v>1968920.67</v>
      </c>
      <c r="H444" s="49">
        <v>0.9405</v>
      </c>
      <c r="I444" s="68">
        <v>3.33</v>
      </c>
    </row>
    <row r="445" spans="1:9" x14ac:dyDescent="0.3">
      <c r="A445" s="4" t="s">
        <v>849</v>
      </c>
      <c r="B445" s="4" t="s">
        <v>1370</v>
      </c>
      <c r="C445" s="5" t="s">
        <v>850</v>
      </c>
      <c r="D445" s="5">
        <v>6614819</v>
      </c>
      <c r="E445" s="5">
        <v>66639186</v>
      </c>
      <c r="F445" s="5">
        <v>8800000</v>
      </c>
      <c r="G445" s="67">
        <v>4819932.17</v>
      </c>
      <c r="H445" s="49">
        <v>1.3724000000000001</v>
      </c>
      <c r="I445" s="68">
        <v>0</v>
      </c>
    </row>
    <row r="446" spans="1:9" x14ac:dyDescent="0.3">
      <c r="A446" s="4" t="s">
        <v>851</v>
      </c>
      <c r="B446" s="4" t="s">
        <v>1324</v>
      </c>
      <c r="C446" s="5" t="s">
        <v>852</v>
      </c>
      <c r="D446" s="5">
        <v>1111780</v>
      </c>
      <c r="E446" s="5">
        <v>19106151</v>
      </c>
      <c r="F446" s="5"/>
      <c r="G446" s="67">
        <v>1592179.25</v>
      </c>
      <c r="H446" s="49">
        <v>0.69830000000000003</v>
      </c>
      <c r="I446" s="68">
        <v>3.33</v>
      </c>
    </row>
    <row r="447" spans="1:9" x14ac:dyDescent="0.3">
      <c r="A447" s="4" t="s">
        <v>853</v>
      </c>
      <c r="B447" s="4" t="s">
        <v>1311</v>
      </c>
      <c r="C447" s="5" t="s">
        <v>854</v>
      </c>
      <c r="D447" s="5">
        <v>15795155</v>
      </c>
      <c r="E447" s="5">
        <v>117285120</v>
      </c>
      <c r="F447" s="5"/>
      <c r="G447" s="67">
        <v>9773760</v>
      </c>
      <c r="H447" s="49">
        <v>1.6161000000000001</v>
      </c>
      <c r="I447" s="68">
        <v>0</v>
      </c>
    </row>
    <row r="448" spans="1:9" x14ac:dyDescent="0.3">
      <c r="A448" s="4" t="s">
        <v>855</v>
      </c>
      <c r="B448" s="4" t="s">
        <v>1309</v>
      </c>
      <c r="C448" s="5" t="s">
        <v>856</v>
      </c>
      <c r="D448" s="5">
        <v>1777019</v>
      </c>
      <c r="E448" s="5">
        <v>15280533</v>
      </c>
      <c r="F448" s="5"/>
      <c r="G448" s="67">
        <v>1273377.75</v>
      </c>
      <c r="H448" s="49">
        <v>1.3955</v>
      </c>
      <c r="I448" s="68">
        <v>0</v>
      </c>
    </row>
    <row r="449" spans="1:9" x14ac:dyDescent="0.3">
      <c r="A449" s="4" t="s">
        <v>857</v>
      </c>
      <c r="B449" s="4" t="s">
        <v>1326</v>
      </c>
      <c r="C449" s="5" t="s">
        <v>858</v>
      </c>
      <c r="D449" s="5">
        <v>31677199</v>
      </c>
      <c r="E449" s="5">
        <v>162534067</v>
      </c>
      <c r="F449" s="5">
        <v>12081300</v>
      </c>
      <c r="G449" s="67">
        <v>12537730.58</v>
      </c>
      <c r="H449" s="49">
        <v>2.5265</v>
      </c>
      <c r="I449" s="68">
        <v>0</v>
      </c>
    </row>
    <row r="450" spans="1:9" x14ac:dyDescent="0.3">
      <c r="A450" s="4" t="s">
        <v>859</v>
      </c>
      <c r="B450" s="4" t="s">
        <v>1320</v>
      </c>
      <c r="C450" s="5" t="s">
        <v>860</v>
      </c>
      <c r="D450" s="5">
        <v>7073457</v>
      </c>
      <c r="E450" s="5">
        <v>108560727</v>
      </c>
      <c r="F450" s="5">
        <v>498000</v>
      </c>
      <c r="G450" s="67">
        <v>9005227.25</v>
      </c>
      <c r="H450" s="49">
        <v>0.78549999999999998</v>
      </c>
      <c r="I450" s="68">
        <v>3.33</v>
      </c>
    </row>
    <row r="451" spans="1:9" x14ac:dyDescent="0.3">
      <c r="A451" s="4" t="s">
        <v>861</v>
      </c>
      <c r="B451" s="4" t="s">
        <v>1358</v>
      </c>
      <c r="C451" s="5" t="s">
        <v>862</v>
      </c>
      <c r="D451" s="5">
        <v>3882094</v>
      </c>
      <c r="E451" s="5">
        <v>21982306</v>
      </c>
      <c r="F451" s="5"/>
      <c r="G451" s="67">
        <v>1831858.83</v>
      </c>
      <c r="H451" s="49">
        <v>2.1192000000000002</v>
      </c>
      <c r="I451" s="68">
        <v>0</v>
      </c>
    </row>
    <row r="452" spans="1:9" x14ac:dyDescent="0.3">
      <c r="A452" s="4" t="s">
        <v>429</v>
      </c>
      <c r="B452" s="4" t="s">
        <v>1310</v>
      </c>
      <c r="C452" s="5" t="s">
        <v>430</v>
      </c>
      <c r="D452" s="5">
        <v>2847964</v>
      </c>
      <c r="E452" s="5">
        <v>12360734</v>
      </c>
      <c r="F452" s="5">
        <v>100000</v>
      </c>
      <c r="G452" s="67">
        <v>1021727.83</v>
      </c>
      <c r="H452" s="49">
        <v>2.7873999999999999</v>
      </c>
      <c r="I452" s="68">
        <v>0</v>
      </c>
    </row>
    <row r="453" spans="1:9" x14ac:dyDescent="0.3">
      <c r="A453" s="4" t="s">
        <v>863</v>
      </c>
      <c r="B453" s="4" t="s">
        <v>1355</v>
      </c>
      <c r="C453" s="5" t="s">
        <v>864</v>
      </c>
      <c r="D453" s="5">
        <v>4426505</v>
      </c>
      <c r="E453" s="5">
        <v>55090440</v>
      </c>
      <c r="F453" s="5">
        <v>2500000</v>
      </c>
      <c r="G453" s="67">
        <v>4382536.67</v>
      </c>
      <c r="H453" s="49">
        <v>1.01</v>
      </c>
      <c r="I453" s="68">
        <v>0</v>
      </c>
    </row>
    <row r="454" spans="1:9" x14ac:dyDescent="0.3">
      <c r="A454" s="4" t="s">
        <v>1461</v>
      </c>
      <c r="B454" s="4" t="s">
        <v>1310</v>
      </c>
      <c r="C454" s="5" t="s">
        <v>866</v>
      </c>
      <c r="D454" s="5">
        <v>3175127</v>
      </c>
      <c r="E454" s="5">
        <v>21476747</v>
      </c>
      <c r="F454" s="5"/>
      <c r="G454" s="67">
        <v>1789728.92</v>
      </c>
      <c r="H454" s="49">
        <v>1.7741</v>
      </c>
      <c r="I454" s="68">
        <v>0</v>
      </c>
    </row>
    <row r="455" spans="1:9" x14ac:dyDescent="0.3">
      <c r="A455" s="4" t="s">
        <v>867</v>
      </c>
      <c r="B455" s="4" t="s">
        <v>1334</v>
      </c>
      <c r="C455" s="5" t="s">
        <v>868</v>
      </c>
      <c r="D455" s="5">
        <v>5901174</v>
      </c>
      <c r="E455" s="5">
        <v>62249164</v>
      </c>
      <c r="F455" s="5">
        <v>855000</v>
      </c>
      <c r="G455" s="67">
        <v>5116180.33</v>
      </c>
      <c r="H455" s="49">
        <v>1.1534</v>
      </c>
      <c r="I455" s="68">
        <v>0</v>
      </c>
    </row>
    <row r="456" spans="1:9" x14ac:dyDescent="0.3">
      <c r="A456" s="4" t="s">
        <v>869</v>
      </c>
      <c r="B456" s="4" t="s">
        <v>1321</v>
      </c>
      <c r="C456" s="5" t="s">
        <v>870</v>
      </c>
      <c r="D456" s="5">
        <v>2845979</v>
      </c>
      <c r="E456" s="5">
        <v>5798847</v>
      </c>
      <c r="F456" s="5">
        <v>475000</v>
      </c>
      <c r="G456" s="67">
        <v>443653.92</v>
      </c>
      <c r="H456" s="49">
        <v>6.4149000000000003</v>
      </c>
      <c r="I456" s="68">
        <v>0</v>
      </c>
    </row>
    <row r="457" spans="1:9" x14ac:dyDescent="0.3">
      <c r="A457" s="4" t="s">
        <v>871</v>
      </c>
      <c r="B457" s="4" t="s">
        <v>1362</v>
      </c>
      <c r="C457" s="5" t="s">
        <v>872</v>
      </c>
      <c r="D457" s="5">
        <v>5950131</v>
      </c>
      <c r="E457" s="5">
        <v>47720435</v>
      </c>
      <c r="F457" s="5">
        <v>2200000</v>
      </c>
      <c r="G457" s="67">
        <v>3793369.58</v>
      </c>
      <c r="H457" s="49">
        <v>1.5686</v>
      </c>
      <c r="I457" s="68">
        <v>0</v>
      </c>
    </row>
    <row r="458" spans="1:9" x14ac:dyDescent="0.3">
      <c r="A458" s="4" t="s">
        <v>873</v>
      </c>
      <c r="B458" s="4" t="s">
        <v>1339</v>
      </c>
      <c r="C458" s="5" t="s">
        <v>874</v>
      </c>
      <c r="D458" s="5">
        <v>3315259</v>
      </c>
      <c r="E458" s="5">
        <v>13213945</v>
      </c>
      <c r="F458" s="5">
        <v>396895</v>
      </c>
      <c r="G458" s="67">
        <v>1068087.5</v>
      </c>
      <c r="H458" s="49">
        <v>3.1038999999999999</v>
      </c>
      <c r="I458" s="68">
        <v>0</v>
      </c>
    </row>
    <row r="459" spans="1:9" x14ac:dyDescent="0.3">
      <c r="A459" s="4" t="s">
        <v>875</v>
      </c>
      <c r="B459" s="4" t="s">
        <v>1347</v>
      </c>
      <c r="C459" s="5" t="s">
        <v>876</v>
      </c>
      <c r="D459" s="5">
        <v>1008879</v>
      </c>
      <c r="E459" s="5">
        <v>11612770</v>
      </c>
      <c r="F459" s="5">
        <v>257081</v>
      </c>
      <c r="G459" s="67">
        <v>946307.42</v>
      </c>
      <c r="H459" s="49">
        <v>1.0661</v>
      </c>
      <c r="I459" s="68">
        <v>0</v>
      </c>
    </row>
    <row r="460" spans="1:9" x14ac:dyDescent="0.3">
      <c r="A460" s="4" t="s">
        <v>877</v>
      </c>
      <c r="B460" s="4" t="s">
        <v>1321</v>
      </c>
      <c r="C460" s="5" t="s">
        <v>878</v>
      </c>
      <c r="D460" s="5">
        <v>21930322</v>
      </c>
      <c r="E460" s="5">
        <v>221432995</v>
      </c>
      <c r="F460" s="5">
        <v>1500000</v>
      </c>
      <c r="G460" s="67">
        <v>18327749.579999998</v>
      </c>
      <c r="H460" s="49">
        <v>1.1966000000000001</v>
      </c>
      <c r="I460" s="68">
        <v>0</v>
      </c>
    </row>
    <row r="461" spans="1:9" x14ac:dyDescent="0.3">
      <c r="A461" s="4" t="s">
        <v>879</v>
      </c>
      <c r="B461" s="4" t="s">
        <v>1316</v>
      </c>
      <c r="C461" s="5" t="s">
        <v>880</v>
      </c>
      <c r="D461" s="5">
        <v>352926</v>
      </c>
      <c r="E461" s="5">
        <v>17000649</v>
      </c>
      <c r="F461" s="5">
        <v>84747</v>
      </c>
      <c r="G461" s="67">
        <v>1409658.5</v>
      </c>
      <c r="H461" s="49">
        <v>0.25040000000000001</v>
      </c>
      <c r="I461" s="68">
        <v>10</v>
      </c>
    </row>
    <row r="462" spans="1:9" x14ac:dyDescent="0.3">
      <c r="A462" s="4" t="s">
        <v>881</v>
      </c>
      <c r="B462" s="4" t="s">
        <v>1328</v>
      </c>
      <c r="C462" s="5" t="s">
        <v>882</v>
      </c>
      <c r="D462" s="5">
        <v>6062180</v>
      </c>
      <c r="E462" s="5">
        <v>41713614</v>
      </c>
      <c r="F462" s="5">
        <v>220000</v>
      </c>
      <c r="G462" s="67">
        <v>3457801.17</v>
      </c>
      <c r="H462" s="49">
        <v>1.7532000000000001</v>
      </c>
      <c r="I462" s="68">
        <v>0</v>
      </c>
    </row>
    <row r="463" spans="1:9" x14ac:dyDescent="0.3">
      <c r="A463" s="4" t="s">
        <v>883</v>
      </c>
      <c r="B463" s="4" t="s">
        <v>1361</v>
      </c>
      <c r="C463" s="5" t="s">
        <v>884</v>
      </c>
      <c r="D463" s="5">
        <v>11420857</v>
      </c>
      <c r="E463" s="5">
        <v>84530919</v>
      </c>
      <c r="F463" s="5"/>
      <c r="G463" s="67">
        <v>7044243.25</v>
      </c>
      <c r="H463" s="49">
        <v>1.6213</v>
      </c>
      <c r="I463" s="68">
        <v>0</v>
      </c>
    </row>
    <row r="464" spans="1:9" x14ac:dyDescent="0.3">
      <c r="A464" s="4" t="s">
        <v>1401</v>
      </c>
      <c r="B464" s="4" t="s">
        <v>1326</v>
      </c>
      <c r="C464" s="5" t="s">
        <v>1400</v>
      </c>
      <c r="D464" s="5">
        <v>18079799</v>
      </c>
      <c r="E464" s="5">
        <v>107053032</v>
      </c>
      <c r="F464" s="5">
        <v>600000</v>
      </c>
      <c r="G464" s="67">
        <v>8871086</v>
      </c>
      <c r="H464" s="49">
        <v>2.0381</v>
      </c>
      <c r="I464" s="68">
        <v>0</v>
      </c>
    </row>
    <row r="465" spans="1:9" x14ac:dyDescent="0.3">
      <c r="A465" s="4" t="s">
        <v>885</v>
      </c>
      <c r="B465" s="4" t="s">
        <v>1326</v>
      </c>
      <c r="C465" s="5" t="s">
        <v>886</v>
      </c>
      <c r="D465" s="5">
        <v>9240859</v>
      </c>
      <c r="E465" s="5">
        <v>89386509</v>
      </c>
      <c r="F465" s="5">
        <v>2850000</v>
      </c>
      <c r="G465" s="67">
        <v>7211375.75</v>
      </c>
      <c r="H465" s="49">
        <v>1.2814000000000001</v>
      </c>
      <c r="I465" s="68">
        <v>0</v>
      </c>
    </row>
    <row r="466" spans="1:9" x14ac:dyDescent="0.3">
      <c r="A466" s="4" t="s">
        <v>887</v>
      </c>
      <c r="B466" s="4" t="s">
        <v>1316</v>
      </c>
      <c r="C466" s="5" t="s">
        <v>888</v>
      </c>
      <c r="D466" s="5">
        <v>8071389</v>
      </c>
      <c r="E466" s="5">
        <v>30528206</v>
      </c>
      <c r="F466" s="5">
        <v>6989041</v>
      </c>
      <c r="G466" s="67">
        <v>1961597.08</v>
      </c>
      <c r="H466" s="49">
        <v>4.1147</v>
      </c>
      <c r="I466" s="68">
        <v>0</v>
      </c>
    </row>
    <row r="467" spans="1:9" x14ac:dyDescent="0.3">
      <c r="A467" s="4" t="s">
        <v>889</v>
      </c>
      <c r="B467" s="4" t="s">
        <v>1349</v>
      </c>
      <c r="C467" s="5" t="s">
        <v>890</v>
      </c>
      <c r="D467" s="5">
        <v>14109453</v>
      </c>
      <c r="E467" s="5">
        <v>109190481</v>
      </c>
      <c r="F467" s="5">
        <v>1313760</v>
      </c>
      <c r="G467" s="67">
        <v>8989726.75</v>
      </c>
      <c r="H467" s="49">
        <v>1.5694999999999999</v>
      </c>
      <c r="I467" s="68">
        <v>0</v>
      </c>
    </row>
    <row r="468" spans="1:9" x14ac:dyDescent="0.3">
      <c r="A468" s="4" t="s">
        <v>891</v>
      </c>
      <c r="B468" s="4" t="s">
        <v>1368</v>
      </c>
      <c r="C468" s="5" t="s">
        <v>892</v>
      </c>
      <c r="D468" s="5">
        <v>950689</v>
      </c>
      <c r="E468" s="5">
        <v>36671328</v>
      </c>
      <c r="F468" s="5">
        <v>118716</v>
      </c>
      <c r="G468" s="67">
        <v>3046051</v>
      </c>
      <c r="H468" s="49">
        <v>0.31209999999999999</v>
      </c>
      <c r="I468" s="68">
        <v>10</v>
      </c>
    </row>
    <row r="469" spans="1:9" x14ac:dyDescent="0.3">
      <c r="A469" s="4" t="s">
        <v>893</v>
      </c>
      <c r="B469" s="4" t="s">
        <v>1329</v>
      </c>
      <c r="C469" s="5" t="s">
        <v>894</v>
      </c>
      <c r="D469" s="5">
        <v>1403089</v>
      </c>
      <c r="E469" s="5">
        <v>19684409</v>
      </c>
      <c r="F469" s="5"/>
      <c r="G469" s="67">
        <v>1640367.42</v>
      </c>
      <c r="H469" s="49">
        <v>0.85540000000000005</v>
      </c>
      <c r="I469" s="68">
        <v>3.33</v>
      </c>
    </row>
    <row r="470" spans="1:9" x14ac:dyDescent="0.3">
      <c r="A470" s="4" t="s">
        <v>895</v>
      </c>
      <c r="B470" s="4" t="s">
        <v>1331</v>
      </c>
      <c r="C470" s="5" t="s">
        <v>896</v>
      </c>
      <c r="D470" s="5">
        <v>6612548</v>
      </c>
      <c r="E470" s="5">
        <v>50057277</v>
      </c>
      <c r="F470" s="5">
        <v>95014</v>
      </c>
      <c r="G470" s="67">
        <v>4163521.92</v>
      </c>
      <c r="H470" s="49">
        <v>1.5882000000000001</v>
      </c>
      <c r="I470" s="68">
        <v>0</v>
      </c>
    </row>
    <row r="471" spans="1:9" x14ac:dyDescent="0.3">
      <c r="A471" s="4" t="s">
        <v>897</v>
      </c>
      <c r="B471" s="4" t="s">
        <v>1354</v>
      </c>
      <c r="C471" s="5" t="s">
        <v>898</v>
      </c>
      <c r="D471" s="5"/>
      <c r="E471" s="5">
        <v>42415947</v>
      </c>
      <c r="F471" s="5">
        <v>3324130</v>
      </c>
      <c r="G471" s="67">
        <v>3257651.42</v>
      </c>
      <c r="H471" s="49">
        <v>0</v>
      </c>
      <c r="I471" s="68">
        <v>10</v>
      </c>
    </row>
    <row r="472" spans="1:9" x14ac:dyDescent="0.3">
      <c r="A472" s="4" t="s">
        <v>899</v>
      </c>
      <c r="B472" s="4" t="s">
        <v>1320</v>
      </c>
      <c r="C472" s="5" t="s">
        <v>900</v>
      </c>
      <c r="D472" s="5">
        <v>740677</v>
      </c>
      <c r="E472" s="5">
        <v>46967952</v>
      </c>
      <c r="F472" s="5">
        <v>100000</v>
      </c>
      <c r="G472" s="67">
        <v>3905662.67</v>
      </c>
      <c r="H472" s="49">
        <v>0.18959999999999999</v>
      </c>
      <c r="I472" s="68">
        <v>10</v>
      </c>
    </row>
    <row r="473" spans="1:9" x14ac:dyDescent="0.3">
      <c r="A473" s="4" t="s">
        <v>901</v>
      </c>
      <c r="B473" s="4" t="s">
        <v>1359</v>
      </c>
      <c r="C473" s="5" t="s">
        <v>902</v>
      </c>
      <c r="D473" s="5">
        <v>9726983</v>
      </c>
      <c r="E473" s="5">
        <v>135829477</v>
      </c>
      <c r="F473" s="5"/>
      <c r="G473" s="67">
        <v>11319123.08</v>
      </c>
      <c r="H473" s="49">
        <v>0.85929999999999995</v>
      </c>
      <c r="I473" s="68">
        <v>3.33</v>
      </c>
    </row>
    <row r="474" spans="1:9" x14ac:dyDescent="0.3">
      <c r="A474" s="4" t="s">
        <v>903</v>
      </c>
      <c r="B474" s="4" t="s">
        <v>1328</v>
      </c>
      <c r="C474" s="5" t="s">
        <v>904</v>
      </c>
      <c r="D474" s="5">
        <v>4656827</v>
      </c>
      <c r="E474" s="5">
        <v>34290958</v>
      </c>
      <c r="F474" s="5">
        <v>104231</v>
      </c>
      <c r="G474" s="67">
        <v>2848893.92</v>
      </c>
      <c r="H474" s="49">
        <v>1.6346000000000001</v>
      </c>
      <c r="I474" s="68">
        <v>0</v>
      </c>
    </row>
    <row r="475" spans="1:9" x14ac:dyDescent="0.3">
      <c r="A475" s="4" t="s">
        <v>905</v>
      </c>
      <c r="B475" s="4" t="s">
        <v>1339</v>
      </c>
      <c r="C475" s="5" t="s">
        <v>906</v>
      </c>
      <c r="D475" s="5">
        <v>7315617</v>
      </c>
      <c r="E475" s="5">
        <v>17006019</v>
      </c>
      <c r="F475" s="5">
        <v>450000</v>
      </c>
      <c r="G475" s="67">
        <v>1379668.25</v>
      </c>
      <c r="H475" s="49">
        <v>5.3023999999999996</v>
      </c>
      <c r="I475" s="68">
        <v>0</v>
      </c>
    </row>
    <row r="476" spans="1:9" x14ac:dyDescent="0.3">
      <c r="A476" s="4" t="s">
        <v>907</v>
      </c>
      <c r="B476" s="4" t="s">
        <v>1349</v>
      </c>
      <c r="C476" s="5" t="s">
        <v>908</v>
      </c>
      <c r="D476" s="5">
        <v>16986361</v>
      </c>
      <c r="E476" s="5">
        <v>151891757</v>
      </c>
      <c r="F476" s="5">
        <v>3329241</v>
      </c>
      <c r="G476" s="67">
        <v>12380209.67</v>
      </c>
      <c r="H476" s="49">
        <v>1.3721000000000001</v>
      </c>
      <c r="I476" s="68">
        <v>0</v>
      </c>
    </row>
    <row r="477" spans="1:9" x14ac:dyDescent="0.3">
      <c r="A477" s="4" t="s">
        <v>909</v>
      </c>
      <c r="B477" s="4" t="s">
        <v>1334</v>
      </c>
      <c r="C477" s="5" t="s">
        <v>910</v>
      </c>
      <c r="D477" s="5">
        <v>12480251</v>
      </c>
      <c r="E477" s="5">
        <v>98597633</v>
      </c>
      <c r="F477" s="5">
        <v>5780000</v>
      </c>
      <c r="G477" s="67">
        <v>7734802.75</v>
      </c>
      <c r="H477" s="49">
        <v>1.6134999999999999</v>
      </c>
      <c r="I477" s="68">
        <v>0</v>
      </c>
    </row>
    <row r="478" spans="1:9" x14ac:dyDescent="0.3">
      <c r="A478" s="4" t="s">
        <v>911</v>
      </c>
      <c r="B478" s="4" t="s">
        <v>1334</v>
      </c>
      <c r="C478" s="5" t="s">
        <v>912</v>
      </c>
      <c r="D478" s="5">
        <v>22269718</v>
      </c>
      <c r="E478" s="5">
        <v>172914542</v>
      </c>
      <c r="F478" s="5">
        <v>2000000</v>
      </c>
      <c r="G478" s="67">
        <v>14242878.5</v>
      </c>
      <c r="H478" s="49">
        <v>1.5636000000000001</v>
      </c>
      <c r="I478" s="68">
        <v>0</v>
      </c>
    </row>
    <row r="479" spans="1:9" x14ac:dyDescent="0.3">
      <c r="A479" s="4" t="s">
        <v>913</v>
      </c>
      <c r="B479" s="4" t="s">
        <v>1331</v>
      </c>
      <c r="C479" s="5" t="s">
        <v>914</v>
      </c>
      <c r="D479" s="5">
        <v>3786514</v>
      </c>
      <c r="E479" s="5">
        <v>47905699</v>
      </c>
      <c r="F479" s="5">
        <v>506721</v>
      </c>
      <c r="G479" s="67">
        <v>3949914.83</v>
      </c>
      <c r="H479" s="49">
        <v>0.95860000000000001</v>
      </c>
      <c r="I479" s="68">
        <v>3.33</v>
      </c>
    </row>
    <row r="480" spans="1:9" x14ac:dyDescent="0.3">
      <c r="A480" s="4" t="s">
        <v>915</v>
      </c>
      <c r="B480" s="4" t="s">
        <v>1326</v>
      </c>
      <c r="C480" s="5" t="s">
        <v>916</v>
      </c>
      <c r="D480" s="5">
        <v>7131726</v>
      </c>
      <c r="E480" s="5">
        <v>56797235</v>
      </c>
      <c r="F480" s="5">
        <v>448322</v>
      </c>
      <c r="G480" s="67">
        <v>4695742.75</v>
      </c>
      <c r="H480" s="49">
        <v>1.5187999999999999</v>
      </c>
      <c r="I480" s="68">
        <v>0</v>
      </c>
    </row>
    <row r="481" spans="1:9" x14ac:dyDescent="0.3">
      <c r="A481" s="4" t="s">
        <v>917</v>
      </c>
      <c r="B481" s="4" t="s">
        <v>1326</v>
      </c>
      <c r="C481" s="5" t="s">
        <v>918</v>
      </c>
      <c r="D481" s="5">
        <v>1487064</v>
      </c>
      <c r="E481" s="5">
        <v>29540933</v>
      </c>
      <c r="F481" s="5">
        <v>150000</v>
      </c>
      <c r="G481" s="67">
        <v>2449244.42</v>
      </c>
      <c r="H481" s="49">
        <v>0.60719999999999996</v>
      </c>
      <c r="I481" s="68">
        <v>6.67</v>
      </c>
    </row>
    <row r="482" spans="1:9" x14ac:dyDescent="0.3">
      <c r="A482" s="4" t="s">
        <v>919</v>
      </c>
      <c r="B482" s="4" t="s">
        <v>1356</v>
      </c>
      <c r="C482" s="5" t="s">
        <v>920</v>
      </c>
      <c r="D482" s="5">
        <v>1398161</v>
      </c>
      <c r="E482" s="5">
        <v>15421750</v>
      </c>
      <c r="F482" s="5">
        <v>163757</v>
      </c>
      <c r="G482" s="67">
        <v>1271499.42</v>
      </c>
      <c r="H482" s="49">
        <v>1.0995999999999999</v>
      </c>
      <c r="I482" s="68">
        <v>0</v>
      </c>
    </row>
    <row r="483" spans="1:9" x14ac:dyDescent="0.3">
      <c r="A483" s="4" t="s">
        <v>921</v>
      </c>
      <c r="B483" s="4" t="s">
        <v>1330</v>
      </c>
      <c r="C483" s="5" t="s">
        <v>922</v>
      </c>
      <c r="D483" s="5">
        <v>199681</v>
      </c>
      <c r="E483" s="5">
        <v>23953755</v>
      </c>
      <c r="F483" s="5">
        <v>100000</v>
      </c>
      <c r="G483" s="67">
        <v>1987812.92</v>
      </c>
      <c r="H483" s="49">
        <v>0.10050000000000001</v>
      </c>
      <c r="I483" s="68">
        <v>10</v>
      </c>
    </row>
    <row r="484" spans="1:9" x14ac:dyDescent="0.3">
      <c r="A484" s="4" t="s">
        <v>923</v>
      </c>
      <c r="B484" s="4" t="s">
        <v>1326</v>
      </c>
      <c r="C484" s="5" t="s">
        <v>924</v>
      </c>
      <c r="D484" s="5">
        <v>8723676</v>
      </c>
      <c r="E484" s="5">
        <v>140603956</v>
      </c>
      <c r="F484" s="5">
        <v>8651265</v>
      </c>
      <c r="G484" s="67">
        <v>10996057.58</v>
      </c>
      <c r="H484" s="49">
        <v>0.79330000000000001</v>
      </c>
      <c r="I484" s="68">
        <v>3.33</v>
      </c>
    </row>
    <row r="485" spans="1:9" x14ac:dyDescent="0.3">
      <c r="A485" s="4" t="s">
        <v>925</v>
      </c>
      <c r="B485" s="4" t="s">
        <v>1321</v>
      </c>
      <c r="C485" s="5" t="s">
        <v>926</v>
      </c>
      <c r="D485" s="5">
        <v>10818636</v>
      </c>
      <c r="E485" s="5">
        <v>46405615</v>
      </c>
      <c r="F485" s="5">
        <v>1370000</v>
      </c>
      <c r="G485" s="67">
        <v>3752967.92</v>
      </c>
      <c r="H485" s="49">
        <v>2.8826999999999998</v>
      </c>
      <c r="I485" s="68">
        <v>0</v>
      </c>
    </row>
    <row r="486" spans="1:9" x14ac:dyDescent="0.3">
      <c r="A486" s="4" t="s">
        <v>927</v>
      </c>
      <c r="B486" s="4" t="s">
        <v>1359</v>
      </c>
      <c r="C486" s="5" t="s">
        <v>928</v>
      </c>
      <c r="D486" s="5">
        <v>20938715</v>
      </c>
      <c r="E486" s="5">
        <v>84871116</v>
      </c>
      <c r="F486" s="5">
        <v>8385816</v>
      </c>
      <c r="G486" s="67">
        <v>6373775</v>
      </c>
      <c r="H486" s="49">
        <v>3.2850999999999999</v>
      </c>
      <c r="I486" s="68">
        <v>0</v>
      </c>
    </row>
    <row r="487" spans="1:9" x14ac:dyDescent="0.3">
      <c r="A487" s="4" t="s">
        <v>929</v>
      </c>
      <c r="B487" s="4" t="s">
        <v>1334</v>
      </c>
      <c r="C487" s="5" t="s">
        <v>930</v>
      </c>
      <c r="D487" s="5">
        <v>17151543</v>
      </c>
      <c r="E487" s="5">
        <v>187313967</v>
      </c>
      <c r="F487" s="5">
        <v>6310138</v>
      </c>
      <c r="G487" s="67">
        <v>15083652.42</v>
      </c>
      <c r="H487" s="49">
        <v>1.1371</v>
      </c>
      <c r="I487" s="68">
        <v>0</v>
      </c>
    </row>
    <row r="488" spans="1:9" x14ac:dyDescent="0.3">
      <c r="A488" s="4" t="s">
        <v>931</v>
      </c>
      <c r="B488" s="4" t="s">
        <v>1319</v>
      </c>
      <c r="C488" s="5" t="s">
        <v>932</v>
      </c>
      <c r="D488" s="5">
        <v>2572947</v>
      </c>
      <c r="E488" s="5">
        <v>26271500</v>
      </c>
      <c r="F488" s="5">
        <v>4161673</v>
      </c>
      <c r="G488" s="67">
        <v>1842485.58</v>
      </c>
      <c r="H488" s="49">
        <v>1.3965000000000001</v>
      </c>
      <c r="I488" s="68">
        <v>0</v>
      </c>
    </row>
    <row r="489" spans="1:9" x14ac:dyDescent="0.3">
      <c r="A489" s="4" t="s">
        <v>933</v>
      </c>
      <c r="B489" s="4" t="s">
        <v>1347</v>
      </c>
      <c r="C489" s="5" t="s">
        <v>934</v>
      </c>
      <c r="D489" s="5">
        <v>9282566</v>
      </c>
      <c r="E489" s="5">
        <v>34421154</v>
      </c>
      <c r="F489" s="5">
        <v>92736</v>
      </c>
      <c r="G489" s="67">
        <v>2860701.5</v>
      </c>
      <c r="H489" s="49">
        <v>3.2448999999999999</v>
      </c>
      <c r="I489" s="68">
        <v>0</v>
      </c>
    </row>
    <row r="490" spans="1:9" x14ac:dyDescent="0.3">
      <c r="A490" s="4" t="s">
        <v>935</v>
      </c>
      <c r="B490" s="4" t="s">
        <v>1328</v>
      </c>
      <c r="C490" s="5" t="s">
        <v>936</v>
      </c>
      <c r="D490" s="5">
        <v>8263478</v>
      </c>
      <c r="E490" s="5">
        <v>117376920</v>
      </c>
      <c r="F490" s="5"/>
      <c r="G490" s="67">
        <v>9781410</v>
      </c>
      <c r="H490" s="49">
        <v>0.8448</v>
      </c>
      <c r="I490" s="68">
        <v>3.33</v>
      </c>
    </row>
    <row r="491" spans="1:9" x14ac:dyDescent="0.3">
      <c r="A491" s="4" t="s">
        <v>937</v>
      </c>
      <c r="B491" s="4" t="s">
        <v>1308</v>
      </c>
      <c r="C491" s="5" t="s">
        <v>938</v>
      </c>
      <c r="D491" s="5">
        <v>881607</v>
      </c>
      <c r="E491" s="5">
        <v>12274808</v>
      </c>
      <c r="F491" s="5">
        <v>1441000</v>
      </c>
      <c r="G491" s="67">
        <v>902817.33</v>
      </c>
      <c r="H491" s="49">
        <v>0.97650000000000003</v>
      </c>
      <c r="I491" s="68">
        <v>3.33</v>
      </c>
    </row>
    <row r="492" spans="1:9" x14ac:dyDescent="0.3">
      <c r="A492" s="4" t="s">
        <v>939</v>
      </c>
      <c r="B492" s="4" t="s">
        <v>1320</v>
      </c>
      <c r="C492" s="5" t="s">
        <v>940</v>
      </c>
      <c r="D492" s="5">
        <v>1878967</v>
      </c>
      <c r="E492" s="5">
        <v>28212873</v>
      </c>
      <c r="F492" s="5">
        <v>242032</v>
      </c>
      <c r="G492" s="67">
        <v>2330903.42</v>
      </c>
      <c r="H492" s="49">
        <v>0.80610000000000004</v>
      </c>
      <c r="I492" s="68">
        <v>3.33</v>
      </c>
    </row>
    <row r="493" spans="1:9" x14ac:dyDescent="0.3">
      <c r="A493" s="4" t="s">
        <v>941</v>
      </c>
      <c r="B493" s="4" t="s">
        <v>1327</v>
      </c>
      <c r="C493" s="5" t="s">
        <v>942</v>
      </c>
      <c r="D493" s="5">
        <v>3835428</v>
      </c>
      <c r="E493" s="5">
        <v>2358512</v>
      </c>
      <c r="F493" s="5"/>
      <c r="G493" s="67">
        <v>196542.67</v>
      </c>
      <c r="H493" s="49">
        <v>19.514500000000002</v>
      </c>
      <c r="I493" s="68">
        <v>0</v>
      </c>
    </row>
    <row r="494" spans="1:9" x14ac:dyDescent="0.3">
      <c r="A494" s="4" t="s">
        <v>943</v>
      </c>
      <c r="B494" s="4" t="s">
        <v>1348</v>
      </c>
      <c r="C494" s="5" t="s">
        <v>944</v>
      </c>
      <c r="D494" s="5">
        <v>7270729</v>
      </c>
      <c r="E494" s="5">
        <v>55365782</v>
      </c>
      <c r="F494" s="5">
        <v>2299511</v>
      </c>
      <c r="G494" s="67">
        <v>4422189.25</v>
      </c>
      <c r="H494" s="49">
        <v>1.6440999999999999</v>
      </c>
      <c r="I494" s="68">
        <v>0</v>
      </c>
    </row>
    <row r="495" spans="1:9" x14ac:dyDescent="0.3">
      <c r="A495" s="4" t="s">
        <v>945</v>
      </c>
      <c r="B495" s="4" t="s">
        <v>1343</v>
      </c>
      <c r="C495" s="5" t="s">
        <v>946</v>
      </c>
      <c r="D495" s="5">
        <v>9227198</v>
      </c>
      <c r="E495" s="5">
        <v>75219845</v>
      </c>
      <c r="F495" s="5">
        <v>6000000</v>
      </c>
      <c r="G495" s="67">
        <v>5768320.4199999999</v>
      </c>
      <c r="H495" s="49">
        <v>1.5995999999999999</v>
      </c>
      <c r="I495" s="68">
        <v>0</v>
      </c>
    </row>
    <row r="496" spans="1:9" x14ac:dyDescent="0.3">
      <c r="A496" s="4" t="s">
        <v>947</v>
      </c>
      <c r="B496" s="4" t="s">
        <v>1321</v>
      </c>
      <c r="C496" s="5" t="s">
        <v>948</v>
      </c>
      <c r="D496" s="5">
        <v>2563350</v>
      </c>
      <c r="E496" s="5">
        <v>9516055</v>
      </c>
      <c r="F496" s="5">
        <v>20000</v>
      </c>
      <c r="G496" s="67">
        <v>791337.92</v>
      </c>
      <c r="H496" s="49">
        <v>3.2393000000000001</v>
      </c>
      <c r="I496" s="68">
        <v>0</v>
      </c>
    </row>
    <row r="497" spans="1:9" x14ac:dyDescent="0.3">
      <c r="A497" s="4" t="s">
        <v>951</v>
      </c>
      <c r="B497" s="4" t="s">
        <v>1319</v>
      </c>
      <c r="C497" s="5" t="s">
        <v>952</v>
      </c>
      <c r="D497" s="5">
        <v>6555109</v>
      </c>
      <c r="E497" s="5">
        <v>19954783</v>
      </c>
      <c r="F497" s="5"/>
      <c r="G497" s="67">
        <v>1662898.58</v>
      </c>
      <c r="H497" s="49">
        <v>3.9420000000000002</v>
      </c>
      <c r="I497" s="68">
        <v>0</v>
      </c>
    </row>
    <row r="498" spans="1:9" x14ac:dyDescent="0.3">
      <c r="A498" s="4" t="s">
        <v>953</v>
      </c>
      <c r="B498" s="4" t="s">
        <v>1312</v>
      </c>
      <c r="C498" s="5" t="s">
        <v>954</v>
      </c>
      <c r="D498" s="5">
        <v>7003992</v>
      </c>
      <c r="E498" s="5">
        <v>50197721</v>
      </c>
      <c r="F498" s="5">
        <v>86500</v>
      </c>
      <c r="G498" s="67">
        <v>4175935.08</v>
      </c>
      <c r="H498" s="49">
        <v>1.6772</v>
      </c>
      <c r="I498" s="68">
        <v>0</v>
      </c>
    </row>
    <row r="499" spans="1:9" x14ac:dyDescent="0.3">
      <c r="A499" s="4" t="s">
        <v>955</v>
      </c>
      <c r="B499" s="4" t="s">
        <v>1362</v>
      </c>
      <c r="C499" s="5" t="s">
        <v>956</v>
      </c>
      <c r="D499" s="5"/>
      <c r="E499" s="5">
        <v>26845242</v>
      </c>
      <c r="F499" s="5">
        <v>3573918</v>
      </c>
      <c r="G499" s="67">
        <v>1939277</v>
      </c>
      <c r="H499" s="49">
        <v>0</v>
      </c>
      <c r="I499" s="68">
        <v>10</v>
      </c>
    </row>
    <row r="500" spans="1:9" x14ac:dyDescent="0.3">
      <c r="A500" s="4" t="s">
        <v>957</v>
      </c>
      <c r="B500" s="4" t="s">
        <v>1328</v>
      </c>
      <c r="C500" s="5" t="s">
        <v>958</v>
      </c>
      <c r="D500" s="5">
        <v>9797139</v>
      </c>
      <c r="E500" s="5">
        <v>58919103</v>
      </c>
      <c r="F500" s="5">
        <v>100000</v>
      </c>
      <c r="G500" s="67">
        <v>4901591.92</v>
      </c>
      <c r="H500" s="49">
        <v>1.9987999999999999</v>
      </c>
      <c r="I500" s="68">
        <v>0</v>
      </c>
    </row>
    <row r="501" spans="1:9" x14ac:dyDescent="0.3">
      <c r="A501" s="4" t="s">
        <v>959</v>
      </c>
      <c r="B501" s="4" t="s">
        <v>1309</v>
      </c>
      <c r="C501" s="5" t="s">
        <v>960</v>
      </c>
      <c r="D501" s="5">
        <v>4121683</v>
      </c>
      <c r="E501" s="5">
        <v>12597265</v>
      </c>
      <c r="F501" s="5">
        <v>100000</v>
      </c>
      <c r="G501" s="67">
        <v>1041438.75</v>
      </c>
      <c r="H501" s="49">
        <v>3.9577</v>
      </c>
      <c r="I501" s="68">
        <v>0</v>
      </c>
    </row>
    <row r="502" spans="1:9" x14ac:dyDescent="0.3">
      <c r="A502" s="4" t="s">
        <v>961</v>
      </c>
      <c r="B502" s="4" t="s">
        <v>1321</v>
      </c>
      <c r="C502" s="5" t="s">
        <v>962</v>
      </c>
      <c r="D502" s="5">
        <v>3060497</v>
      </c>
      <c r="E502" s="5">
        <v>14648193</v>
      </c>
      <c r="F502" s="5">
        <v>300000</v>
      </c>
      <c r="G502" s="67">
        <v>1195682.75</v>
      </c>
      <c r="H502" s="49">
        <v>2.5596000000000001</v>
      </c>
      <c r="I502" s="68">
        <v>0</v>
      </c>
    </row>
    <row r="503" spans="1:9" x14ac:dyDescent="0.3">
      <c r="A503" s="4" t="s">
        <v>963</v>
      </c>
      <c r="B503" s="4" t="s">
        <v>1332</v>
      </c>
      <c r="C503" s="5" t="s">
        <v>964</v>
      </c>
      <c r="D503" s="5">
        <v>4519825</v>
      </c>
      <c r="E503" s="5">
        <v>30006342</v>
      </c>
      <c r="F503" s="5"/>
      <c r="G503" s="67">
        <v>2500528.5</v>
      </c>
      <c r="H503" s="49">
        <v>1.8075000000000001</v>
      </c>
      <c r="I503" s="68">
        <v>0</v>
      </c>
    </row>
    <row r="504" spans="1:9" x14ac:dyDescent="0.3">
      <c r="A504" s="4" t="s">
        <v>965</v>
      </c>
      <c r="B504" s="4" t="s">
        <v>1328</v>
      </c>
      <c r="C504" s="5" t="s">
        <v>966</v>
      </c>
      <c r="D504" s="5">
        <v>4620209</v>
      </c>
      <c r="E504" s="5">
        <v>37948094</v>
      </c>
      <c r="F504" s="5">
        <v>100000</v>
      </c>
      <c r="G504" s="67">
        <v>3154007.83</v>
      </c>
      <c r="H504" s="49">
        <v>1.4649000000000001</v>
      </c>
      <c r="I504" s="68">
        <v>0</v>
      </c>
    </row>
    <row r="505" spans="1:9" x14ac:dyDescent="0.3">
      <c r="A505" s="4" t="s">
        <v>967</v>
      </c>
      <c r="B505" s="4" t="s">
        <v>1358</v>
      </c>
      <c r="C505" s="5" t="s">
        <v>968</v>
      </c>
      <c r="D505" s="5">
        <v>1122532</v>
      </c>
      <c r="E505" s="5">
        <v>12405258</v>
      </c>
      <c r="F505" s="5">
        <v>73244</v>
      </c>
      <c r="G505" s="67">
        <v>1027667.83</v>
      </c>
      <c r="H505" s="49">
        <v>1.0923</v>
      </c>
      <c r="I505" s="68">
        <v>0</v>
      </c>
    </row>
    <row r="506" spans="1:9" x14ac:dyDescent="0.3">
      <c r="A506" s="4" t="s">
        <v>969</v>
      </c>
      <c r="B506" s="4" t="s">
        <v>1339</v>
      </c>
      <c r="C506" s="5" t="s">
        <v>970</v>
      </c>
      <c r="D506" s="5">
        <v>3724632</v>
      </c>
      <c r="E506" s="5">
        <v>8738161</v>
      </c>
      <c r="F506" s="5">
        <v>100000</v>
      </c>
      <c r="G506" s="67">
        <v>719846.75</v>
      </c>
      <c r="H506" s="49">
        <v>5.1741999999999999</v>
      </c>
      <c r="I506" s="68">
        <v>0</v>
      </c>
    </row>
    <row r="507" spans="1:9" x14ac:dyDescent="0.3">
      <c r="A507" s="4" t="s">
        <v>971</v>
      </c>
      <c r="B507" s="4" t="s">
        <v>1321</v>
      </c>
      <c r="C507" s="5" t="s">
        <v>972</v>
      </c>
      <c r="D507" s="5">
        <v>31925035</v>
      </c>
      <c r="E507" s="5">
        <v>185459250</v>
      </c>
      <c r="F507" s="5">
        <v>1046500</v>
      </c>
      <c r="G507" s="67">
        <v>15367729.17</v>
      </c>
      <c r="H507" s="49">
        <v>2.0773999999999999</v>
      </c>
      <c r="I507" s="68">
        <v>0</v>
      </c>
    </row>
    <row r="508" spans="1:9" x14ac:dyDescent="0.3">
      <c r="A508" s="4" t="s">
        <v>973</v>
      </c>
      <c r="B508" s="4" t="s">
        <v>1334</v>
      </c>
      <c r="C508" s="5" t="s">
        <v>974</v>
      </c>
      <c r="D508" s="5">
        <v>8343229</v>
      </c>
      <c r="E508" s="5">
        <v>133515661</v>
      </c>
      <c r="F508" s="5">
        <v>4300000</v>
      </c>
      <c r="G508" s="67">
        <v>10767971.75</v>
      </c>
      <c r="H508" s="49">
        <v>0.77480000000000004</v>
      </c>
      <c r="I508" s="68">
        <v>3.33</v>
      </c>
    </row>
    <row r="509" spans="1:9" x14ac:dyDescent="0.3">
      <c r="A509" s="4" t="s">
        <v>975</v>
      </c>
      <c r="B509" s="4" t="s">
        <v>1321</v>
      </c>
      <c r="C509" s="5" t="s">
        <v>976</v>
      </c>
      <c r="D509" s="5">
        <v>7094810</v>
      </c>
      <c r="E509" s="5">
        <v>95263992</v>
      </c>
      <c r="F509" s="5">
        <v>4690880</v>
      </c>
      <c r="G509" s="67">
        <v>7547759.3300000001</v>
      </c>
      <c r="H509" s="49">
        <v>0.94</v>
      </c>
      <c r="I509" s="68">
        <v>3.33</v>
      </c>
    </row>
    <row r="510" spans="1:9" x14ac:dyDescent="0.3">
      <c r="A510" s="4" t="s">
        <v>977</v>
      </c>
      <c r="B510" s="4" t="s">
        <v>1309</v>
      </c>
      <c r="C510" s="5" t="s">
        <v>978</v>
      </c>
      <c r="D510" s="5">
        <v>18344000</v>
      </c>
      <c r="E510" s="5">
        <v>133864986</v>
      </c>
      <c r="F510" s="5">
        <v>3847997</v>
      </c>
      <c r="G510" s="67">
        <v>10834749.08</v>
      </c>
      <c r="H510" s="49">
        <v>1.6931</v>
      </c>
      <c r="I510" s="68">
        <v>0</v>
      </c>
    </row>
    <row r="511" spans="1:9" x14ac:dyDescent="0.3">
      <c r="A511" s="4" t="s">
        <v>979</v>
      </c>
      <c r="B511" s="4" t="s">
        <v>1402</v>
      </c>
      <c r="C511" s="5" t="s">
        <v>980</v>
      </c>
      <c r="D511" s="5">
        <v>108790</v>
      </c>
      <c r="E511" s="5">
        <v>11774937</v>
      </c>
      <c r="F511" s="5">
        <v>198834</v>
      </c>
      <c r="G511" s="67">
        <v>964675.25</v>
      </c>
      <c r="H511" s="49">
        <v>0.1128</v>
      </c>
      <c r="I511" s="68">
        <v>10</v>
      </c>
    </row>
    <row r="512" spans="1:9" x14ac:dyDescent="0.3">
      <c r="A512" s="4" t="s">
        <v>981</v>
      </c>
      <c r="B512" s="4" t="s">
        <v>1370</v>
      </c>
      <c r="C512" s="5" t="s">
        <v>982</v>
      </c>
      <c r="D512" s="5">
        <v>5331667</v>
      </c>
      <c r="E512" s="5">
        <v>72723761</v>
      </c>
      <c r="F512" s="5">
        <v>200000</v>
      </c>
      <c r="G512" s="67">
        <v>6043646.75</v>
      </c>
      <c r="H512" s="49">
        <v>0.88219999999999998</v>
      </c>
      <c r="I512" s="68">
        <v>3.33</v>
      </c>
    </row>
    <row r="513" spans="1:9" x14ac:dyDescent="0.3">
      <c r="A513" s="4" t="s">
        <v>1404</v>
      </c>
      <c r="B513" s="4" t="s">
        <v>1334</v>
      </c>
      <c r="C513" s="5" t="s">
        <v>1403</v>
      </c>
      <c r="D513" s="5"/>
      <c r="E513" s="5">
        <v>137145159</v>
      </c>
      <c r="F513" s="5">
        <v>2969963</v>
      </c>
      <c r="G513" s="67">
        <v>11181266.33</v>
      </c>
      <c r="H513" s="49">
        <v>0</v>
      </c>
      <c r="I513" s="68">
        <v>10</v>
      </c>
    </row>
    <row r="514" spans="1:9" x14ac:dyDescent="0.3">
      <c r="A514" s="4" t="s">
        <v>1406</v>
      </c>
      <c r="B514" s="4" t="s">
        <v>1369</v>
      </c>
      <c r="C514" s="5" t="s">
        <v>1405</v>
      </c>
      <c r="D514" s="5"/>
      <c r="E514" s="5">
        <v>9656454</v>
      </c>
      <c r="F514" s="5"/>
      <c r="G514" s="67">
        <v>804704.5</v>
      </c>
      <c r="H514" s="49">
        <v>0</v>
      </c>
      <c r="I514" s="68">
        <v>10</v>
      </c>
    </row>
    <row r="515" spans="1:9" x14ac:dyDescent="0.3">
      <c r="A515" s="4" t="s">
        <v>983</v>
      </c>
      <c r="B515" s="4" t="s">
        <v>1334</v>
      </c>
      <c r="C515" s="5" t="s">
        <v>984</v>
      </c>
      <c r="D515" s="5">
        <v>19826268</v>
      </c>
      <c r="E515" s="5">
        <v>125906098</v>
      </c>
      <c r="F515" s="5">
        <v>9831301</v>
      </c>
      <c r="G515" s="67">
        <v>9672899.75</v>
      </c>
      <c r="H515" s="49">
        <v>2.0497000000000001</v>
      </c>
      <c r="I515" s="68">
        <v>0</v>
      </c>
    </row>
    <row r="516" spans="1:9" x14ac:dyDescent="0.3">
      <c r="A516" s="4" t="s">
        <v>985</v>
      </c>
      <c r="B516" s="4" t="s">
        <v>1367</v>
      </c>
      <c r="C516" s="5" t="s">
        <v>986</v>
      </c>
      <c r="D516" s="5">
        <v>3155665</v>
      </c>
      <c r="E516" s="5">
        <v>63153828</v>
      </c>
      <c r="F516" s="5"/>
      <c r="G516" s="67">
        <v>5262819</v>
      </c>
      <c r="H516" s="49">
        <v>0.59960000000000002</v>
      </c>
      <c r="I516" s="68">
        <v>6.67</v>
      </c>
    </row>
    <row r="517" spans="1:9" x14ac:dyDescent="0.3">
      <c r="A517" s="4" t="s">
        <v>987</v>
      </c>
      <c r="B517" s="4" t="s">
        <v>1325</v>
      </c>
      <c r="C517" s="5" t="s">
        <v>988</v>
      </c>
      <c r="D517" s="5">
        <v>879048</v>
      </c>
      <c r="E517" s="5">
        <v>10079054</v>
      </c>
      <c r="F517" s="5">
        <v>100000</v>
      </c>
      <c r="G517" s="67">
        <v>831587.83</v>
      </c>
      <c r="H517" s="49">
        <v>1.0570999999999999</v>
      </c>
      <c r="I517" s="68">
        <v>0</v>
      </c>
    </row>
    <row r="518" spans="1:9" x14ac:dyDescent="0.3">
      <c r="A518" s="4" t="s">
        <v>989</v>
      </c>
      <c r="B518" s="4" t="s">
        <v>1337</v>
      </c>
      <c r="C518" s="5" t="s">
        <v>990</v>
      </c>
      <c r="D518" s="5">
        <v>2562216</v>
      </c>
      <c r="E518" s="5">
        <v>26681619</v>
      </c>
      <c r="F518" s="5">
        <v>177688</v>
      </c>
      <c r="G518" s="67">
        <v>2208660.92</v>
      </c>
      <c r="H518" s="49">
        <v>1.1600999999999999</v>
      </c>
      <c r="I518" s="68">
        <v>0</v>
      </c>
    </row>
    <row r="519" spans="1:9" x14ac:dyDescent="0.3">
      <c r="A519" s="4" t="s">
        <v>991</v>
      </c>
      <c r="B519" s="4" t="s">
        <v>1349</v>
      </c>
      <c r="C519" s="5" t="s">
        <v>992</v>
      </c>
      <c r="D519" s="5">
        <v>21934080</v>
      </c>
      <c r="E519" s="5">
        <v>148195487</v>
      </c>
      <c r="F519" s="5">
        <v>8740750</v>
      </c>
      <c r="G519" s="67">
        <v>11621228.08</v>
      </c>
      <c r="H519" s="49">
        <v>1.8874</v>
      </c>
      <c r="I519" s="68">
        <v>0</v>
      </c>
    </row>
    <row r="520" spans="1:9" x14ac:dyDescent="0.3">
      <c r="A520" s="4" t="s">
        <v>993</v>
      </c>
      <c r="B520" s="4" t="s">
        <v>1326</v>
      </c>
      <c r="C520" s="5" t="s">
        <v>994</v>
      </c>
      <c r="D520" s="5">
        <v>25616050</v>
      </c>
      <c r="E520" s="5">
        <v>101022608</v>
      </c>
      <c r="F520" s="5">
        <v>655000</v>
      </c>
      <c r="G520" s="67">
        <v>8363967.3300000001</v>
      </c>
      <c r="H520" s="49">
        <v>3.0627</v>
      </c>
      <c r="I520" s="68">
        <v>0</v>
      </c>
    </row>
    <row r="521" spans="1:9" x14ac:dyDescent="0.3">
      <c r="A521" s="4" t="s">
        <v>995</v>
      </c>
      <c r="B521" s="4" t="s">
        <v>1326</v>
      </c>
      <c r="C521" s="5" t="s">
        <v>996</v>
      </c>
      <c r="D521" s="5">
        <v>6572577</v>
      </c>
      <c r="E521" s="5">
        <v>49608203</v>
      </c>
      <c r="F521" s="5">
        <v>1020199</v>
      </c>
      <c r="G521" s="67">
        <v>4049000.33</v>
      </c>
      <c r="H521" s="49">
        <v>1.6233</v>
      </c>
      <c r="I521" s="68">
        <v>0</v>
      </c>
    </row>
    <row r="522" spans="1:9" x14ac:dyDescent="0.3">
      <c r="A522" s="4" t="s">
        <v>997</v>
      </c>
      <c r="B522" s="4" t="s">
        <v>1321</v>
      </c>
      <c r="C522" s="5" t="s">
        <v>998</v>
      </c>
      <c r="D522" s="5">
        <v>37436350</v>
      </c>
      <c r="E522" s="5">
        <v>367853574</v>
      </c>
      <c r="F522" s="5">
        <v>14183455</v>
      </c>
      <c r="G522" s="67">
        <v>29472509.920000002</v>
      </c>
      <c r="H522" s="49">
        <v>1.2702</v>
      </c>
      <c r="I522" s="68">
        <v>0</v>
      </c>
    </row>
    <row r="523" spans="1:9" x14ac:dyDescent="0.3">
      <c r="A523" s="4" t="s">
        <v>999</v>
      </c>
      <c r="B523" s="4" t="s">
        <v>1317</v>
      </c>
      <c r="C523" s="5" t="s">
        <v>1000</v>
      </c>
      <c r="D523" s="5">
        <v>912751</v>
      </c>
      <c r="E523" s="5">
        <v>9471342</v>
      </c>
      <c r="F523" s="5"/>
      <c r="G523" s="67">
        <v>789278.5</v>
      </c>
      <c r="H523" s="49">
        <v>1.1564000000000001</v>
      </c>
      <c r="I523" s="68">
        <v>0</v>
      </c>
    </row>
    <row r="524" spans="1:9" x14ac:dyDescent="0.3">
      <c r="A524" s="4" t="s">
        <v>1001</v>
      </c>
      <c r="B524" s="4" t="s">
        <v>1321</v>
      </c>
      <c r="C524" s="5" t="s">
        <v>1002</v>
      </c>
      <c r="D524" s="5">
        <v>7794954</v>
      </c>
      <c r="E524" s="5">
        <v>49693875</v>
      </c>
      <c r="F524" s="5">
        <v>3209000</v>
      </c>
      <c r="G524" s="67">
        <v>3873739.58</v>
      </c>
      <c r="H524" s="49">
        <v>2.0123000000000002</v>
      </c>
      <c r="I524" s="68">
        <v>0</v>
      </c>
    </row>
    <row r="525" spans="1:9" x14ac:dyDescent="0.3">
      <c r="A525" s="4" t="s">
        <v>1003</v>
      </c>
      <c r="B525" s="4" t="s">
        <v>1321</v>
      </c>
      <c r="C525" s="5" t="s">
        <v>1004</v>
      </c>
      <c r="D525" s="5">
        <v>1284527</v>
      </c>
      <c r="E525" s="5">
        <v>1709708</v>
      </c>
      <c r="F525" s="5"/>
      <c r="G525" s="67">
        <v>142475.67000000001</v>
      </c>
      <c r="H525" s="49">
        <v>9.0158000000000005</v>
      </c>
      <c r="I525" s="68">
        <v>0</v>
      </c>
    </row>
    <row r="526" spans="1:9" x14ac:dyDescent="0.3">
      <c r="A526" s="4" t="s">
        <v>1005</v>
      </c>
      <c r="B526" s="4" t="s">
        <v>1352</v>
      </c>
      <c r="C526" s="5" t="s">
        <v>1006</v>
      </c>
      <c r="D526" s="5">
        <v>144448</v>
      </c>
      <c r="E526" s="5">
        <v>9572891</v>
      </c>
      <c r="F526" s="5">
        <v>210359</v>
      </c>
      <c r="G526" s="67">
        <v>780211</v>
      </c>
      <c r="H526" s="49">
        <v>0.18509999999999999</v>
      </c>
      <c r="I526" s="68">
        <v>10</v>
      </c>
    </row>
    <row r="527" spans="1:9" x14ac:dyDescent="0.3">
      <c r="A527" s="4" t="s">
        <v>1007</v>
      </c>
      <c r="B527" s="4" t="s">
        <v>1319</v>
      </c>
      <c r="C527" s="5" t="s">
        <v>1008</v>
      </c>
      <c r="D527" s="5">
        <v>77193969</v>
      </c>
      <c r="E527" s="5">
        <v>56338052</v>
      </c>
      <c r="F527" s="5">
        <v>5497277</v>
      </c>
      <c r="G527" s="67">
        <v>4236731.25</v>
      </c>
      <c r="H527" s="49">
        <v>18.220199999999998</v>
      </c>
      <c r="I527" s="68">
        <v>0</v>
      </c>
    </row>
    <row r="528" spans="1:9" x14ac:dyDescent="0.3">
      <c r="A528" s="4" t="s">
        <v>1009</v>
      </c>
      <c r="B528" s="4" t="s">
        <v>1327</v>
      </c>
      <c r="C528" s="5" t="s">
        <v>1010</v>
      </c>
      <c r="D528" s="5">
        <v>3348952</v>
      </c>
      <c r="E528" s="5">
        <v>15743460</v>
      </c>
      <c r="F528" s="5"/>
      <c r="G528" s="67">
        <v>1311955</v>
      </c>
      <c r="H528" s="49">
        <v>2.5526</v>
      </c>
      <c r="I528" s="68">
        <v>0</v>
      </c>
    </row>
    <row r="529" spans="1:9" x14ac:dyDescent="0.3">
      <c r="A529" s="4" t="s">
        <v>1408</v>
      </c>
      <c r="B529" s="4" t="s">
        <v>1352</v>
      </c>
      <c r="C529" s="5" t="s">
        <v>1407</v>
      </c>
      <c r="D529" s="5"/>
      <c r="E529" s="5">
        <v>46874045</v>
      </c>
      <c r="F529" s="5">
        <v>1744422</v>
      </c>
      <c r="G529" s="67">
        <v>3760801.92</v>
      </c>
      <c r="H529" s="49">
        <v>0</v>
      </c>
      <c r="I529" s="68">
        <v>10</v>
      </c>
    </row>
    <row r="530" spans="1:9" x14ac:dyDescent="0.3">
      <c r="A530" s="4" t="s">
        <v>1011</v>
      </c>
      <c r="B530" s="4" t="s">
        <v>1320</v>
      </c>
      <c r="C530" s="5" t="s">
        <v>1012</v>
      </c>
      <c r="D530" s="5">
        <v>3077662</v>
      </c>
      <c r="E530" s="5">
        <v>23934712</v>
      </c>
      <c r="F530" s="5">
        <v>79911</v>
      </c>
      <c r="G530" s="67">
        <v>1987900.08</v>
      </c>
      <c r="H530" s="49">
        <v>1.5482</v>
      </c>
      <c r="I530" s="68">
        <v>0</v>
      </c>
    </row>
    <row r="531" spans="1:9" x14ac:dyDescent="0.3">
      <c r="A531" s="4" t="s">
        <v>1013</v>
      </c>
      <c r="B531" s="4" t="s">
        <v>1331</v>
      </c>
      <c r="C531" s="5" t="s">
        <v>1014</v>
      </c>
      <c r="D531" s="5">
        <v>10297858</v>
      </c>
      <c r="E531" s="5">
        <v>37682654</v>
      </c>
      <c r="F531" s="5">
        <v>519500</v>
      </c>
      <c r="G531" s="67">
        <v>3096929.5</v>
      </c>
      <c r="H531" s="49">
        <v>3.3252000000000002</v>
      </c>
      <c r="I531" s="68">
        <v>0</v>
      </c>
    </row>
    <row r="532" spans="1:9" x14ac:dyDescent="0.3">
      <c r="A532" s="4" t="s">
        <v>1015</v>
      </c>
      <c r="B532" s="4" t="s">
        <v>1352</v>
      </c>
      <c r="C532" s="5" t="s">
        <v>1016</v>
      </c>
      <c r="D532" s="5">
        <v>4731909</v>
      </c>
      <c r="E532" s="5">
        <v>36824566</v>
      </c>
      <c r="F532" s="5">
        <v>3217563</v>
      </c>
      <c r="G532" s="67">
        <v>2800583.58</v>
      </c>
      <c r="H532" s="49">
        <v>1.6896</v>
      </c>
      <c r="I532" s="68">
        <v>0</v>
      </c>
    </row>
    <row r="533" spans="1:9" x14ac:dyDescent="0.3">
      <c r="A533" s="4" t="s">
        <v>1017</v>
      </c>
      <c r="B533" s="4" t="s">
        <v>1336</v>
      </c>
      <c r="C533" s="5" t="s">
        <v>1018</v>
      </c>
      <c r="D533" s="5">
        <v>27613199</v>
      </c>
      <c r="E533" s="5">
        <v>132102705</v>
      </c>
      <c r="F533" s="5"/>
      <c r="G533" s="67">
        <v>11008558.75</v>
      </c>
      <c r="H533" s="49">
        <v>2.5083000000000002</v>
      </c>
      <c r="I533" s="68">
        <v>0</v>
      </c>
    </row>
    <row r="534" spans="1:9" x14ac:dyDescent="0.3">
      <c r="A534" s="4" t="s">
        <v>1019</v>
      </c>
      <c r="B534" s="4" t="s">
        <v>1370</v>
      </c>
      <c r="C534" s="5" t="s">
        <v>1020</v>
      </c>
      <c r="D534" s="5">
        <v>6446807</v>
      </c>
      <c r="E534" s="5">
        <v>72823672</v>
      </c>
      <c r="F534" s="5">
        <v>652232</v>
      </c>
      <c r="G534" s="67">
        <v>6014286.6699999999</v>
      </c>
      <c r="H534" s="49">
        <v>1.0719000000000001</v>
      </c>
      <c r="I534" s="68">
        <v>0</v>
      </c>
    </row>
    <row r="535" spans="1:9" x14ac:dyDescent="0.3">
      <c r="A535" s="4" t="s">
        <v>1021</v>
      </c>
      <c r="B535" s="4" t="s">
        <v>1309</v>
      </c>
      <c r="C535" s="5" t="s">
        <v>1022</v>
      </c>
      <c r="D535" s="5">
        <v>1916558</v>
      </c>
      <c r="E535" s="5">
        <v>23811721</v>
      </c>
      <c r="F535" s="5">
        <v>39542</v>
      </c>
      <c r="G535" s="67">
        <v>1981014.92</v>
      </c>
      <c r="H535" s="49">
        <v>0.96750000000000003</v>
      </c>
      <c r="I535" s="68">
        <v>3.33</v>
      </c>
    </row>
    <row r="536" spans="1:9" x14ac:dyDescent="0.3">
      <c r="A536" s="4" t="s">
        <v>1023</v>
      </c>
      <c r="B536" s="4" t="s">
        <v>1321</v>
      </c>
      <c r="C536" s="5" t="s">
        <v>1024</v>
      </c>
      <c r="D536" s="5">
        <v>12167726</v>
      </c>
      <c r="E536" s="5">
        <v>102402690</v>
      </c>
      <c r="F536" s="5">
        <v>1000000</v>
      </c>
      <c r="G536" s="67">
        <v>8450224.1699999999</v>
      </c>
      <c r="H536" s="49">
        <v>1.4399</v>
      </c>
      <c r="I536" s="68">
        <v>0</v>
      </c>
    </row>
    <row r="537" spans="1:9" x14ac:dyDescent="0.3">
      <c r="A537" s="4" t="s">
        <v>1025</v>
      </c>
      <c r="B537" s="4" t="s">
        <v>1326</v>
      </c>
      <c r="C537" s="5" t="s">
        <v>1026</v>
      </c>
      <c r="D537" s="5">
        <v>26467679</v>
      </c>
      <c r="E537" s="5">
        <v>179387349</v>
      </c>
      <c r="F537" s="5">
        <v>720000</v>
      </c>
      <c r="G537" s="67">
        <v>14888945.75</v>
      </c>
      <c r="H537" s="49">
        <v>1.7777000000000001</v>
      </c>
      <c r="I537" s="68">
        <v>0</v>
      </c>
    </row>
    <row r="538" spans="1:9" x14ac:dyDescent="0.3">
      <c r="A538" s="4" t="s">
        <v>1027</v>
      </c>
      <c r="B538" s="4" t="s">
        <v>1367</v>
      </c>
      <c r="C538" s="5" t="s">
        <v>1028</v>
      </c>
      <c r="D538" s="5">
        <v>25915911</v>
      </c>
      <c r="E538" s="5">
        <v>67682989</v>
      </c>
      <c r="F538" s="5"/>
      <c r="G538" s="67">
        <v>5640249.0800000001</v>
      </c>
      <c r="H538" s="49">
        <v>4.5948000000000002</v>
      </c>
      <c r="I538" s="68">
        <v>0</v>
      </c>
    </row>
    <row r="539" spans="1:9" x14ac:dyDescent="0.3">
      <c r="A539" s="4" t="s">
        <v>1029</v>
      </c>
      <c r="B539" s="4" t="s">
        <v>1367</v>
      </c>
      <c r="C539" s="5" t="s">
        <v>1030</v>
      </c>
      <c r="D539" s="5">
        <v>22275011</v>
      </c>
      <c r="E539" s="5">
        <v>257820763</v>
      </c>
      <c r="F539" s="5">
        <v>9707250</v>
      </c>
      <c r="G539" s="67">
        <v>20676126.079999998</v>
      </c>
      <c r="H539" s="49">
        <v>1.0772999999999999</v>
      </c>
      <c r="I539" s="68">
        <v>0</v>
      </c>
    </row>
    <row r="540" spans="1:9" x14ac:dyDescent="0.3">
      <c r="A540" s="4" t="s">
        <v>1031</v>
      </c>
      <c r="B540" s="4" t="s">
        <v>1358</v>
      </c>
      <c r="C540" s="5" t="s">
        <v>1032</v>
      </c>
      <c r="D540" s="5">
        <v>1888647</v>
      </c>
      <c r="E540" s="5">
        <v>9161307</v>
      </c>
      <c r="F540" s="5"/>
      <c r="G540" s="67">
        <v>763442.25</v>
      </c>
      <c r="H540" s="49">
        <v>2.4739</v>
      </c>
      <c r="I540" s="68">
        <v>0</v>
      </c>
    </row>
    <row r="541" spans="1:9" x14ac:dyDescent="0.3">
      <c r="A541" s="4" t="s">
        <v>1033</v>
      </c>
      <c r="B541" s="4" t="s">
        <v>1332</v>
      </c>
      <c r="C541" s="5" t="s">
        <v>1034</v>
      </c>
      <c r="D541" s="5">
        <v>1753009</v>
      </c>
      <c r="E541" s="5">
        <v>26234578</v>
      </c>
      <c r="F541" s="5">
        <v>98462</v>
      </c>
      <c r="G541" s="67">
        <v>2178009.67</v>
      </c>
      <c r="H541" s="49">
        <v>0.80489999999999995</v>
      </c>
      <c r="I541" s="68">
        <v>3.33</v>
      </c>
    </row>
    <row r="542" spans="1:9" x14ac:dyDescent="0.3">
      <c r="A542" s="4" t="s">
        <v>1035</v>
      </c>
      <c r="B542" s="4" t="s">
        <v>1363</v>
      </c>
      <c r="C542" s="5" t="s">
        <v>1036</v>
      </c>
      <c r="D542" s="5">
        <v>898913</v>
      </c>
      <c r="E542" s="5">
        <v>25724408</v>
      </c>
      <c r="F542" s="5">
        <v>100000</v>
      </c>
      <c r="G542" s="67">
        <v>2135367.33</v>
      </c>
      <c r="H542" s="49">
        <v>0.42099999999999999</v>
      </c>
      <c r="I542" s="68">
        <v>6.67</v>
      </c>
    </row>
    <row r="543" spans="1:9" x14ac:dyDescent="0.3">
      <c r="A543" s="4" t="s">
        <v>1037</v>
      </c>
      <c r="B543" s="4" t="s">
        <v>1346</v>
      </c>
      <c r="C543" s="5" t="s">
        <v>1038</v>
      </c>
      <c r="D543" s="5">
        <v>2928290</v>
      </c>
      <c r="E543" s="5">
        <v>8603469</v>
      </c>
      <c r="F543" s="5"/>
      <c r="G543" s="67">
        <v>716955.75</v>
      </c>
      <c r="H543" s="49">
        <v>4.0842999999999998</v>
      </c>
      <c r="I543" s="68">
        <v>0</v>
      </c>
    </row>
    <row r="544" spans="1:9" x14ac:dyDescent="0.3">
      <c r="A544" s="4" t="s">
        <v>1039</v>
      </c>
      <c r="B544" s="4" t="s">
        <v>1336</v>
      </c>
      <c r="C544" s="5" t="s">
        <v>1040</v>
      </c>
      <c r="D544" s="5">
        <v>6772842</v>
      </c>
      <c r="E544" s="5">
        <v>38315409</v>
      </c>
      <c r="F544" s="5"/>
      <c r="G544" s="67">
        <v>3192950.75</v>
      </c>
      <c r="H544" s="49">
        <v>2.1212</v>
      </c>
      <c r="I544" s="68">
        <v>0</v>
      </c>
    </row>
    <row r="545" spans="1:9" x14ac:dyDescent="0.3">
      <c r="A545" s="4" t="s">
        <v>1041</v>
      </c>
      <c r="B545" s="4" t="s">
        <v>1318</v>
      </c>
      <c r="C545" s="5" t="s">
        <v>1042</v>
      </c>
      <c r="D545" s="5">
        <v>1805204</v>
      </c>
      <c r="E545" s="5">
        <v>10792845</v>
      </c>
      <c r="F545" s="5"/>
      <c r="G545" s="67">
        <v>899403.75</v>
      </c>
      <c r="H545" s="49">
        <v>2.0070999999999999</v>
      </c>
      <c r="I545" s="68">
        <v>0</v>
      </c>
    </row>
    <row r="546" spans="1:9" x14ac:dyDescent="0.3">
      <c r="A546" s="4" t="s">
        <v>1043</v>
      </c>
      <c r="B546" s="4" t="s">
        <v>1367</v>
      </c>
      <c r="C546" s="5" t="s">
        <v>1044</v>
      </c>
      <c r="D546" s="5">
        <v>8206303</v>
      </c>
      <c r="E546" s="5">
        <v>60104347</v>
      </c>
      <c r="F546" s="5"/>
      <c r="G546" s="67">
        <v>5008695.58</v>
      </c>
      <c r="H546" s="49">
        <v>1.6384000000000001</v>
      </c>
      <c r="I546" s="68">
        <v>0</v>
      </c>
    </row>
    <row r="547" spans="1:9" x14ac:dyDescent="0.3">
      <c r="A547" s="4" t="s">
        <v>1045</v>
      </c>
      <c r="B547" s="4" t="s">
        <v>1334</v>
      </c>
      <c r="C547" s="5" t="s">
        <v>1046</v>
      </c>
      <c r="D547" s="5">
        <v>6468310</v>
      </c>
      <c r="E547" s="5">
        <v>76365418</v>
      </c>
      <c r="F547" s="5">
        <v>708972</v>
      </c>
      <c r="G547" s="67">
        <v>6304703.8300000001</v>
      </c>
      <c r="H547" s="49">
        <v>1.0259</v>
      </c>
      <c r="I547" s="68">
        <v>0</v>
      </c>
    </row>
    <row r="548" spans="1:9" x14ac:dyDescent="0.3">
      <c r="A548" s="4" t="s">
        <v>1047</v>
      </c>
      <c r="B548" s="4" t="s">
        <v>1402</v>
      </c>
      <c r="C548" s="5" t="s">
        <v>1048</v>
      </c>
      <c r="D548" s="5"/>
      <c r="E548" s="5">
        <v>35176706</v>
      </c>
      <c r="F548" s="5">
        <v>4869261</v>
      </c>
      <c r="G548" s="67">
        <v>2525620.42</v>
      </c>
      <c r="H548" s="49">
        <v>0</v>
      </c>
      <c r="I548" s="68">
        <v>10</v>
      </c>
    </row>
    <row r="549" spans="1:9" x14ac:dyDescent="0.3">
      <c r="A549" s="4" t="s">
        <v>1049</v>
      </c>
      <c r="B549" s="4" t="s">
        <v>1334</v>
      </c>
      <c r="C549" s="5" t="s">
        <v>1050</v>
      </c>
      <c r="D549" s="5">
        <v>34702018</v>
      </c>
      <c r="E549" s="5">
        <v>232184584</v>
      </c>
      <c r="F549" s="5">
        <v>6705318</v>
      </c>
      <c r="G549" s="67">
        <v>18789938.829999998</v>
      </c>
      <c r="H549" s="49">
        <v>1.8468</v>
      </c>
      <c r="I549" s="68">
        <v>0</v>
      </c>
    </row>
    <row r="550" spans="1:9" x14ac:dyDescent="0.3">
      <c r="A550" s="4" t="s">
        <v>1051</v>
      </c>
      <c r="B550" s="4" t="s">
        <v>1363</v>
      </c>
      <c r="C550" s="5" t="s">
        <v>1052</v>
      </c>
      <c r="D550" s="5">
        <v>306697</v>
      </c>
      <c r="E550" s="5">
        <v>9753842</v>
      </c>
      <c r="F550" s="5">
        <v>100000</v>
      </c>
      <c r="G550" s="67">
        <v>804486.83</v>
      </c>
      <c r="H550" s="49">
        <v>0.38119999999999998</v>
      </c>
      <c r="I550" s="68">
        <v>6.67</v>
      </c>
    </row>
    <row r="551" spans="1:9" x14ac:dyDescent="0.3">
      <c r="A551" s="4" t="s">
        <v>1053</v>
      </c>
      <c r="B551" s="4" t="s">
        <v>1321</v>
      </c>
      <c r="C551" s="5" t="s">
        <v>1054</v>
      </c>
      <c r="D551" s="5">
        <v>1855124</v>
      </c>
      <c r="E551" s="5">
        <v>12133926</v>
      </c>
      <c r="F551" s="5"/>
      <c r="G551" s="67">
        <v>1011160.5</v>
      </c>
      <c r="H551" s="49">
        <v>1.8346</v>
      </c>
      <c r="I551" s="68">
        <v>0</v>
      </c>
    </row>
    <row r="552" spans="1:9" x14ac:dyDescent="0.3">
      <c r="A552" s="4" t="s">
        <v>1055</v>
      </c>
      <c r="B552" s="4" t="s">
        <v>1336</v>
      </c>
      <c r="C552" s="5" t="s">
        <v>1056</v>
      </c>
      <c r="D552" s="5">
        <v>20006223</v>
      </c>
      <c r="E552" s="5">
        <v>206310989</v>
      </c>
      <c r="F552" s="5">
        <v>9300000</v>
      </c>
      <c r="G552" s="67">
        <v>16417582.42</v>
      </c>
      <c r="H552" s="49">
        <v>1.2185999999999999</v>
      </c>
      <c r="I552" s="68">
        <v>0</v>
      </c>
    </row>
    <row r="553" spans="1:9" x14ac:dyDescent="0.3">
      <c r="A553" s="4" t="s">
        <v>1057</v>
      </c>
      <c r="B553" s="4" t="s">
        <v>1310</v>
      </c>
      <c r="C553" s="5" t="s">
        <v>1058</v>
      </c>
      <c r="D553" s="5">
        <v>5546562</v>
      </c>
      <c r="E553" s="5">
        <v>37009559</v>
      </c>
      <c r="F553" s="5"/>
      <c r="G553" s="67">
        <v>3084129.92</v>
      </c>
      <c r="H553" s="49">
        <v>1.7984</v>
      </c>
      <c r="I553" s="68">
        <v>0</v>
      </c>
    </row>
    <row r="554" spans="1:9" x14ac:dyDescent="0.3">
      <c r="A554" s="4" t="s">
        <v>1059</v>
      </c>
      <c r="B554" s="4" t="s">
        <v>1339</v>
      </c>
      <c r="C554" s="5" t="s">
        <v>1060</v>
      </c>
      <c r="D554" s="5">
        <v>453829</v>
      </c>
      <c r="E554" s="5">
        <v>11813225</v>
      </c>
      <c r="F554" s="5">
        <v>499884</v>
      </c>
      <c r="G554" s="67">
        <v>942778.42</v>
      </c>
      <c r="H554" s="49">
        <v>0.48139999999999999</v>
      </c>
      <c r="I554" s="68">
        <v>6.67</v>
      </c>
    </row>
    <row r="555" spans="1:9" x14ac:dyDescent="0.3">
      <c r="A555" s="4" t="s">
        <v>1061</v>
      </c>
      <c r="B555" s="4" t="s">
        <v>1309</v>
      </c>
      <c r="C555" s="5" t="s">
        <v>1062</v>
      </c>
      <c r="D555" s="5">
        <v>11068267</v>
      </c>
      <c r="E555" s="5">
        <v>44683586</v>
      </c>
      <c r="F555" s="5">
        <v>1100000</v>
      </c>
      <c r="G555" s="67">
        <v>3631965.5</v>
      </c>
      <c r="H555" s="49">
        <v>3.0474999999999999</v>
      </c>
      <c r="I555" s="68">
        <v>0</v>
      </c>
    </row>
    <row r="556" spans="1:9" x14ac:dyDescent="0.3">
      <c r="A556" s="4" t="s">
        <v>1063</v>
      </c>
      <c r="B556" s="4" t="s">
        <v>1321</v>
      </c>
      <c r="C556" s="5" t="s">
        <v>1064</v>
      </c>
      <c r="D556" s="5">
        <v>17137329</v>
      </c>
      <c r="E556" s="5">
        <v>76760595</v>
      </c>
      <c r="F556" s="5"/>
      <c r="G556" s="67">
        <v>6396716.25</v>
      </c>
      <c r="H556" s="49">
        <v>2.6791</v>
      </c>
      <c r="I556" s="68">
        <v>0</v>
      </c>
    </row>
    <row r="557" spans="1:9" x14ac:dyDescent="0.3">
      <c r="A557" s="4" t="s">
        <v>1065</v>
      </c>
      <c r="B557" s="4" t="s">
        <v>1325</v>
      </c>
      <c r="C557" s="5" t="s">
        <v>1066</v>
      </c>
      <c r="D557" s="5">
        <v>2366584</v>
      </c>
      <c r="E557" s="5">
        <v>27526115</v>
      </c>
      <c r="F557" s="5">
        <v>99534</v>
      </c>
      <c r="G557" s="67">
        <v>2285548.42</v>
      </c>
      <c r="H557" s="49">
        <v>1.0355000000000001</v>
      </c>
      <c r="I557" s="68">
        <v>0</v>
      </c>
    </row>
    <row r="558" spans="1:9" x14ac:dyDescent="0.3">
      <c r="A558" s="4" t="s">
        <v>1067</v>
      </c>
      <c r="B558" s="4" t="s">
        <v>1339</v>
      </c>
      <c r="C558" s="5" t="s">
        <v>1068</v>
      </c>
      <c r="D558" s="5">
        <v>5225747</v>
      </c>
      <c r="E558" s="5">
        <v>28064014</v>
      </c>
      <c r="F558" s="5">
        <v>1043311</v>
      </c>
      <c r="G558" s="67">
        <v>2251725.25</v>
      </c>
      <c r="H558" s="49">
        <v>2.3208000000000002</v>
      </c>
      <c r="I558" s="68">
        <v>0</v>
      </c>
    </row>
    <row r="559" spans="1:9" x14ac:dyDescent="0.3">
      <c r="A559" s="4" t="s">
        <v>1069</v>
      </c>
      <c r="B559" s="4" t="s">
        <v>1335</v>
      </c>
      <c r="C559" s="5" t="s">
        <v>1070</v>
      </c>
      <c r="D559" s="5">
        <v>8942549</v>
      </c>
      <c r="E559" s="5">
        <v>38177300</v>
      </c>
      <c r="F559" s="5">
        <v>100000</v>
      </c>
      <c r="G559" s="67">
        <v>3173108.33</v>
      </c>
      <c r="H559" s="49">
        <v>2.8182</v>
      </c>
      <c r="I559" s="68">
        <v>0</v>
      </c>
    </row>
    <row r="560" spans="1:9" x14ac:dyDescent="0.3">
      <c r="A560" s="4" t="s">
        <v>1071</v>
      </c>
      <c r="B560" s="4" t="s">
        <v>1321</v>
      </c>
      <c r="C560" s="5" t="s">
        <v>1072</v>
      </c>
      <c r="D560" s="5">
        <v>27860183</v>
      </c>
      <c r="E560" s="5">
        <v>281584864</v>
      </c>
      <c r="F560" s="5">
        <v>2513000</v>
      </c>
      <c r="G560" s="67">
        <v>23255988.670000002</v>
      </c>
      <c r="H560" s="49">
        <v>1.198</v>
      </c>
      <c r="I560" s="68">
        <v>0</v>
      </c>
    </row>
    <row r="561" spans="1:9" x14ac:dyDescent="0.3">
      <c r="A561" s="4" t="s">
        <v>1073</v>
      </c>
      <c r="B561" s="4" t="s">
        <v>1362</v>
      </c>
      <c r="C561" s="5" t="s">
        <v>1074</v>
      </c>
      <c r="D561" s="5">
        <v>51373</v>
      </c>
      <c r="E561" s="5">
        <v>29065516</v>
      </c>
      <c r="F561" s="5">
        <v>350000</v>
      </c>
      <c r="G561" s="67">
        <v>2392959.67</v>
      </c>
      <c r="H561" s="49">
        <v>2.1499999999999998E-2</v>
      </c>
      <c r="I561" s="68">
        <v>10</v>
      </c>
    </row>
    <row r="562" spans="1:9" x14ac:dyDescent="0.3">
      <c r="A562" s="4" t="s">
        <v>1075</v>
      </c>
      <c r="B562" s="4" t="s">
        <v>1335</v>
      </c>
      <c r="C562" s="5" t="s">
        <v>1076</v>
      </c>
      <c r="D562" s="5">
        <v>8233756</v>
      </c>
      <c r="E562" s="5">
        <v>37196994</v>
      </c>
      <c r="F562" s="5">
        <v>88337</v>
      </c>
      <c r="G562" s="67">
        <v>3092388.08</v>
      </c>
      <c r="H562" s="49">
        <v>2.6625999999999999</v>
      </c>
      <c r="I562" s="68">
        <v>0</v>
      </c>
    </row>
    <row r="563" spans="1:9" x14ac:dyDescent="0.3">
      <c r="A563" s="4" t="s">
        <v>1077</v>
      </c>
      <c r="B563" s="4" t="s">
        <v>1326</v>
      </c>
      <c r="C563" s="5" t="s">
        <v>1078</v>
      </c>
      <c r="D563" s="5">
        <v>8723814</v>
      </c>
      <c r="E563" s="5">
        <v>105990151</v>
      </c>
      <c r="F563" s="5">
        <v>200000</v>
      </c>
      <c r="G563" s="67">
        <v>8815845.9199999999</v>
      </c>
      <c r="H563" s="49">
        <v>0.98960000000000004</v>
      </c>
      <c r="I563" s="68">
        <v>3.33</v>
      </c>
    </row>
    <row r="564" spans="1:9" x14ac:dyDescent="0.3">
      <c r="A564" s="4" t="s">
        <v>1079</v>
      </c>
      <c r="B564" s="4" t="s">
        <v>1312</v>
      </c>
      <c r="C564" s="5" t="s">
        <v>1080</v>
      </c>
      <c r="D564" s="5">
        <v>11360303</v>
      </c>
      <c r="E564" s="5">
        <v>117464045</v>
      </c>
      <c r="F564" s="5">
        <v>100000</v>
      </c>
      <c r="G564" s="67">
        <v>9780337.0800000001</v>
      </c>
      <c r="H564" s="49">
        <v>1.1615</v>
      </c>
      <c r="I564" s="68">
        <v>0</v>
      </c>
    </row>
    <row r="565" spans="1:9" x14ac:dyDescent="0.3">
      <c r="A565" s="4" t="s">
        <v>1081</v>
      </c>
      <c r="B565" s="4" t="s">
        <v>1321</v>
      </c>
      <c r="C565" s="5" t="s">
        <v>1082</v>
      </c>
      <c r="D565" s="5">
        <v>12135570</v>
      </c>
      <c r="E565" s="5">
        <v>139393976</v>
      </c>
      <c r="F565" s="5">
        <v>1937000</v>
      </c>
      <c r="G565" s="67">
        <v>11454748</v>
      </c>
      <c r="H565" s="49">
        <v>1.0593999999999999</v>
      </c>
      <c r="I565" s="68">
        <v>0</v>
      </c>
    </row>
    <row r="566" spans="1:9" x14ac:dyDescent="0.3">
      <c r="A566" s="4" t="s">
        <v>1083</v>
      </c>
      <c r="B566" s="4" t="s">
        <v>1336</v>
      </c>
      <c r="C566" s="5" t="s">
        <v>1084</v>
      </c>
      <c r="D566" s="5">
        <v>8245551</v>
      </c>
      <c r="E566" s="5">
        <v>72869055</v>
      </c>
      <c r="F566" s="5">
        <v>5523274</v>
      </c>
      <c r="G566" s="67">
        <v>5612148.4199999999</v>
      </c>
      <c r="H566" s="49">
        <v>1.4692000000000001</v>
      </c>
      <c r="I566" s="68">
        <v>0</v>
      </c>
    </row>
    <row r="567" spans="1:9" x14ac:dyDescent="0.3">
      <c r="A567" s="4" t="s">
        <v>1085</v>
      </c>
      <c r="B567" s="4" t="s">
        <v>1321</v>
      </c>
      <c r="C567" s="5" t="s">
        <v>1086</v>
      </c>
      <c r="D567" s="5">
        <v>17086110</v>
      </c>
      <c r="E567" s="5">
        <v>202464263</v>
      </c>
      <c r="F567" s="5">
        <v>3480000</v>
      </c>
      <c r="G567" s="67">
        <v>16582021.92</v>
      </c>
      <c r="H567" s="49">
        <v>1.0304</v>
      </c>
      <c r="I567" s="68">
        <v>0</v>
      </c>
    </row>
    <row r="568" spans="1:9" x14ac:dyDescent="0.3">
      <c r="A568" s="4" t="s">
        <v>1087</v>
      </c>
      <c r="B568" s="4" t="s">
        <v>1317</v>
      </c>
      <c r="C568" s="5" t="s">
        <v>1088</v>
      </c>
      <c r="D568" s="5">
        <v>8805851</v>
      </c>
      <c r="E568" s="5">
        <v>37327041</v>
      </c>
      <c r="F568" s="5">
        <v>830000</v>
      </c>
      <c r="G568" s="67">
        <v>3041420.08</v>
      </c>
      <c r="H568" s="49">
        <v>2.8953000000000002</v>
      </c>
      <c r="I568" s="68">
        <v>0</v>
      </c>
    </row>
    <row r="569" spans="1:9" x14ac:dyDescent="0.3">
      <c r="A569" s="4" t="s">
        <v>1089</v>
      </c>
      <c r="B569" s="4" t="s">
        <v>1325</v>
      </c>
      <c r="C569" s="5" t="s">
        <v>1090</v>
      </c>
      <c r="D569" s="5">
        <v>1470119</v>
      </c>
      <c r="E569" s="5">
        <v>9571218</v>
      </c>
      <c r="F569" s="5">
        <v>111000</v>
      </c>
      <c r="G569" s="67">
        <v>788351.5</v>
      </c>
      <c r="H569" s="49">
        <v>1.8648</v>
      </c>
      <c r="I569" s="68">
        <v>0</v>
      </c>
    </row>
    <row r="570" spans="1:9" x14ac:dyDescent="0.3">
      <c r="A570" s="4" t="s">
        <v>1091</v>
      </c>
      <c r="B570" s="4" t="s">
        <v>1338</v>
      </c>
      <c r="C570" s="5" t="s">
        <v>1092</v>
      </c>
      <c r="D570" s="5">
        <v>3417766</v>
      </c>
      <c r="E570" s="5">
        <v>34221679</v>
      </c>
      <c r="F570" s="5">
        <v>5564232</v>
      </c>
      <c r="G570" s="67">
        <v>2388120.58</v>
      </c>
      <c r="H570" s="49">
        <v>1.4312</v>
      </c>
      <c r="I570" s="68">
        <v>0</v>
      </c>
    </row>
    <row r="571" spans="1:9" x14ac:dyDescent="0.3">
      <c r="A571" s="4" t="s">
        <v>1093</v>
      </c>
      <c r="B571" s="4" t="s">
        <v>1361</v>
      </c>
      <c r="C571" s="5" t="s">
        <v>1094</v>
      </c>
      <c r="D571" s="5">
        <v>18594765</v>
      </c>
      <c r="E571" s="5">
        <v>110244893</v>
      </c>
      <c r="F571" s="5">
        <v>5400000</v>
      </c>
      <c r="G571" s="67">
        <v>8737074.4199999999</v>
      </c>
      <c r="H571" s="49">
        <v>2.1282999999999999</v>
      </c>
      <c r="I571" s="68">
        <v>0</v>
      </c>
    </row>
    <row r="572" spans="1:9" x14ac:dyDescent="0.3">
      <c r="A572" s="4" t="s">
        <v>1095</v>
      </c>
      <c r="B572" s="4" t="s">
        <v>1402</v>
      </c>
      <c r="C572" s="5" t="s">
        <v>1096</v>
      </c>
      <c r="D572" s="5">
        <v>1843730</v>
      </c>
      <c r="E572" s="5">
        <v>28784712</v>
      </c>
      <c r="F572" s="5">
        <v>3200000</v>
      </c>
      <c r="G572" s="67">
        <v>2132059.33</v>
      </c>
      <c r="H572" s="49">
        <v>0.86480000000000001</v>
      </c>
      <c r="I572" s="68">
        <v>3.33</v>
      </c>
    </row>
    <row r="573" spans="1:9" x14ac:dyDescent="0.3">
      <c r="A573" s="4" t="s">
        <v>1097</v>
      </c>
      <c r="B573" s="4" t="s">
        <v>1321</v>
      </c>
      <c r="C573" s="5" t="s">
        <v>1098</v>
      </c>
      <c r="D573" s="5">
        <v>7281194</v>
      </c>
      <c r="E573" s="5">
        <v>79358664</v>
      </c>
      <c r="F573" s="5">
        <v>3500000</v>
      </c>
      <c r="G573" s="67">
        <v>6321555.3300000001</v>
      </c>
      <c r="H573" s="49">
        <v>1.1517999999999999</v>
      </c>
      <c r="I573" s="68">
        <v>0</v>
      </c>
    </row>
    <row r="574" spans="1:9" x14ac:dyDescent="0.3">
      <c r="A574" s="4" t="s">
        <v>1099</v>
      </c>
      <c r="B574" s="4" t="s">
        <v>1330</v>
      </c>
      <c r="C574" s="5" t="s">
        <v>1100</v>
      </c>
      <c r="D574" s="5">
        <v>6472848</v>
      </c>
      <c r="E574" s="5">
        <v>18326911</v>
      </c>
      <c r="F574" s="5">
        <v>100000</v>
      </c>
      <c r="G574" s="67">
        <v>1518909.25</v>
      </c>
      <c r="H574" s="49">
        <v>4.2614999999999998</v>
      </c>
      <c r="I574" s="68">
        <v>0</v>
      </c>
    </row>
    <row r="575" spans="1:9" x14ac:dyDescent="0.3">
      <c r="A575" s="4" t="s">
        <v>1101</v>
      </c>
      <c r="B575" s="4" t="s">
        <v>1321</v>
      </c>
      <c r="C575" s="5" t="s">
        <v>1102</v>
      </c>
      <c r="D575" s="5">
        <v>1134268</v>
      </c>
      <c r="E575" s="5">
        <v>32088617</v>
      </c>
      <c r="F575" s="5">
        <v>100000</v>
      </c>
      <c r="G575" s="67">
        <v>2665718.08</v>
      </c>
      <c r="H575" s="49">
        <v>0.42549999999999999</v>
      </c>
      <c r="I575" s="68">
        <v>6.67</v>
      </c>
    </row>
    <row r="576" spans="1:9" x14ac:dyDescent="0.3">
      <c r="A576" s="4" t="s">
        <v>1462</v>
      </c>
      <c r="B576" s="4" t="s">
        <v>1339</v>
      </c>
      <c r="C576" s="5" t="s">
        <v>1104</v>
      </c>
      <c r="D576" s="5">
        <v>2864544</v>
      </c>
      <c r="E576" s="5">
        <v>33716633</v>
      </c>
      <c r="F576" s="5">
        <v>2100000</v>
      </c>
      <c r="G576" s="67">
        <v>2634719.42</v>
      </c>
      <c r="H576" s="49">
        <v>1.0871999999999999</v>
      </c>
      <c r="I576" s="68">
        <v>0</v>
      </c>
    </row>
    <row r="577" spans="1:9" x14ac:dyDescent="0.3">
      <c r="A577" s="4" t="s">
        <v>1105</v>
      </c>
      <c r="B577" s="4" t="s">
        <v>1328</v>
      </c>
      <c r="C577" s="5" t="s">
        <v>1106</v>
      </c>
      <c r="D577" s="5">
        <v>2556263</v>
      </c>
      <c r="E577" s="5">
        <v>52669082</v>
      </c>
      <c r="F577" s="5">
        <v>100000</v>
      </c>
      <c r="G577" s="67">
        <v>4380756.83</v>
      </c>
      <c r="H577" s="49">
        <v>0.58350000000000002</v>
      </c>
      <c r="I577" s="68">
        <v>6.67</v>
      </c>
    </row>
    <row r="578" spans="1:9" x14ac:dyDescent="0.3">
      <c r="A578" s="4" t="s">
        <v>1109</v>
      </c>
      <c r="B578" s="4" t="s">
        <v>1355</v>
      </c>
      <c r="C578" s="5" t="s">
        <v>1110</v>
      </c>
      <c r="D578" s="5">
        <v>1001930</v>
      </c>
      <c r="E578" s="5">
        <v>23546469</v>
      </c>
      <c r="F578" s="5"/>
      <c r="G578" s="67">
        <v>1962205.75</v>
      </c>
      <c r="H578" s="49">
        <v>0.51060000000000005</v>
      </c>
      <c r="I578" s="68">
        <v>6.67</v>
      </c>
    </row>
    <row r="579" spans="1:9" x14ac:dyDescent="0.3">
      <c r="A579" s="4" t="s">
        <v>1107</v>
      </c>
      <c r="B579" s="4" t="s">
        <v>1349</v>
      </c>
      <c r="C579" s="5" t="s">
        <v>1108</v>
      </c>
      <c r="D579" s="5">
        <v>6211705</v>
      </c>
      <c r="E579" s="5">
        <v>89407340</v>
      </c>
      <c r="F579" s="5">
        <v>100000</v>
      </c>
      <c r="G579" s="67">
        <v>7442278.3300000001</v>
      </c>
      <c r="H579" s="49">
        <v>0.8347</v>
      </c>
      <c r="I579" s="68">
        <v>3.33</v>
      </c>
    </row>
    <row r="580" spans="1:9" x14ac:dyDescent="0.3">
      <c r="A580" s="4" t="s">
        <v>1410</v>
      </c>
      <c r="B580" s="4" t="s">
        <v>1321</v>
      </c>
      <c r="C580" s="5" t="s">
        <v>1409</v>
      </c>
      <c r="D580" s="5">
        <v>4634866</v>
      </c>
      <c r="E580" s="5">
        <v>32138392</v>
      </c>
      <c r="F580" s="5"/>
      <c r="G580" s="67">
        <v>2678199.33</v>
      </c>
      <c r="H580" s="49">
        <v>1.7305999999999999</v>
      </c>
      <c r="I580" s="68">
        <v>0</v>
      </c>
    </row>
    <row r="581" spans="1:9" x14ac:dyDescent="0.3">
      <c r="A581" s="4" t="s">
        <v>1111</v>
      </c>
      <c r="B581" s="4" t="s">
        <v>1311</v>
      </c>
      <c r="C581" s="5" t="s">
        <v>1112</v>
      </c>
      <c r="D581" s="5">
        <v>2721742</v>
      </c>
      <c r="E581" s="5">
        <v>44768136</v>
      </c>
      <c r="F581" s="5">
        <v>380000</v>
      </c>
      <c r="G581" s="67">
        <v>3699011.33</v>
      </c>
      <c r="H581" s="49">
        <v>0.73580000000000001</v>
      </c>
      <c r="I581" s="68">
        <v>3.33</v>
      </c>
    </row>
    <row r="582" spans="1:9" x14ac:dyDescent="0.3">
      <c r="A582" s="4" t="s">
        <v>1113</v>
      </c>
      <c r="B582" s="4" t="s">
        <v>1325</v>
      </c>
      <c r="C582" s="5" t="s">
        <v>1114</v>
      </c>
      <c r="D582" s="5">
        <v>1880326</v>
      </c>
      <c r="E582" s="5">
        <v>9751260</v>
      </c>
      <c r="F582" s="5"/>
      <c r="G582" s="67">
        <v>812605</v>
      </c>
      <c r="H582" s="49">
        <v>2.3138999999999998</v>
      </c>
      <c r="I582" s="68">
        <v>0</v>
      </c>
    </row>
    <row r="583" spans="1:9" x14ac:dyDescent="0.3">
      <c r="A583" s="4" t="s">
        <v>1115</v>
      </c>
      <c r="B583" s="4" t="s">
        <v>1337</v>
      </c>
      <c r="C583" s="5" t="s">
        <v>1116</v>
      </c>
      <c r="D583" s="5">
        <v>9499462</v>
      </c>
      <c r="E583" s="5">
        <v>64383384</v>
      </c>
      <c r="F583" s="5">
        <v>425431</v>
      </c>
      <c r="G583" s="67">
        <v>5329829.42</v>
      </c>
      <c r="H583" s="49">
        <v>1.7823</v>
      </c>
      <c r="I583" s="68">
        <v>0</v>
      </c>
    </row>
    <row r="584" spans="1:9" x14ac:dyDescent="0.3">
      <c r="A584" s="4" t="s">
        <v>1117</v>
      </c>
      <c r="B584" s="4" t="s">
        <v>1336</v>
      </c>
      <c r="C584" s="5" t="s">
        <v>1118</v>
      </c>
      <c r="D584" s="5">
        <v>5876707</v>
      </c>
      <c r="E584" s="5">
        <v>27251345</v>
      </c>
      <c r="F584" s="5"/>
      <c r="G584" s="67">
        <v>2270945.42</v>
      </c>
      <c r="H584" s="49">
        <v>2.5878000000000001</v>
      </c>
      <c r="I584" s="68">
        <v>0</v>
      </c>
    </row>
    <row r="585" spans="1:9" x14ac:dyDescent="0.3">
      <c r="A585" s="4" t="s">
        <v>1119</v>
      </c>
      <c r="B585" s="4" t="s">
        <v>1351</v>
      </c>
      <c r="C585" s="5" t="s">
        <v>1120</v>
      </c>
      <c r="D585" s="5">
        <v>459176</v>
      </c>
      <c r="E585" s="5">
        <v>11904729</v>
      </c>
      <c r="F585" s="5">
        <v>210000</v>
      </c>
      <c r="G585" s="67">
        <v>974560.75</v>
      </c>
      <c r="H585" s="49">
        <v>0.47120000000000001</v>
      </c>
      <c r="I585" s="68">
        <v>6.67</v>
      </c>
    </row>
    <row r="586" spans="1:9" x14ac:dyDescent="0.3">
      <c r="A586" s="4" t="s">
        <v>949</v>
      </c>
      <c r="B586" s="4" t="s">
        <v>1361</v>
      </c>
      <c r="C586" s="5" t="s">
        <v>950</v>
      </c>
      <c r="D586" s="5">
        <v>28174721</v>
      </c>
      <c r="E586" s="5">
        <v>154467201</v>
      </c>
      <c r="F586" s="5">
        <v>3500000</v>
      </c>
      <c r="G586" s="67">
        <v>12580600.08</v>
      </c>
      <c r="H586" s="49">
        <v>2.2395</v>
      </c>
      <c r="I586" s="68">
        <v>0</v>
      </c>
    </row>
    <row r="587" spans="1:9" x14ac:dyDescent="0.3">
      <c r="A587" s="4" t="s">
        <v>1121</v>
      </c>
      <c r="B587" s="4" t="s">
        <v>1369</v>
      </c>
      <c r="C587" s="5" t="s">
        <v>1122</v>
      </c>
      <c r="D587" s="5">
        <v>7222389</v>
      </c>
      <c r="E587" s="5">
        <v>38755814</v>
      </c>
      <c r="F587" s="5">
        <v>400000</v>
      </c>
      <c r="G587" s="67">
        <v>3196317.83</v>
      </c>
      <c r="H587" s="49">
        <v>2.2595999999999998</v>
      </c>
      <c r="I587" s="68">
        <v>0</v>
      </c>
    </row>
    <row r="588" spans="1:9" x14ac:dyDescent="0.3">
      <c r="A588" s="4" t="s">
        <v>1123</v>
      </c>
      <c r="B588" s="4" t="s">
        <v>1342</v>
      </c>
      <c r="C588" s="5" t="s">
        <v>1124</v>
      </c>
      <c r="D588" s="5">
        <v>3305665</v>
      </c>
      <c r="E588" s="5">
        <v>40547307</v>
      </c>
      <c r="F588" s="5">
        <v>950000</v>
      </c>
      <c r="G588" s="67">
        <v>3299775.58</v>
      </c>
      <c r="H588" s="49">
        <v>1.0018</v>
      </c>
      <c r="I588" s="68">
        <v>0</v>
      </c>
    </row>
    <row r="589" spans="1:9" x14ac:dyDescent="0.3">
      <c r="A589" s="4" t="s">
        <v>1125</v>
      </c>
      <c r="B589" s="4" t="s">
        <v>1311</v>
      </c>
      <c r="C589" s="5" t="s">
        <v>1126</v>
      </c>
      <c r="D589" s="5">
        <v>7175475</v>
      </c>
      <c r="E589" s="5">
        <v>99550032</v>
      </c>
      <c r="F589" s="5">
        <v>100000</v>
      </c>
      <c r="G589" s="67">
        <v>8287502.6699999999</v>
      </c>
      <c r="H589" s="49">
        <v>0.86580000000000001</v>
      </c>
      <c r="I589" s="68">
        <v>3.33</v>
      </c>
    </row>
    <row r="590" spans="1:9" x14ac:dyDescent="0.3">
      <c r="A590" s="4" t="s">
        <v>1127</v>
      </c>
      <c r="B590" s="4" t="s">
        <v>1334</v>
      </c>
      <c r="C590" s="5" t="s">
        <v>1128</v>
      </c>
      <c r="D590" s="5">
        <v>32772025</v>
      </c>
      <c r="E590" s="5">
        <v>263671557</v>
      </c>
      <c r="F590" s="5">
        <v>4803500</v>
      </c>
      <c r="G590" s="67">
        <v>21572338.079999998</v>
      </c>
      <c r="H590" s="49">
        <v>1.5192000000000001</v>
      </c>
      <c r="I590" s="68">
        <v>0</v>
      </c>
    </row>
    <row r="591" spans="1:9" x14ac:dyDescent="0.3">
      <c r="A591" s="4" t="s">
        <v>1129</v>
      </c>
      <c r="B591" s="4" t="s">
        <v>1357</v>
      </c>
      <c r="C591" s="5" t="s">
        <v>1130</v>
      </c>
      <c r="D591" s="5">
        <v>19472528</v>
      </c>
      <c r="E591" s="5">
        <v>36531107</v>
      </c>
      <c r="F591" s="5">
        <v>229462</v>
      </c>
      <c r="G591" s="67">
        <v>3025137.08</v>
      </c>
      <c r="H591" s="49">
        <v>6.4368999999999996</v>
      </c>
      <c r="I591" s="68">
        <v>0</v>
      </c>
    </row>
    <row r="592" spans="1:9" x14ac:dyDescent="0.3">
      <c r="A592" s="4" t="s">
        <v>1131</v>
      </c>
      <c r="B592" s="4" t="s">
        <v>1317</v>
      </c>
      <c r="C592" s="5" t="s">
        <v>1132</v>
      </c>
      <c r="D592" s="5">
        <v>599468</v>
      </c>
      <c r="E592" s="5">
        <v>22116995</v>
      </c>
      <c r="F592" s="5">
        <v>1100000</v>
      </c>
      <c r="G592" s="67">
        <v>1751416.25</v>
      </c>
      <c r="H592" s="49">
        <v>0.34229999999999999</v>
      </c>
      <c r="I592" s="68">
        <v>6.67</v>
      </c>
    </row>
    <row r="593" spans="1:9" x14ac:dyDescent="0.3">
      <c r="A593" s="4" t="s">
        <v>1133</v>
      </c>
      <c r="B593" s="4" t="s">
        <v>1321</v>
      </c>
      <c r="C593" s="5" t="s">
        <v>1134</v>
      </c>
      <c r="D593" s="5">
        <v>27206277</v>
      </c>
      <c r="E593" s="5">
        <v>235744050</v>
      </c>
      <c r="F593" s="5">
        <v>1985628</v>
      </c>
      <c r="G593" s="67">
        <v>19479868.5</v>
      </c>
      <c r="H593" s="49">
        <v>1.3966000000000001</v>
      </c>
      <c r="I593" s="68">
        <v>0</v>
      </c>
    </row>
    <row r="594" spans="1:9" x14ac:dyDescent="0.3">
      <c r="A594" s="4" t="s">
        <v>1135</v>
      </c>
      <c r="B594" s="4" t="s">
        <v>1346</v>
      </c>
      <c r="C594" s="5" t="s">
        <v>1136</v>
      </c>
      <c r="D594" s="5">
        <v>1141701</v>
      </c>
      <c r="E594" s="5">
        <v>21989380</v>
      </c>
      <c r="F594" s="5"/>
      <c r="G594" s="67">
        <v>1832448.33</v>
      </c>
      <c r="H594" s="49">
        <v>0.623</v>
      </c>
      <c r="I594" s="68">
        <v>6.67</v>
      </c>
    </row>
    <row r="595" spans="1:9" x14ac:dyDescent="0.3">
      <c r="A595" s="4" t="s">
        <v>1137</v>
      </c>
      <c r="B595" s="4" t="s">
        <v>1355</v>
      </c>
      <c r="C595" s="5" t="s">
        <v>1138</v>
      </c>
      <c r="D595" s="5">
        <v>1754647</v>
      </c>
      <c r="E595" s="5">
        <v>20724539</v>
      </c>
      <c r="F595" s="5">
        <v>100000</v>
      </c>
      <c r="G595" s="67">
        <v>1718711.58</v>
      </c>
      <c r="H595" s="49">
        <v>1.0208999999999999</v>
      </c>
      <c r="I595" s="68">
        <v>0</v>
      </c>
    </row>
    <row r="596" spans="1:9" x14ac:dyDescent="0.3">
      <c r="A596" s="4" t="s">
        <v>1139</v>
      </c>
      <c r="B596" s="4" t="s">
        <v>1311</v>
      </c>
      <c r="C596" s="5" t="s">
        <v>1140</v>
      </c>
      <c r="D596" s="5">
        <v>2075509</v>
      </c>
      <c r="E596" s="5">
        <v>38653970</v>
      </c>
      <c r="F596" s="5">
        <v>1000000</v>
      </c>
      <c r="G596" s="67">
        <v>3137830.83</v>
      </c>
      <c r="H596" s="49">
        <v>0.66139999999999999</v>
      </c>
      <c r="I596" s="68">
        <v>6.67</v>
      </c>
    </row>
    <row r="597" spans="1:9" x14ac:dyDescent="0.3">
      <c r="A597" s="4" t="s">
        <v>1141</v>
      </c>
      <c r="B597" s="4" t="s">
        <v>1356</v>
      </c>
      <c r="C597" s="5" t="s">
        <v>1142</v>
      </c>
      <c r="D597" s="5">
        <v>2974041</v>
      </c>
      <c r="E597" s="5">
        <v>9929796</v>
      </c>
      <c r="F597" s="5">
        <v>600000</v>
      </c>
      <c r="G597" s="67">
        <v>777483</v>
      </c>
      <c r="H597" s="49">
        <v>3.8252000000000002</v>
      </c>
      <c r="I597" s="68">
        <v>0</v>
      </c>
    </row>
    <row r="598" spans="1:9" x14ac:dyDescent="0.3">
      <c r="A598" s="4" t="s">
        <v>1143</v>
      </c>
      <c r="B598" s="4" t="s">
        <v>1369</v>
      </c>
      <c r="C598" s="5" t="s">
        <v>1144</v>
      </c>
      <c r="D598" s="5">
        <v>4886095</v>
      </c>
      <c r="E598" s="5">
        <v>35123871</v>
      </c>
      <c r="F598" s="5">
        <v>888065</v>
      </c>
      <c r="G598" s="67">
        <v>2852983.83</v>
      </c>
      <c r="H598" s="49">
        <v>1.7125999999999999</v>
      </c>
      <c r="I598" s="68">
        <v>0</v>
      </c>
    </row>
    <row r="599" spans="1:9" x14ac:dyDescent="0.3">
      <c r="A599" s="4" t="s">
        <v>1145</v>
      </c>
      <c r="B599" s="4" t="s">
        <v>1332</v>
      </c>
      <c r="C599" s="5" t="s">
        <v>1146</v>
      </c>
      <c r="D599" s="5">
        <v>23742781</v>
      </c>
      <c r="E599" s="5">
        <v>127485587</v>
      </c>
      <c r="F599" s="5">
        <v>5600000</v>
      </c>
      <c r="G599" s="67">
        <v>10157132.25</v>
      </c>
      <c r="H599" s="49">
        <v>2.3374999999999999</v>
      </c>
      <c r="I599" s="68">
        <v>0</v>
      </c>
    </row>
    <row r="600" spans="1:9" x14ac:dyDescent="0.3">
      <c r="A600" s="4" t="s">
        <v>1147</v>
      </c>
      <c r="B600" s="4" t="s">
        <v>1366</v>
      </c>
      <c r="C600" s="5" t="s">
        <v>1148</v>
      </c>
      <c r="D600" s="5">
        <v>4149979</v>
      </c>
      <c r="E600" s="5">
        <v>29519819</v>
      </c>
      <c r="F600" s="5"/>
      <c r="G600" s="67">
        <v>2459984.92</v>
      </c>
      <c r="H600" s="49">
        <v>1.6870000000000001</v>
      </c>
      <c r="I600" s="68">
        <v>0</v>
      </c>
    </row>
    <row r="601" spans="1:9" x14ac:dyDescent="0.3">
      <c r="A601" s="4" t="s">
        <v>1149</v>
      </c>
      <c r="B601" s="4" t="s">
        <v>1321</v>
      </c>
      <c r="C601" s="5" t="s">
        <v>1150</v>
      </c>
      <c r="D601" s="5">
        <v>5388105</v>
      </c>
      <c r="E601" s="5">
        <v>24195818</v>
      </c>
      <c r="F601" s="5">
        <v>1213694</v>
      </c>
      <c r="G601" s="67">
        <v>1915177</v>
      </c>
      <c r="H601" s="49">
        <v>2.8134000000000001</v>
      </c>
      <c r="I601" s="68">
        <v>0</v>
      </c>
    </row>
    <row r="602" spans="1:9" x14ac:dyDescent="0.3">
      <c r="A602" s="4" t="s">
        <v>1151</v>
      </c>
      <c r="B602" s="4" t="s">
        <v>1326</v>
      </c>
      <c r="C602" s="5" t="s">
        <v>1152</v>
      </c>
      <c r="D602" s="5">
        <v>4194175</v>
      </c>
      <c r="E602" s="5">
        <v>39191544</v>
      </c>
      <c r="F602" s="5">
        <v>50000</v>
      </c>
      <c r="G602" s="67">
        <v>3261795.33</v>
      </c>
      <c r="H602" s="49">
        <v>1.2858000000000001</v>
      </c>
      <c r="I602" s="68">
        <v>0</v>
      </c>
    </row>
    <row r="603" spans="1:9" x14ac:dyDescent="0.3">
      <c r="A603" s="4" t="s">
        <v>1153</v>
      </c>
      <c r="B603" s="4" t="s">
        <v>1335</v>
      </c>
      <c r="C603" s="5" t="s">
        <v>1154</v>
      </c>
      <c r="D603" s="5">
        <v>469495</v>
      </c>
      <c r="E603" s="5">
        <v>22326947</v>
      </c>
      <c r="F603" s="5">
        <v>260007</v>
      </c>
      <c r="G603" s="67">
        <v>1838911.67</v>
      </c>
      <c r="H603" s="49">
        <v>0.25530000000000003</v>
      </c>
      <c r="I603" s="68">
        <v>10</v>
      </c>
    </row>
    <row r="604" spans="1:9" x14ac:dyDescent="0.3">
      <c r="A604" s="4" t="s">
        <v>1155</v>
      </c>
      <c r="B604" s="4" t="s">
        <v>1352</v>
      </c>
      <c r="C604" s="5" t="s">
        <v>1156</v>
      </c>
      <c r="D604" s="5">
        <v>544503</v>
      </c>
      <c r="E604" s="5">
        <v>20433505</v>
      </c>
      <c r="F604" s="5"/>
      <c r="G604" s="67">
        <v>1702792.08</v>
      </c>
      <c r="H604" s="49">
        <v>0.31979999999999997</v>
      </c>
      <c r="I604" s="68">
        <v>10</v>
      </c>
    </row>
    <row r="605" spans="1:9" x14ac:dyDescent="0.3">
      <c r="A605" s="4" t="s">
        <v>1157</v>
      </c>
      <c r="B605" s="4" t="s">
        <v>1359</v>
      </c>
      <c r="C605" s="5" t="s">
        <v>1158</v>
      </c>
      <c r="D605" s="5">
        <v>1709814</v>
      </c>
      <c r="E605" s="5">
        <v>14460014</v>
      </c>
      <c r="F605" s="5"/>
      <c r="G605" s="67">
        <v>1205001.17</v>
      </c>
      <c r="H605" s="49">
        <v>1.4189000000000001</v>
      </c>
      <c r="I605" s="68">
        <v>0</v>
      </c>
    </row>
    <row r="606" spans="1:9" x14ac:dyDescent="0.3">
      <c r="A606" s="4" t="s">
        <v>1159</v>
      </c>
      <c r="B606" s="4" t="s">
        <v>1310</v>
      </c>
      <c r="C606" s="5" t="s">
        <v>1160</v>
      </c>
      <c r="D606" s="5">
        <v>2089202</v>
      </c>
      <c r="E606" s="5">
        <v>22958342</v>
      </c>
      <c r="F606" s="5">
        <v>1254857</v>
      </c>
      <c r="G606" s="67">
        <v>1808623.75</v>
      </c>
      <c r="H606" s="49">
        <v>1.1551</v>
      </c>
      <c r="I606" s="68">
        <v>0</v>
      </c>
    </row>
    <row r="607" spans="1:9" x14ac:dyDescent="0.3">
      <c r="A607" s="4" t="s">
        <v>1463</v>
      </c>
      <c r="B607" s="4" t="s">
        <v>1326</v>
      </c>
      <c r="C607" s="5" t="s">
        <v>1162</v>
      </c>
      <c r="D607" s="5">
        <v>10750839</v>
      </c>
      <c r="E607" s="5">
        <v>92801934</v>
      </c>
      <c r="F607" s="5">
        <v>1687976</v>
      </c>
      <c r="G607" s="67">
        <v>7592829.8300000001</v>
      </c>
      <c r="H607" s="49">
        <v>1.4158999999999999</v>
      </c>
      <c r="I607" s="68">
        <v>0</v>
      </c>
    </row>
    <row r="608" spans="1:9" x14ac:dyDescent="0.3">
      <c r="A608" s="4" t="s">
        <v>1163</v>
      </c>
      <c r="B608" s="4" t="s">
        <v>1330</v>
      </c>
      <c r="C608" s="5" t="s">
        <v>1164</v>
      </c>
      <c r="D608" s="5">
        <v>2264579</v>
      </c>
      <c r="E608" s="5">
        <v>20618771</v>
      </c>
      <c r="F608" s="5"/>
      <c r="G608" s="67">
        <v>1718230.92</v>
      </c>
      <c r="H608" s="49">
        <v>1.3180000000000001</v>
      </c>
      <c r="I608" s="68">
        <v>0</v>
      </c>
    </row>
    <row r="609" spans="1:9" x14ac:dyDescent="0.3">
      <c r="A609" s="4" t="s">
        <v>1167</v>
      </c>
      <c r="B609" s="4" t="s">
        <v>1342</v>
      </c>
      <c r="C609" s="5" t="s">
        <v>1168</v>
      </c>
      <c r="D609" s="5">
        <v>8921670</v>
      </c>
      <c r="E609" s="5">
        <v>97558817</v>
      </c>
      <c r="F609" s="5">
        <v>3672500</v>
      </c>
      <c r="G609" s="67">
        <v>7823859.75</v>
      </c>
      <c r="H609" s="49">
        <v>1.1403000000000001</v>
      </c>
      <c r="I609" s="68">
        <v>0</v>
      </c>
    </row>
    <row r="610" spans="1:9" x14ac:dyDescent="0.3">
      <c r="A610" s="4" t="s">
        <v>1165</v>
      </c>
      <c r="B610" s="4" t="s">
        <v>1334</v>
      </c>
      <c r="C610" s="5" t="s">
        <v>1166</v>
      </c>
      <c r="D610" s="5">
        <v>29456911</v>
      </c>
      <c r="E610" s="5">
        <v>251256672</v>
      </c>
      <c r="F610" s="5">
        <v>1035000</v>
      </c>
      <c r="G610" s="67">
        <v>20851806</v>
      </c>
      <c r="H610" s="49">
        <v>1.4127000000000001</v>
      </c>
      <c r="I610" s="68">
        <v>0</v>
      </c>
    </row>
    <row r="611" spans="1:9" x14ac:dyDescent="0.3">
      <c r="A611" s="4" t="s">
        <v>1169</v>
      </c>
      <c r="B611" s="4" t="s">
        <v>1309</v>
      </c>
      <c r="C611" s="5" t="s">
        <v>1170</v>
      </c>
      <c r="D611" s="5">
        <v>28333747</v>
      </c>
      <c r="E611" s="5">
        <v>218273575</v>
      </c>
      <c r="F611" s="5">
        <v>954000</v>
      </c>
      <c r="G611" s="67">
        <v>18109964.579999998</v>
      </c>
      <c r="H611" s="49">
        <v>1.5645</v>
      </c>
      <c r="I611" s="68">
        <v>0</v>
      </c>
    </row>
    <row r="612" spans="1:9" x14ac:dyDescent="0.3">
      <c r="A612" s="4" t="s">
        <v>1171</v>
      </c>
      <c r="B612" s="4" t="s">
        <v>1326</v>
      </c>
      <c r="C612" s="5" t="s">
        <v>1172</v>
      </c>
      <c r="D612" s="5">
        <v>8792886</v>
      </c>
      <c r="E612" s="5">
        <v>55622774</v>
      </c>
      <c r="F612" s="5">
        <v>325000</v>
      </c>
      <c r="G612" s="67">
        <v>4608147.83</v>
      </c>
      <c r="H612" s="49">
        <v>1.9080999999999999</v>
      </c>
      <c r="I612" s="68">
        <v>0</v>
      </c>
    </row>
    <row r="613" spans="1:9" x14ac:dyDescent="0.3">
      <c r="A613" s="4" t="s">
        <v>1173</v>
      </c>
      <c r="B613" s="4" t="s">
        <v>1359</v>
      </c>
      <c r="C613" s="5" t="s">
        <v>1174</v>
      </c>
      <c r="D613" s="5">
        <v>14398442</v>
      </c>
      <c r="E613" s="5">
        <v>123119127</v>
      </c>
      <c r="F613" s="5">
        <v>2190000</v>
      </c>
      <c r="G613" s="67">
        <v>10077427.25</v>
      </c>
      <c r="H613" s="49">
        <v>1.4288000000000001</v>
      </c>
      <c r="I613" s="68">
        <v>0</v>
      </c>
    </row>
    <row r="614" spans="1:9" x14ac:dyDescent="0.3">
      <c r="A614" s="4" t="s">
        <v>1464</v>
      </c>
      <c r="B614" s="4" t="s">
        <v>1334</v>
      </c>
      <c r="C614" s="5" t="s">
        <v>1178</v>
      </c>
      <c r="D614" s="5">
        <v>5095692</v>
      </c>
      <c r="E614" s="5">
        <v>60258272</v>
      </c>
      <c r="F614" s="5">
        <v>1450000</v>
      </c>
      <c r="G614" s="67">
        <v>4900689.33</v>
      </c>
      <c r="H614" s="49">
        <v>1.0398000000000001</v>
      </c>
      <c r="I614" s="68">
        <v>0</v>
      </c>
    </row>
    <row r="615" spans="1:9" x14ac:dyDescent="0.3">
      <c r="A615" s="4" t="s">
        <v>1465</v>
      </c>
      <c r="B615" s="4" t="s">
        <v>1334</v>
      </c>
      <c r="C615" s="5" t="s">
        <v>1182</v>
      </c>
      <c r="D615" s="5">
        <v>4827419</v>
      </c>
      <c r="E615" s="5">
        <v>36395545</v>
      </c>
      <c r="F615" s="5">
        <v>1225000</v>
      </c>
      <c r="G615" s="67">
        <v>2930878.75</v>
      </c>
      <c r="H615" s="49">
        <v>1.6471</v>
      </c>
      <c r="I615" s="68">
        <v>0</v>
      </c>
    </row>
    <row r="616" spans="1:9" x14ac:dyDescent="0.3">
      <c r="A616" s="4" t="s">
        <v>1466</v>
      </c>
      <c r="B616" s="4" t="s">
        <v>1334</v>
      </c>
      <c r="C616" s="5" t="s">
        <v>1180</v>
      </c>
      <c r="D616" s="5">
        <v>17419898</v>
      </c>
      <c r="E616" s="5">
        <v>45984952</v>
      </c>
      <c r="F616" s="5">
        <v>6539223</v>
      </c>
      <c r="G616" s="67">
        <v>3287144.08</v>
      </c>
      <c r="H616" s="49">
        <v>5.2994000000000003</v>
      </c>
      <c r="I616" s="68">
        <v>0</v>
      </c>
    </row>
    <row r="617" spans="1:9" x14ac:dyDescent="0.3">
      <c r="A617" s="4" t="s">
        <v>1175</v>
      </c>
      <c r="B617" s="4" t="s">
        <v>1334</v>
      </c>
      <c r="C617" s="5" t="s">
        <v>1176</v>
      </c>
      <c r="D617" s="5">
        <v>6678362</v>
      </c>
      <c r="E617" s="5">
        <v>151796411</v>
      </c>
      <c r="F617" s="5">
        <v>6841000</v>
      </c>
      <c r="G617" s="67">
        <v>12079617.58</v>
      </c>
      <c r="H617" s="49">
        <v>0.55289999999999995</v>
      </c>
      <c r="I617" s="68">
        <v>6.67</v>
      </c>
    </row>
    <row r="618" spans="1:9" x14ac:dyDescent="0.3">
      <c r="A618" s="4" t="s">
        <v>1467</v>
      </c>
      <c r="B618" s="4" t="s">
        <v>1356</v>
      </c>
      <c r="C618" s="5" t="s">
        <v>1184</v>
      </c>
      <c r="D618" s="5">
        <v>1347101</v>
      </c>
      <c r="E618" s="5">
        <v>5727321</v>
      </c>
      <c r="F618" s="5">
        <v>95631</v>
      </c>
      <c r="G618" s="67">
        <v>469307.5</v>
      </c>
      <c r="H618" s="49">
        <v>2.8704000000000001</v>
      </c>
      <c r="I618" s="68">
        <v>0</v>
      </c>
    </row>
    <row r="619" spans="1:9" x14ac:dyDescent="0.3">
      <c r="A619" s="4" t="s">
        <v>1185</v>
      </c>
      <c r="B619" s="4" t="s">
        <v>1342</v>
      </c>
      <c r="C619" s="5" t="s">
        <v>1186</v>
      </c>
      <c r="D619" s="5">
        <v>4703902</v>
      </c>
      <c r="E619" s="5">
        <v>87599334</v>
      </c>
      <c r="F619" s="5">
        <v>1010000</v>
      </c>
      <c r="G619" s="67">
        <v>7215777.8300000001</v>
      </c>
      <c r="H619" s="49">
        <v>0.65190000000000003</v>
      </c>
      <c r="I619" s="68">
        <v>6.67</v>
      </c>
    </row>
    <row r="620" spans="1:9" x14ac:dyDescent="0.3">
      <c r="A620" s="4" t="s">
        <v>1187</v>
      </c>
      <c r="B620" s="4" t="s">
        <v>1354</v>
      </c>
      <c r="C620" s="5" t="s">
        <v>1188</v>
      </c>
      <c r="D620" s="5">
        <v>5487481</v>
      </c>
      <c r="E620" s="5">
        <v>94063149</v>
      </c>
      <c r="F620" s="5"/>
      <c r="G620" s="67">
        <v>7838595.75</v>
      </c>
      <c r="H620" s="49">
        <v>0.70009999999999994</v>
      </c>
      <c r="I620" s="68">
        <v>3.33</v>
      </c>
    </row>
    <row r="621" spans="1:9" x14ac:dyDescent="0.3">
      <c r="A621" s="4" t="s">
        <v>1189</v>
      </c>
      <c r="B621" s="4" t="s">
        <v>1312</v>
      </c>
      <c r="C621" s="5" t="s">
        <v>1190</v>
      </c>
      <c r="D621" s="5">
        <v>3262496</v>
      </c>
      <c r="E621" s="5">
        <v>29977346</v>
      </c>
      <c r="F621" s="5">
        <v>1350000</v>
      </c>
      <c r="G621" s="67">
        <v>2385612.17</v>
      </c>
      <c r="H621" s="49">
        <v>1.3675999999999999</v>
      </c>
      <c r="I621" s="68">
        <v>0</v>
      </c>
    </row>
    <row r="622" spans="1:9" x14ac:dyDescent="0.3">
      <c r="A622" s="4" t="s">
        <v>1193</v>
      </c>
      <c r="B622" s="4" t="s">
        <v>1370</v>
      </c>
      <c r="C622" s="5" t="s">
        <v>1194</v>
      </c>
      <c r="D622" s="5">
        <v>6883352</v>
      </c>
      <c r="E622" s="5">
        <v>79175788</v>
      </c>
      <c r="F622" s="5"/>
      <c r="G622" s="67">
        <v>6597982.3300000001</v>
      </c>
      <c r="H622" s="49">
        <v>1.0432999999999999</v>
      </c>
      <c r="I622" s="68">
        <v>0</v>
      </c>
    </row>
    <row r="623" spans="1:9" x14ac:dyDescent="0.3">
      <c r="A623" s="4" t="s">
        <v>1195</v>
      </c>
      <c r="B623" s="4" t="s">
        <v>1325</v>
      </c>
      <c r="C623" s="5" t="s">
        <v>1196</v>
      </c>
      <c r="D623" s="5">
        <v>3449437</v>
      </c>
      <c r="E623" s="5">
        <v>23119393</v>
      </c>
      <c r="F623" s="5">
        <v>98900</v>
      </c>
      <c r="G623" s="67">
        <v>1918374.42</v>
      </c>
      <c r="H623" s="49">
        <v>1.7981</v>
      </c>
      <c r="I623" s="68">
        <v>0</v>
      </c>
    </row>
    <row r="624" spans="1:9" x14ac:dyDescent="0.3">
      <c r="A624" s="4" t="s">
        <v>1197</v>
      </c>
      <c r="B624" s="4" t="s">
        <v>1334</v>
      </c>
      <c r="C624" s="5" t="s">
        <v>1198</v>
      </c>
      <c r="D624" s="5">
        <v>6863664</v>
      </c>
      <c r="E624" s="5">
        <v>88294195</v>
      </c>
      <c r="F624" s="5">
        <v>2395000</v>
      </c>
      <c r="G624" s="67">
        <v>7158266.25</v>
      </c>
      <c r="H624" s="49">
        <v>0.95879999999999999</v>
      </c>
      <c r="I624" s="68">
        <v>3.33</v>
      </c>
    </row>
    <row r="625" spans="1:9" x14ac:dyDescent="0.3">
      <c r="A625" s="4" t="s">
        <v>1199</v>
      </c>
      <c r="B625" s="4" t="s">
        <v>1328</v>
      </c>
      <c r="C625" s="5" t="s">
        <v>1200</v>
      </c>
      <c r="D625" s="5">
        <v>33376576</v>
      </c>
      <c r="E625" s="5">
        <v>281502992</v>
      </c>
      <c r="F625" s="5">
        <v>2212841</v>
      </c>
      <c r="G625" s="67">
        <v>23274179.25</v>
      </c>
      <c r="H625" s="49">
        <v>1.4340999999999999</v>
      </c>
      <c r="I625" s="68">
        <v>0</v>
      </c>
    </row>
    <row r="626" spans="1:9" x14ac:dyDescent="0.3">
      <c r="A626" s="4" t="s">
        <v>1201</v>
      </c>
      <c r="B626" s="4" t="s">
        <v>1343</v>
      </c>
      <c r="C626" s="5" t="s">
        <v>1202</v>
      </c>
      <c r="D626" s="5">
        <v>5086217</v>
      </c>
      <c r="E626" s="5">
        <v>20795405</v>
      </c>
      <c r="F626" s="5">
        <v>100000</v>
      </c>
      <c r="G626" s="67">
        <v>1724617.08</v>
      </c>
      <c r="H626" s="49">
        <v>2.9491999999999998</v>
      </c>
      <c r="I626" s="68">
        <v>0</v>
      </c>
    </row>
    <row r="627" spans="1:9" x14ac:dyDescent="0.3">
      <c r="A627" s="4" t="s">
        <v>1203</v>
      </c>
      <c r="B627" s="4" t="s">
        <v>1329</v>
      </c>
      <c r="C627" s="5" t="s">
        <v>1204</v>
      </c>
      <c r="D627" s="5">
        <v>1701161</v>
      </c>
      <c r="E627" s="5">
        <v>21331314</v>
      </c>
      <c r="F627" s="5"/>
      <c r="G627" s="67">
        <v>1777609.5</v>
      </c>
      <c r="H627" s="49">
        <v>0.95699999999999996</v>
      </c>
      <c r="I627" s="68">
        <v>3.33</v>
      </c>
    </row>
    <row r="628" spans="1:9" x14ac:dyDescent="0.3">
      <c r="A628" s="4" t="s">
        <v>1205</v>
      </c>
      <c r="B628" s="4" t="s">
        <v>1359</v>
      </c>
      <c r="C628" s="5" t="s">
        <v>1206</v>
      </c>
      <c r="D628" s="5">
        <v>12203191</v>
      </c>
      <c r="E628" s="5">
        <v>103634861</v>
      </c>
      <c r="F628" s="5">
        <v>430000</v>
      </c>
      <c r="G628" s="67">
        <v>8600405.0800000001</v>
      </c>
      <c r="H628" s="49">
        <v>1.4189000000000001</v>
      </c>
      <c r="I628" s="68">
        <v>0</v>
      </c>
    </row>
    <row r="629" spans="1:9" x14ac:dyDescent="0.3">
      <c r="A629" s="4" t="s">
        <v>1207</v>
      </c>
      <c r="B629" s="4" t="s">
        <v>1359</v>
      </c>
      <c r="C629" s="5" t="s">
        <v>1208</v>
      </c>
      <c r="D629" s="5">
        <v>12454693</v>
      </c>
      <c r="E629" s="5">
        <v>115073866</v>
      </c>
      <c r="F629" s="5">
        <v>1939231</v>
      </c>
      <c r="G629" s="67">
        <v>9427886.25</v>
      </c>
      <c r="H629" s="49">
        <v>1.321</v>
      </c>
      <c r="I629" s="68">
        <v>0</v>
      </c>
    </row>
    <row r="630" spans="1:9" x14ac:dyDescent="0.3">
      <c r="A630" s="4" t="s">
        <v>1209</v>
      </c>
      <c r="B630" s="4" t="s">
        <v>1336</v>
      </c>
      <c r="C630" s="5" t="s">
        <v>1210</v>
      </c>
      <c r="D630" s="5">
        <v>3161764</v>
      </c>
      <c r="E630" s="5">
        <v>21600563</v>
      </c>
      <c r="F630" s="5">
        <v>225000</v>
      </c>
      <c r="G630" s="67">
        <v>1781296.92</v>
      </c>
      <c r="H630" s="49">
        <v>1.7749999999999999</v>
      </c>
      <c r="I630" s="68">
        <v>0</v>
      </c>
    </row>
    <row r="631" spans="1:9" x14ac:dyDescent="0.3">
      <c r="A631" s="4" t="s">
        <v>1211</v>
      </c>
      <c r="B631" s="4" t="s">
        <v>1402</v>
      </c>
      <c r="C631" s="5" t="s">
        <v>1212</v>
      </c>
      <c r="D631" s="5">
        <v>813382</v>
      </c>
      <c r="E631" s="5">
        <v>44583326</v>
      </c>
      <c r="F631" s="5">
        <v>730974</v>
      </c>
      <c r="G631" s="67">
        <v>3654362.67</v>
      </c>
      <c r="H631" s="49">
        <v>0.22259999999999999</v>
      </c>
      <c r="I631" s="68">
        <v>10</v>
      </c>
    </row>
    <row r="632" spans="1:9" x14ac:dyDescent="0.3">
      <c r="A632" s="4" t="s">
        <v>1213</v>
      </c>
      <c r="B632" s="4" t="s">
        <v>1317</v>
      </c>
      <c r="C632" s="5" t="s">
        <v>1214</v>
      </c>
      <c r="D632" s="5">
        <v>31395709</v>
      </c>
      <c r="E632" s="5">
        <v>69327668</v>
      </c>
      <c r="F632" s="5">
        <v>586000</v>
      </c>
      <c r="G632" s="67">
        <v>5728472.3300000001</v>
      </c>
      <c r="H632" s="49">
        <v>5.4805999999999999</v>
      </c>
      <c r="I632" s="68">
        <v>0</v>
      </c>
    </row>
    <row r="633" spans="1:9" x14ac:dyDescent="0.3">
      <c r="A633" s="4" t="s">
        <v>1215</v>
      </c>
      <c r="B633" s="4" t="s">
        <v>1309</v>
      </c>
      <c r="C633" s="5" t="s">
        <v>1216</v>
      </c>
      <c r="D633" s="5">
        <v>1941074</v>
      </c>
      <c r="E633" s="5">
        <v>20340885</v>
      </c>
      <c r="F633" s="5"/>
      <c r="G633" s="67">
        <v>1695073.75</v>
      </c>
      <c r="H633" s="49">
        <v>1.1451</v>
      </c>
      <c r="I633" s="68">
        <v>0</v>
      </c>
    </row>
    <row r="634" spans="1:9" x14ac:dyDescent="0.3">
      <c r="A634" s="4" t="s">
        <v>1217</v>
      </c>
      <c r="B634" s="4" t="s">
        <v>1312</v>
      </c>
      <c r="C634" s="5" t="s">
        <v>1218</v>
      </c>
      <c r="D634" s="5">
        <v>1110612</v>
      </c>
      <c r="E634" s="5">
        <v>36583759</v>
      </c>
      <c r="F634" s="5"/>
      <c r="G634" s="67">
        <v>3048646.58</v>
      </c>
      <c r="H634" s="49">
        <v>0.36430000000000001</v>
      </c>
      <c r="I634" s="68">
        <v>6.67</v>
      </c>
    </row>
    <row r="635" spans="1:9" x14ac:dyDescent="0.3">
      <c r="A635" s="4" t="s">
        <v>1219</v>
      </c>
      <c r="B635" s="4" t="s">
        <v>1399</v>
      </c>
      <c r="C635" s="5" t="s">
        <v>1220</v>
      </c>
      <c r="D635" s="5">
        <v>4120294</v>
      </c>
      <c r="E635" s="5">
        <v>27234084</v>
      </c>
      <c r="F635" s="5"/>
      <c r="G635" s="67">
        <v>2269507</v>
      </c>
      <c r="H635" s="49">
        <v>1.8154999999999999</v>
      </c>
      <c r="I635" s="68">
        <v>0</v>
      </c>
    </row>
    <row r="636" spans="1:9" x14ac:dyDescent="0.3">
      <c r="A636" s="4" t="s">
        <v>1221</v>
      </c>
      <c r="B636" s="4" t="s">
        <v>1355</v>
      </c>
      <c r="C636" s="5" t="s">
        <v>1222</v>
      </c>
      <c r="D636" s="5">
        <v>5534283</v>
      </c>
      <c r="E636" s="5">
        <v>34676255</v>
      </c>
      <c r="F636" s="5">
        <v>400000</v>
      </c>
      <c r="G636" s="67">
        <v>2856354.58</v>
      </c>
      <c r="H636" s="49">
        <v>1.9375</v>
      </c>
      <c r="I636" s="68">
        <v>0</v>
      </c>
    </row>
    <row r="637" spans="1:9" x14ac:dyDescent="0.3">
      <c r="A637" s="4" t="s">
        <v>1223</v>
      </c>
      <c r="B637" s="4" t="s">
        <v>1308</v>
      </c>
      <c r="C637" s="5" t="s">
        <v>1224</v>
      </c>
      <c r="D637" s="5">
        <v>8989</v>
      </c>
      <c r="E637" s="5">
        <v>33706345</v>
      </c>
      <c r="F637" s="5">
        <v>658976</v>
      </c>
      <c r="G637" s="67">
        <v>2753947.42</v>
      </c>
      <c r="H637" s="49">
        <v>3.3E-3</v>
      </c>
      <c r="I637" s="68">
        <v>10</v>
      </c>
    </row>
    <row r="638" spans="1:9" x14ac:dyDescent="0.3">
      <c r="A638" s="4" t="s">
        <v>1225</v>
      </c>
      <c r="B638" s="4" t="s">
        <v>1362</v>
      </c>
      <c r="C638" s="5" t="s">
        <v>1226</v>
      </c>
      <c r="D638" s="5">
        <v>5060440</v>
      </c>
      <c r="E638" s="5">
        <v>51893612</v>
      </c>
      <c r="F638" s="5">
        <v>1139000</v>
      </c>
      <c r="G638" s="67">
        <v>4229551</v>
      </c>
      <c r="H638" s="49">
        <v>1.1963999999999999</v>
      </c>
      <c r="I638" s="68">
        <v>0</v>
      </c>
    </row>
    <row r="639" spans="1:9" x14ac:dyDescent="0.3">
      <c r="A639" s="4" t="s">
        <v>1227</v>
      </c>
      <c r="B639" s="4" t="s">
        <v>1349</v>
      </c>
      <c r="C639" s="5" t="s">
        <v>1228</v>
      </c>
      <c r="D639" s="5">
        <v>24333216</v>
      </c>
      <c r="E639" s="5">
        <v>215013868</v>
      </c>
      <c r="F639" s="5">
        <v>10100000</v>
      </c>
      <c r="G639" s="67">
        <v>17076155.670000002</v>
      </c>
      <c r="H639" s="49">
        <v>1.425</v>
      </c>
      <c r="I639" s="68">
        <v>0</v>
      </c>
    </row>
    <row r="640" spans="1:9" x14ac:dyDescent="0.3">
      <c r="A640" s="4" t="s">
        <v>1229</v>
      </c>
      <c r="B640" s="4" t="s">
        <v>1330</v>
      </c>
      <c r="C640" s="5" t="s">
        <v>1230</v>
      </c>
      <c r="D640" s="5">
        <v>1310216</v>
      </c>
      <c r="E640" s="5">
        <v>20236646</v>
      </c>
      <c r="F640" s="5">
        <v>100000</v>
      </c>
      <c r="G640" s="67">
        <v>1678053.83</v>
      </c>
      <c r="H640" s="49">
        <v>0.78080000000000005</v>
      </c>
      <c r="I640" s="68">
        <v>3.33</v>
      </c>
    </row>
    <row r="641" spans="1:9" x14ac:dyDescent="0.3">
      <c r="A641" s="4" t="s">
        <v>1231</v>
      </c>
      <c r="B641" s="4" t="s">
        <v>1384</v>
      </c>
      <c r="C641" s="5" t="s">
        <v>1232</v>
      </c>
      <c r="D641" s="5">
        <v>640071</v>
      </c>
      <c r="E641" s="5">
        <v>6154961</v>
      </c>
      <c r="F641" s="5">
        <v>449827</v>
      </c>
      <c r="G641" s="67">
        <v>475427.83</v>
      </c>
      <c r="H641" s="49">
        <v>1.3463000000000001</v>
      </c>
      <c r="I641" s="68">
        <v>0</v>
      </c>
    </row>
    <row r="642" spans="1:9" x14ac:dyDescent="0.3">
      <c r="A642" s="4" t="s">
        <v>1233</v>
      </c>
      <c r="B642" s="4" t="s">
        <v>1318</v>
      </c>
      <c r="C642" s="5" t="s">
        <v>1234</v>
      </c>
      <c r="D642" s="5">
        <v>2604487</v>
      </c>
      <c r="E642" s="5">
        <v>31938989</v>
      </c>
      <c r="F642" s="5">
        <v>1298982</v>
      </c>
      <c r="G642" s="67">
        <v>2553333.92</v>
      </c>
      <c r="H642" s="49">
        <v>1.02</v>
      </c>
      <c r="I642" s="68">
        <v>0</v>
      </c>
    </row>
    <row r="643" spans="1:9" x14ac:dyDescent="0.3">
      <c r="A643" s="4" t="s">
        <v>1235</v>
      </c>
      <c r="B643" s="4" t="s">
        <v>1321</v>
      </c>
      <c r="C643" s="5" t="s">
        <v>1236</v>
      </c>
      <c r="D643" s="5">
        <v>14170421</v>
      </c>
      <c r="E643" s="5">
        <v>128299846</v>
      </c>
      <c r="F643" s="5">
        <v>150000</v>
      </c>
      <c r="G643" s="67">
        <v>10679153.83</v>
      </c>
      <c r="H643" s="49">
        <v>1.3269</v>
      </c>
      <c r="I643" s="68">
        <v>0</v>
      </c>
    </row>
    <row r="644" spans="1:9" x14ac:dyDescent="0.3">
      <c r="A644" s="4" t="s">
        <v>1237</v>
      </c>
      <c r="B644" s="4" t="s">
        <v>1356</v>
      </c>
      <c r="C644" s="5" t="s">
        <v>1238</v>
      </c>
      <c r="D644" s="5">
        <v>939498</v>
      </c>
      <c r="E644" s="5">
        <v>20019956</v>
      </c>
      <c r="F644" s="5"/>
      <c r="G644" s="67">
        <v>1668329.67</v>
      </c>
      <c r="H644" s="49">
        <v>0.56310000000000004</v>
      </c>
      <c r="I644" s="68">
        <v>6.67</v>
      </c>
    </row>
    <row r="645" spans="1:9" x14ac:dyDescent="0.3">
      <c r="A645" s="4" t="s">
        <v>1239</v>
      </c>
      <c r="B645" s="4" t="s">
        <v>1335</v>
      </c>
      <c r="C645" s="5" t="s">
        <v>1240</v>
      </c>
      <c r="D645" s="5">
        <v>27166888</v>
      </c>
      <c r="E645" s="5">
        <v>104680931</v>
      </c>
      <c r="F645" s="5">
        <v>3016752</v>
      </c>
      <c r="G645" s="67">
        <v>8472014.9199999999</v>
      </c>
      <c r="H645" s="49">
        <v>3.2067000000000001</v>
      </c>
      <c r="I645" s="68">
        <v>0</v>
      </c>
    </row>
    <row r="646" spans="1:9" x14ac:dyDescent="0.3">
      <c r="A646" s="4" t="s">
        <v>1241</v>
      </c>
      <c r="B646" s="4" t="s">
        <v>1334</v>
      </c>
      <c r="C646" s="5" t="s">
        <v>1242</v>
      </c>
      <c r="D646" s="5">
        <v>7685716</v>
      </c>
      <c r="E646" s="5">
        <v>71348450</v>
      </c>
      <c r="F646" s="5"/>
      <c r="G646" s="67">
        <v>5945704.1699999999</v>
      </c>
      <c r="H646" s="49">
        <v>1.2927</v>
      </c>
      <c r="I646" s="68">
        <v>0</v>
      </c>
    </row>
    <row r="647" spans="1:9" x14ac:dyDescent="0.3">
      <c r="A647" s="4" t="s">
        <v>1243</v>
      </c>
      <c r="B647" s="4" t="s">
        <v>1349</v>
      </c>
      <c r="C647" s="5" t="s">
        <v>1244</v>
      </c>
      <c r="D647" s="5">
        <v>13000534</v>
      </c>
      <c r="E647" s="5">
        <v>92257144</v>
      </c>
      <c r="F647" s="5">
        <v>8100000</v>
      </c>
      <c r="G647" s="67">
        <v>7013095.3300000001</v>
      </c>
      <c r="H647" s="49">
        <v>1.8537999999999999</v>
      </c>
      <c r="I647" s="68">
        <v>0</v>
      </c>
    </row>
    <row r="648" spans="1:9" x14ac:dyDescent="0.3">
      <c r="A648" s="4" t="s">
        <v>1245</v>
      </c>
      <c r="B648" s="4" t="s">
        <v>1321</v>
      </c>
      <c r="C648" s="5" t="s">
        <v>1246</v>
      </c>
      <c r="D648" s="5">
        <v>12569659</v>
      </c>
      <c r="E648" s="5">
        <v>134023876</v>
      </c>
      <c r="F648" s="5">
        <v>860000</v>
      </c>
      <c r="G648" s="67">
        <v>11096989.67</v>
      </c>
      <c r="H648" s="49">
        <v>1.1327</v>
      </c>
      <c r="I648" s="68">
        <v>0</v>
      </c>
    </row>
    <row r="649" spans="1:9" x14ac:dyDescent="0.3">
      <c r="A649" s="4" t="s">
        <v>1247</v>
      </c>
      <c r="B649" s="4" t="s">
        <v>1311</v>
      </c>
      <c r="C649" s="5" t="s">
        <v>1248</v>
      </c>
      <c r="D649" s="5">
        <v>6409675</v>
      </c>
      <c r="E649" s="5">
        <v>149560430</v>
      </c>
      <c r="F649" s="5">
        <v>2597600</v>
      </c>
      <c r="G649" s="67">
        <v>12246902.5</v>
      </c>
      <c r="H649" s="49">
        <v>0.52339999999999998</v>
      </c>
      <c r="I649" s="68">
        <v>6.67</v>
      </c>
    </row>
    <row r="650" spans="1:9" x14ac:dyDescent="0.3">
      <c r="A650" s="4" t="s">
        <v>1249</v>
      </c>
      <c r="B650" s="4" t="s">
        <v>1319</v>
      </c>
      <c r="C650" s="5" t="s">
        <v>1250</v>
      </c>
      <c r="D650" s="5">
        <v>655059</v>
      </c>
      <c r="E650" s="5">
        <v>8211061</v>
      </c>
      <c r="F650" s="5">
        <v>100000</v>
      </c>
      <c r="G650" s="67">
        <v>675921.75</v>
      </c>
      <c r="H650" s="49">
        <v>0.96909999999999996</v>
      </c>
      <c r="I650" s="68">
        <v>3.33</v>
      </c>
    </row>
    <row r="651" spans="1:9" x14ac:dyDescent="0.3">
      <c r="A651" s="4" t="s">
        <v>1251</v>
      </c>
      <c r="B651" s="4" t="s">
        <v>1334</v>
      </c>
      <c r="C651" s="5" t="s">
        <v>1252</v>
      </c>
      <c r="D651" s="5">
        <v>36259483</v>
      </c>
      <c r="E651" s="5">
        <v>175184112</v>
      </c>
      <c r="F651" s="5">
        <v>2875000</v>
      </c>
      <c r="G651" s="67">
        <v>14359092.67</v>
      </c>
      <c r="H651" s="49">
        <v>2.5251999999999999</v>
      </c>
      <c r="I651" s="68">
        <v>0</v>
      </c>
    </row>
    <row r="652" spans="1:9" x14ac:dyDescent="0.3">
      <c r="A652" s="4" t="s">
        <v>1253</v>
      </c>
      <c r="B652" s="4" t="s">
        <v>1339</v>
      </c>
      <c r="C652" s="5" t="s">
        <v>1254</v>
      </c>
      <c r="D652" s="5">
        <v>2588518</v>
      </c>
      <c r="E652" s="5">
        <v>17353747</v>
      </c>
      <c r="F652" s="5">
        <v>100000</v>
      </c>
      <c r="G652" s="67">
        <v>1437812.25</v>
      </c>
      <c r="H652" s="49">
        <v>1.8003</v>
      </c>
      <c r="I652" s="68">
        <v>0</v>
      </c>
    </row>
    <row r="653" spans="1:9" x14ac:dyDescent="0.3">
      <c r="A653" s="4" t="s">
        <v>1255</v>
      </c>
      <c r="B653" s="4" t="s">
        <v>1321</v>
      </c>
      <c r="C653" s="5" t="s">
        <v>1256</v>
      </c>
      <c r="D653" s="5"/>
      <c r="E653" s="5">
        <v>60215233</v>
      </c>
      <c r="F653" s="5">
        <v>1000000</v>
      </c>
      <c r="G653" s="67">
        <v>4934602.75</v>
      </c>
      <c r="H653" s="49">
        <v>0</v>
      </c>
      <c r="I653" s="68">
        <v>10</v>
      </c>
    </row>
    <row r="654" spans="1:9" x14ac:dyDescent="0.3">
      <c r="A654" s="4" t="s">
        <v>1257</v>
      </c>
      <c r="B654" s="4" t="s">
        <v>1335</v>
      </c>
      <c r="C654" s="5" t="s">
        <v>1258</v>
      </c>
      <c r="D654" s="5">
        <v>5515674</v>
      </c>
      <c r="E654" s="5">
        <v>47332959</v>
      </c>
      <c r="F654" s="5">
        <v>1613311</v>
      </c>
      <c r="G654" s="67">
        <v>3809970.67</v>
      </c>
      <c r="H654" s="49">
        <v>1.4477</v>
      </c>
      <c r="I654" s="68">
        <v>0</v>
      </c>
    </row>
    <row r="655" spans="1:9" x14ac:dyDescent="0.3">
      <c r="A655" s="4" t="s">
        <v>1259</v>
      </c>
      <c r="B655" s="4" t="s">
        <v>1309</v>
      </c>
      <c r="C655" s="5" t="s">
        <v>1260</v>
      </c>
      <c r="D655" s="5">
        <v>4135514</v>
      </c>
      <c r="E655" s="5">
        <v>26068058</v>
      </c>
      <c r="F655" s="5">
        <v>2357629</v>
      </c>
      <c r="G655" s="67">
        <v>1975869.08</v>
      </c>
      <c r="H655" s="49">
        <v>2.093</v>
      </c>
      <c r="I655" s="68">
        <v>0</v>
      </c>
    </row>
    <row r="656" spans="1:9" x14ac:dyDescent="0.3">
      <c r="A656" s="4" t="s">
        <v>1261</v>
      </c>
      <c r="B656" s="4" t="s">
        <v>1349</v>
      </c>
      <c r="C656" s="5" t="s">
        <v>1262</v>
      </c>
      <c r="D656" s="5">
        <v>1447123</v>
      </c>
      <c r="E656" s="5">
        <v>21226909</v>
      </c>
      <c r="F656" s="5">
        <v>100000</v>
      </c>
      <c r="G656" s="67">
        <v>1760575.75</v>
      </c>
      <c r="H656" s="49">
        <v>0.82199999999999995</v>
      </c>
      <c r="I656" s="68">
        <v>3.33</v>
      </c>
    </row>
    <row r="657" spans="1:9" x14ac:dyDescent="0.3">
      <c r="A657" s="4" t="s">
        <v>1263</v>
      </c>
      <c r="B657" s="4" t="s">
        <v>1350</v>
      </c>
      <c r="C657" s="5" t="s">
        <v>1264</v>
      </c>
      <c r="D657" s="5">
        <v>991102</v>
      </c>
      <c r="E657" s="5">
        <v>4552520</v>
      </c>
      <c r="F657" s="5">
        <v>41942</v>
      </c>
      <c r="G657" s="67">
        <v>375881.5</v>
      </c>
      <c r="H657" s="49">
        <v>2.6366999999999998</v>
      </c>
      <c r="I657" s="68">
        <v>0</v>
      </c>
    </row>
    <row r="658" spans="1:9" x14ac:dyDescent="0.3">
      <c r="A658" s="4" t="s">
        <v>1265</v>
      </c>
      <c r="B658" s="4" t="s">
        <v>1326</v>
      </c>
      <c r="C658" s="5" t="s">
        <v>1266</v>
      </c>
      <c r="D658" s="5">
        <v>28728510</v>
      </c>
      <c r="E658" s="5">
        <v>248704752</v>
      </c>
      <c r="F658" s="5">
        <v>1500000</v>
      </c>
      <c r="G658" s="67">
        <v>20600396</v>
      </c>
      <c r="H658" s="49">
        <v>1.3946000000000001</v>
      </c>
      <c r="I658" s="68">
        <v>0</v>
      </c>
    </row>
    <row r="659" spans="1:9" x14ac:dyDescent="0.3">
      <c r="A659" s="4" t="s">
        <v>1267</v>
      </c>
      <c r="B659" s="4" t="s">
        <v>1327</v>
      </c>
      <c r="C659" s="5" t="s">
        <v>1268</v>
      </c>
      <c r="D659" s="5">
        <v>3761542</v>
      </c>
      <c r="E659" s="5">
        <v>17677043</v>
      </c>
      <c r="F659" s="5"/>
      <c r="G659" s="67">
        <v>1473086.92</v>
      </c>
      <c r="H659" s="49">
        <v>2.5535000000000001</v>
      </c>
      <c r="I659" s="68">
        <v>0</v>
      </c>
    </row>
    <row r="660" spans="1:9" x14ac:dyDescent="0.3">
      <c r="A660" s="4" t="s">
        <v>1269</v>
      </c>
      <c r="B660" s="4" t="s">
        <v>1309</v>
      </c>
      <c r="C660" s="5" t="s">
        <v>1270</v>
      </c>
      <c r="D660" s="5">
        <v>8611016</v>
      </c>
      <c r="E660" s="5">
        <v>77178332</v>
      </c>
      <c r="F660" s="5">
        <v>100000</v>
      </c>
      <c r="G660" s="67">
        <v>6423194.3300000001</v>
      </c>
      <c r="H660" s="49">
        <v>1.3406</v>
      </c>
      <c r="I660" s="68">
        <v>0</v>
      </c>
    </row>
    <row r="661" spans="1:9" x14ac:dyDescent="0.3">
      <c r="A661" s="4" t="s">
        <v>1271</v>
      </c>
      <c r="B661" s="4" t="s">
        <v>1318</v>
      </c>
      <c r="C661" s="5" t="s">
        <v>1272</v>
      </c>
      <c r="D661" s="5">
        <v>3468719</v>
      </c>
      <c r="E661" s="5">
        <v>5784324</v>
      </c>
      <c r="F661" s="5">
        <v>594523</v>
      </c>
      <c r="G661" s="67">
        <v>432483.42</v>
      </c>
      <c r="H661" s="49">
        <v>8.0205000000000002</v>
      </c>
      <c r="I661" s="68">
        <v>0</v>
      </c>
    </row>
    <row r="662" spans="1:9" x14ac:dyDescent="0.3">
      <c r="A662" s="4" t="s">
        <v>1273</v>
      </c>
      <c r="B662" s="4" t="s">
        <v>1342</v>
      </c>
      <c r="C662" s="5" t="s">
        <v>1274</v>
      </c>
      <c r="D662" s="5">
        <v>2456326</v>
      </c>
      <c r="E662" s="5">
        <v>39874219</v>
      </c>
      <c r="F662" s="5">
        <v>100000</v>
      </c>
      <c r="G662" s="67">
        <v>3314518.25</v>
      </c>
      <c r="H662" s="49">
        <v>0.74109999999999998</v>
      </c>
      <c r="I662" s="68">
        <v>3.33</v>
      </c>
    </row>
    <row r="663" spans="1:9" x14ac:dyDescent="0.3">
      <c r="A663" s="4" t="s">
        <v>1275</v>
      </c>
      <c r="B663" s="4" t="s">
        <v>1321</v>
      </c>
      <c r="C663" s="5" t="s">
        <v>1276</v>
      </c>
      <c r="D663" s="5">
        <v>41388985</v>
      </c>
      <c r="E663" s="5">
        <v>268788434</v>
      </c>
      <c r="F663" s="5">
        <v>3004555</v>
      </c>
      <c r="G663" s="67">
        <v>22148656.579999998</v>
      </c>
      <c r="H663" s="49">
        <v>1.8687</v>
      </c>
      <c r="I663" s="68">
        <v>0</v>
      </c>
    </row>
    <row r="664" spans="1:9" x14ac:dyDescent="0.3">
      <c r="A664" s="4" t="s">
        <v>1277</v>
      </c>
      <c r="B664" s="4" t="s">
        <v>1362</v>
      </c>
      <c r="C664" s="5" t="s">
        <v>1278</v>
      </c>
      <c r="D664" s="5">
        <v>532286</v>
      </c>
      <c r="E664" s="5">
        <v>25355485</v>
      </c>
      <c r="F664" s="5">
        <v>673870</v>
      </c>
      <c r="G664" s="67">
        <v>2056801.25</v>
      </c>
      <c r="H664" s="49">
        <v>0.25879999999999997</v>
      </c>
      <c r="I664" s="68">
        <v>10</v>
      </c>
    </row>
    <row r="665" spans="1:9" x14ac:dyDescent="0.3">
      <c r="A665" s="4" t="s">
        <v>1279</v>
      </c>
      <c r="B665" s="4" t="s">
        <v>1311</v>
      </c>
      <c r="C665" s="5" t="s">
        <v>1280</v>
      </c>
      <c r="D665" s="5">
        <v>23174376</v>
      </c>
      <c r="E665" s="5">
        <v>213471216</v>
      </c>
      <c r="F665" s="5">
        <v>9126109</v>
      </c>
      <c r="G665" s="67">
        <v>17028758.920000002</v>
      </c>
      <c r="H665" s="49">
        <v>1.3609</v>
      </c>
      <c r="I665" s="68">
        <v>0</v>
      </c>
    </row>
    <row r="666" spans="1:9" x14ac:dyDescent="0.3">
      <c r="A666" s="4" t="s">
        <v>1281</v>
      </c>
      <c r="B666" s="4" t="s">
        <v>1346</v>
      </c>
      <c r="C666" s="5" t="s">
        <v>1282</v>
      </c>
      <c r="D666" s="5">
        <v>3090213</v>
      </c>
      <c r="E666" s="5">
        <v>9065554</v>
      </c>
      <c r="F666" s="5">
        <v>100000</v>
      </c>
      <c r="G666" s="67">
        <v>747129.5</v>
      </c>
      <c r="H666" s="49">
        <v>4.1360999999999999</v>
      </c>
      <c r="I666" s="68">
        <v>0</v>
      </c>
    </row>
    <row r="667" spans="1:9" x14ac:dyDescent="0.3">
      <c r="A667" s="4" t="s">
        <v>1283</v>
      </c>
      <c r="B667" s="4" t="s">
        <v>1337</v>
      </c>
      <c r="C667" s="5" t="s">
        <v>1284</v>
      </c>
      <c r="D667" s="5">
        <v>3353333</v>
      </c>
      <c r="E667" s="5">
        <v>27237313</v>
      </c>
      <c r="F667" s="5">
        <v>1703600</v>
      </c>
      <c r="G667" s="67">
        <v>2127809.42</v>
      </c>
      <c r="H667" s="49">
        <v>1.5760000000000001</v>
      </c>
      <c r="I667" s="68">
        <v>0</v>
      </c>
    </row>
    <row r="668" spans="1:9" x14ac:dyDescent="0.3">
      <c r="A668" s="4" t="s">
        <v>1285</v>
      </c>
      <c r="B668" s="4" t="s">
        <v>1353</v>
      </c>
      <c r="C668" s="5" t="s">
        <v>1286</v>
      </c>
      <c r="D668" s="5">
        <v>1079460</v>
      </c>
      <c r="E668" s="5">
        <v>13367153</v>
      </c>
      <c r="F668" s="5"/>
      <c r="G668" s="67">
        <v>1113929.42</v>
      </c>
      <c r="H668" s="49">
        <v>0.96909999999999996</v>
      </c>
      <c r="I668" s="68">
        <v>3.33</v>
      </c>
    </row>
    <row r="669" spans="1:9" x14ac:dyDescent="0.3">
      <c r="A669" s="4" t="s">
        <v>1287</v>
      </c>
      <c r="B669" s="4" t="s">
        <v>1342</v>
      </c>
      <c r="C669" s="5" t="s">
        <v>1288</v>
      </c>
      <c r="D669" s="5">
        <v>1564475</v>
      </c>
      <c r="E669" s="5">
        <v>47877657</v>
      </c>
      <c r="F669" s="5">
        <v>210000</v>
      </c>
      <c r="G669" s="67">
        <v>3972304.75</v>
      </c>
      <c r="H669" s="49">
        <v>0.39379999999999998</v>
      </c>
      <c r="I669" s="68">
        <v>6.67</v>
      </c>
    </row>
    <row r="670" spans="1:9" x14ac:dyDescent="0.3">
      <c r="A670" s="4" t="s">
        <v>1289</v>
      </c>
      <c r="B670" s="4" t="s">
        <v>1358</v>
      </c>
      <c r="C670" s="5" t="s">
        <v>1290</v>
      </c>
      <c r="D670" s="5">
        <v>1538963</v>
      </c>
      <c r="E670" s="5">
        <v>11590831</v>
      </c>
      <c r="F670" s="5">
        <v>1000000</v>
      </c>
      <c r="G670" s="67">
        <v>882569.25</v>
      </c>
      <c r="H670" s="49">
        <v>1.7437</v>
      </c>
      <c r="I670" s="68">
        <v>0</v>
      </c>
    </row>
    <row r="671" spans="1:9" x14ac:dyDescent="0.3">
      <c r="A671" s="4" t="s">
        <v>1291</v>
      </c>
      <c r="B671" s="4" t="s">
        <v>1321</v>
      </c>
      <c r="C671" s="5" t="s">
        <v>1292</v>
      </c>
      <c r="D671" s="5">
        <v>19567518</v>
      </c>
      <c r="E671" s="5">
        <v>91914360</v>
      </c>
      <c r="F671" s="5">
        <v>2000000</v>
      </c>
      <c r="G671" s="67">
        <v>7492863.3300000001</v>
      </c>
      <c r="H671" s="49">
        <v>2.6114999999999999</v>
      </c>
      <c r="I671" s="68">
        <v>0</v>
      </c>
    </row>
    <row r="672" spans="1:9" x14ac:dyDescent="0.3">
      <c r="A672" s="4" t="s">
        <v>1293</v>
      </c>
      <c r="B672" s="4" t="s">
        <v>1332</v>
      </c>
      <c r="C672" s="5" t="s">
        <v>1294</v>
      </c>
      <c r="D672" s="5">
        <v>1275544</v>
      </c>
      <c r="E672" s="5">
        <v>11389810</v>
      </c>
      <c r="F672" s="5">
        <v>1545728</v>
      </c>
      <c r="G672" s="67">
        <v>820340.17</v>
      </c>
      <c r="H672" s="49">
        <v>1.5548999999999999</v>
      </c>
      <c r="I672" s="68">
        <v>0</v>
      </c>
    </row>
    <row r="673" spans="1:9" x14ac:dyDescent="0.3">
      <c r="A673" s="4" t="s">
        <v>1295</v>
      </c>
      <c r="B673" s="4" t="s">
        <v>1329</v>
      </c>
      <c r="C673" s="5" t="s">
        <v>1296</v>
      </c>
      <c r="D673" s="5">
        <v>1149079</v>
      </c>
      <c r="E673" s="5">
        <v>6927302</v>
      </c>
      <c r="F673" s="5">
        <v>2084705</v>
      </c>
      <c r="G673" s="67">
        <v>403549.75</v>
      </c>
      <c r="H673" s="49">
        <v>2.8473999999999999</v>
      </c>
      <c r="I673" s="68">
        <v>0</v>
      </c>
    </row>
    <row r="674" spans="1:9" x14ac:dyDescent="0.3">
      <c r="A674" s="4" t="s">
        <v>1297</v>
      </c>
      <c r="B674" s="4" t="s">
        <v>1333</v>
      </c>
      <c r="C674" s="5" t="s">
        <v>1298</v>
      </c>
      <c r="D674" s="5">
        <v>966346</v>
      </c>
      <c r="E674" s="5">
        <v>20349926</v>
      </c>
      <c r="F674" s="5">
        <v>300000</v>
      </c>
      <c r="G674" s="67">
        <v>1670827.17</v>
      </c>
      <c r="H674" s="49">
        <v>0.57840000000000003</v>
      </c>
      <c r="I674" s="68">
        <v>6.67</v>
      </c>
    </row>
    <row r="675" spans="1:9" x14ac:dyDescent="0.3">
      <c r="A675" s="4" t="s">
        <v>1299</v>
      </c>
      <c r="B675" s="4" t="s">
        <v>1319</v>
      </c>
      <c r="C675" s="5" t="s">
        <v>1300</v>
      </c>
      <c r="D675" s="5">
        <v>12219971</v>
      </c>
      <c r="E675" s="5">
        <v>60687158</v>
      </c>
      <c r="F675" s="5">
        <v>1507000</v>
      </c>
      <c r="G675" s="67">
        <v>4931679.83</v>
      </c>
      <c r="H675" s="49">
        <v>2.4779</v>
      </c>
      <c r="I675" s="68">
        <v>0</v>
      </c>
    </row>
    <row r="676" spans="1:9" x14ac:dyDescent="0.3">
      <c r="A676" s="4" t="s">
        <v>1301</v>
      </c>
      <c r="B676" s="4" t="s">
        <v>1326</v>
      </c>
      <c r="C676" s="5" t="s">
        <v>1302</v>
      </c>
      <c r="D676" s="5">
        <v>10989722</v>
      </c>
      <c r="E676" s="5">
        <v>119930366</v>
      </c>
      <c r="F676" s="5">
        <v>6000000</v>
      </c>
      <c r="G676" s="67">
        <v>9494197.1699999999</v>
      </c>
      <c r="H676" s="49">
        <v>1.1575</v>
      </c>
      <c r="I676" s="68">
        <v>0</v>
      </c>
    </row>
    <row r="677" spans="1:9" x14ac:dyDescent="0.3">
      <c r="C677" s="5"/>
      <c r="D677" s="5"/>
      <c r="E677" s="5"/>
      <c r="F677" s="5"/>
      <c r="G677" s="69"/>
    </row>
    <row r="678" spans="1:9" x14ac:dyDescent="0.3">
      <c r="C678" s="5"/>
      <c r="D678" s="5"/>
      <c r="E678" s="5"/>
      <c r="F678" s="5"/>
      <c r="G678" s="69"/>
    </row>
    <row r="679" spans="1:9" x14ac:dyDescent="0.3">
      <c r="C679" s="5"/>
      <c r="D679" s="5"/>
      <c r="E679" s="5"/>
      <c r="F679" s="5"/>
      <c r="G679" s="69"/>
    </row>
    <row r="680" spans="1:9" x14ac:dyDescent="0.3">
      <c r="C680" s="5"/>
      <c r="D680" s="5"/>
      <c r="E680" s="5"/>
      <c r="F680" s="5"/>
      <c r="G680" s="69"/>
    </row>
  </sheetData>
  <autoFilter ref="A6:I6" xr:uid="{91AAF818-2E49-41F3-A50B-46B7D7FABD43}"/>
  <mergeCells count="2">
    <mergeCell ref="A3:B3"/>
    <mergeCell ref="A5:C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33AFD8-88C7-4581-88E6-02DB3260F656}">
  <sheetPr codeName="Sheet24"/>
  <dimension ref="A2:H97"/>
  <sheetViews>
    <sheetView workbookViewId="0">
      <selection activeCell="A7" sqref="A7:I750"/>
    </sheetView>
  </sheetViews>
  <sheetFormatPr defaultColWidth="9.21875" defaultRowHeight="14.4" x14ac:dyDescent="0.3"/>
  <cols>
    <col min="1" max="1" width="31.5546875" bestFit="1" customWidth="1"/>
    <col min="2" max="2" width="12.44140625" bestFit="1" customWidth="1"/>
    <col min="3" max="3" width="14.77734375" bestFit="1" customWidth="1"/>
    <col min="4" max="4" width="18.21875" customWidth="1"/>
    <col min="5" max="5" width="18" customWidth="1"/>
    <col min="6" max="6" width="17.77734375" customWidth="1"/>
    <col min="7" max="7" width="13.21875" bestFit="1" customWidth="1"/>
    <col min="8" max="8" width="13.5546875" bestFit="1" customWidth="1"/>
  </cols>
  <sheetData>
    <row r="2" spans="1:8" ht="15.6" x14ac:dyDescent="0.3">
      <c r="A2" s="70" t="s">
        <v>1497</v>
      </c>
      <c r="B2" s="51"/>
      <c r="C2" s="51"/>
      <c r="D2" s="71"/>
      <c r="E2" s="51"/>
      <c r="F2" s="51"/>
      <c r="G2" s="51"/>
    </row>
    <row r="3" spans="1:8" ht="15.6" x14ac:dyDescent="0.3">
      <c r="A3" s="70" t="s">
        <v>1498</v>
      </c>
      <c r="B3" s="51"/>
      <c r="C3" s="72"/>
      <c r="D3" s="71"/>
      <c r="E3" s="51"/>
      <c r="F3" s="51"/>
      <c r="G3" s="51"/>
    </row>
    <row r="4" spans="1:8" x14ac:dyDescent="0.3">
      <c r="A4" s="51"/>
      <c r="B4" s="51"/>
      <c r="D4" s="38" t="s">
        <v>1444</v>
      </c>
      <c r="E4" s="38" t="s">
        <v>1445</v>
      </c>
      <c r="F4" s="38" t="s">
        <v>1499</v>
      </c>
      <c r="G4" s="38"/>
      <c r="H4" s="51"/>
    </row>
    <row r="5" spans="1:8" ht="33" customHeight="1" x14ac:dyDescent="0.3">
      <c r="A5" s="145"/>
      <c r="B5" s="145"/>
      <c r="C5" s="145"/>
      <c r="D5" s="146" t="s">
        <v>1500</v>
      </c>
      <c r="E5" s="147"/>
      <c r="F5" s="73" t="s">
        <v>1501</v>
      </c>
      <c r="G5" s="73" t="s">
        <v>1502</v>
      </c>
      <c r="H5" s="74" t="s">
        <v>1440</v>
      </c>
    </row>
    <row r="6" spans="1:8" x14ac:dyDescent="0.3">
      <c r="A6" s="66" t="s">
        <v>1503</v>
      </c>
      <c r="B6" s="66" t="s">
        <v>1304</v>
      </c>
      <c r="C6" s="66" t="s">
        <v>1453</v>
      </c>
      <c r="D6" s="75" t="s">
        <v>1482</v>
      </c>
      <c r="E6" s="76" t="s">
        <v>1303</v>
      </c>
      <c r="F6" s="76" t="str">
        <f>E6</f>
        <v>CY 2024</v>
      </c>
      <c r="G6" s="75" t="str">
        <f>E6</f>
        <v>CY 2024</v>
      </c>
      <c r="H6" s="75" t="str">
        <f>E6</f>
        <v>CY 2024</v>
      </c>
    </row>
    <row r="7" spans="1:8" x14ac:dyDescent="0.3">
      <c r="A7" t="s">
        <v>1323</v>
      </c>
      <c r="B7" t="s">
        <v>1321</v>
      </c>
      <c r="C7" t="s">
        <v>1322</v>
      </c>
      <c r="D7" s="58">
        <v>15000000</v>
      </c>
      <c r="E7" s="58">
        <v>23000000</v>
      </c>
      <c r="F7" s="69">
        <v>0.5333</v>
      </c>
      <c r="G7" s="77" t="s">
        <v>1531</v>
      </c>
      <c r="H7">
        <v>10</v>
      </c>
    </row>
    <row r="8" spans="1:8" x14ac:dyDescent="0.3">
      <c r="A8" t="s">
        <v>57</v>
      </c>
      <c r="B8" t="s">
        <v>1321</v>
      </c>
      <c r="C8" t="s">
        <v>58</v>
      </c>
      <c r="D8" s="58">
        <v>8000000</v>
      </c>
      <c r="E8" s="58">
        <v>8000000</v>
      </c>
      <c r="F8" s="69">
        <v>0</v>
      </c>
      <c r="G8" s="77" t="s">
        <v>1531</v>
      </c>
      <c r="H8">
        <v>0</v>
      </c>
    </row>
    <row r="9" spans="1:8" x14ac:dyDescent="0.3">
      <c r="A9" t="s">
        <v>73</v>
      </c>
      <c r="B9" t="s">
        <v>1321</v>
      </c>
      <c r="C9" t="s">
        <v>74</v>
      </c>
      <c r="D9" s="58">
        <v>36500000</v>
      </c>
      <c r="E9" s="58">
        <v>36500000</v>
      </c>
      <c r="F9" s="69">
        <v>0</v>
      </c>
      <c r="G9" s="77" t="s">
        <v>1531</v>
      </c>
      <c r="H9">
        <v>0</v>
      </c>
    </row>
    <row r="10" spans="1:8" x14ac:dyDescent="0.3">
      <c r="A10" t="s">
        <v>75</v>
      </c>
      <c r="B10" t="s">
        <v>1321</v>
      </c>
      <c r="C10" t="s">
        <v>76</v>
      </c>
      <c r="D10" s="58">
        <v>17500000</v>
      </c>
      <c r="E10" s="58">
        <v>18500000</v>
      </c>
      <c r="F10" s="69">
        <v>5.7099999999999998E-2</v>
      </c>
      <c r="G10" s="77" t="s">
        <v>1531</v>
      </c>
      <c r="H10">
        <v>3.33</v>
      </c>
    </row>
    <row r="11" spans="1:8" x14ac:dyDescent="0.3">
      <c r="A11" t="s">
        <v>101</v>
      </c>
      <c r="B11" t="s">
        <v>1342</v>
      </c>
      <c r="C11" t="s">
        <v>102</v>
      </c>
      <c r="D11" s="58">
        <v>4000000</v>
      </c>
      <c r="E11" s="58">
        <v>4000000</v>
      </c>
      <c r="F11" s="69">
        <v>0</v>
      </c>
      <c r="G11" s="77" t="s">
        <v>1531</v>
      </c>
      <c r="H11">
        <v>0</v>
      </c>
    </row>
    <row r="12" spans="1:8" x14ac:dyDescent="0.3">
      <c r="A12" t="s">
        <v>119</v>
      </c>
      <c r="B12" t="s">
        <v>1321</v>
      </c>
      <c r="C12" t="s">
        <v>120</v>
      </c>
      <c r="D12" s="58">
        <v>4700000</v>
      </c>
      <c r="E12" s="58">
        <v>4700000</v>
      </c>
      <c r="F12" s="69">
        <v>0</v>
      </c>
      <c r="G12" s="77" t="s">
        <v>1531</v>
      </c>
      <c r="H12">
        <v>0</v>
      </c>
    </row>
    <row r="13" spans="1:8" x14ac:dyDescent="0.3">
      <c r="A13" t="s">
        <v>185</v>
      </c>
      <c r="B13" t="s">
        <v>1321</v>
      </c>
      <c r="C13" t="s">
        <v>186</v>
      </c>
      <c r="D13" s="58">
        <v>9000000</v>
      </c>
      <c r="E13" s="58">
        <v>7000000</v>
      </c>
      <c r="F13" s="69">
        <v>-0.22220000000000001</v>
      </c>
      <c r="G13" s="77" t="s">
        <v>1531</v>
      </c>
      <c r="H13">
        <v>0</v>
      </c>
    </row>
    <row r="14" spans="1:8" x14ac:dyDescent="0.3">
      <c r="A14" t="s">
        <v>187</v>
      </c>
      <c r="B14" t="s">
        <v>1321</v>
      </c>
      <c r="C14" t="s">
        <v>188</v>
      </c>
      <c r="D14" s="58">
        <v>6000000</v>
      </c>
      <c r="E14" s="58"/>
      <c r="F14" s="69">
        <v>-1</v>
      </c>
      <c r="G14" s="77" t="s">
        <v>1531</v>
      </c>
      <c r="H14">
        <v>0</v>
      </c>
    </row>
    <row r="15" spans="1:8" x14ac:dyDescent="0.3">
      <c r="A15" t="s">
        <v>227</v>
      </c>
      <c r="B15" t="s">
        <v>1361</v>
      </c>
      <c r="C15" t="s">
        <v>228</v>
      </c>
      <c r="D15" s="58"/>
      <c r="E15" s="58">
        <v>13000000</v>
      </c>
      <c r="F15" s="69" t="e">
        <v>#DIV/0!</v>
      </c>
      <c r="G15" s="77" t="s">
        <v>1532</v>
      </c>
      <c r="H15">
        <v>10</v>
      </c>
    </row>
    <row r="16" spans="1:8" x14ac:dyDescent="0.3">
      <c r="A16" t="s">
        <v>243</v>
      </c>
      <c r="B16" t="s">
        <v>1321</v>
      </c>
      <c r="C16" t="s">
        <v>244</v>
      </c>
      <c r="D16" s="58">
        <v>12500000</v>
      </c>
      <c r="E16" s="58">
        <v>13500000</v>
      </c>
      <c r="F16" s="69">
        <v>0.08</v>
      </c>
      <c r="G16" s="77" t="s">
        <v>1531</v>
      </c>
      <c r="H16">
        <v>6.67</v>
      </c>
    </row>
    <row r="17" spans="1:8" x14ac:dyDescent="0.3">
      <c r="A17" t="s">
        <v>247</v>
      </c>
      <c r="B17" t="s">
        <v>1321</v>
      </c>
      <c r="C17" t="s">
        <v>248</v>
      </c>
      <c r="D17" s="58">
        <v>36000000</v>
      </c>
      <c r="E17" s="58">
        <v>36000000</v>
      </c>
      <c r="F17" s="69">
        <v>0</v>
      </c>
      <c r="G17" s="77" t="s">
        <v>1531</v>
      </c>
      <c r="H17">
        <v>0</v>
      </c>
    </row>
    <row r="18" spans="1:8" x14ac:dyDescent="0.3">
      <c r="A18" t="s">
        <v>249</v>
      </c>
      <c r="B18" t="s">
        <v>1321</v>
      </c>
      <c r="C18" t="s">
        <v>250</v>
      </c>
      <c r="D18" s="58">
        <v>40000000</v>
      </c>
      <c r="E18" s="58">
        <v>42500000</v>
      </c>
      <c r="F18" s="69">
        <v>6.25E-2</v>
      </c>
      <c r="G18" s="77" t="s">
        <v>1531</v>
      </c>
      <c r="H18">
        <v>3.33</v>
      </c>
    </row>
    <row r="19" spans="1:8" x14ac:dyDescent="0.3">
      <c r="A19" t="s">
        <v>263</v>
      </c>
      <c r="B19" t="s">
        <v>1360</v>
      </c>
      <c r="C19" t="s">
        <v>264</v>
      </c>
      <c r="D19" s="58"/>
      <c r="E19" s="58">
        <v>3000000</v>
      </c>
      <c r="F19" s="69" t="e">
        <v>#DIV/0!</v>
      </c>
      <c r="G19" s="77" t="s">
        <v>1532</v>
      </c>
      <c r="H19">
        <v>10</v>
      </c>
    </row>
    <row r="20" spans="1:8" x14ac:dyDescent="0.3">
      <c r="A20" t="s">
        <v>279</v>
      </c>
      <c r="B20" t="s">
        <v>1321</v>
      </c>
      <c r="C20" t="s">
        <v>280</v>
      </c>
      <c r="D20" s="58">
        <v>20500000</v>
      </c>
      <c r="E20" s="58">
        <v>20500000</v>
      </c>
      <c r="F20" s="69">
        <v>0</v>
      </c>
      <c r="G20" s="77" t="s">
        <v>1531</v>
      </c>
      <c r="H20">
        <v>0</v>
      </c>
    </row>
    <row r="21" spans="1:8" x14ac:dyDescent="0.3">
      <c r="A21" t="s">
        <v>307</v>
      </c>
      <c r="B21" t="s">
        <v>1321</v>
      </c>
      <c r="C21" t="s">
        <v>308</v>
      </c>
      <c r="D21" s="58">
        <v>16000000</v>
      </c>
      <c r="E21" s="58">
        <v>16000000</v>
      </c>
      <c r="F21" s="69">
        <v>0</v>
      </c>
      <c r="G21" s="77" t="s">
        <v>1531</v>
      </c>
      <c r="H21">
        <v>0</v>
      </c>
    </row>
    <row r="22" spans="1:8" x14ac:dyDescent="0.3">
      <c r="A22" t="s">
        <v>311</v>
      </c>
      <c r="B22" t="s">
        <v>1321</v>
      </c>
      <c r="C22" t="s">
        <v>312</v>
      </c>
      <c r="D22" s="58">
        <v>19000000</v>
      </c>
      <c r="E22" s="58">
        <v>15500000</v>
      </c>
      <c r="F22" s="69">
        <v>-0.1842</v>
      </c>
      <c r="G22" s="77" t="s">
        <v>1531</v>
      </c>
      <c r="H22">
        <v>0</v>
      </c>
    </row>
    <row r="23" spans="1:8" x14ac:dyDescent="0.3">
      <c r="A23" t="s">
        <v>313</v>
      </c>
      <c r="B23" t="s">
        <v>1334</v>
      </c>
      <c r="C23" t="s">
        <v>314</v>
      </c>
      <c r="D23" s="58"/>
      <c r="E23" s="58">
        <v>9500000</v>
      </c>
      <c r="F23" s="69" t="e">
        <v>#DIV/0!</v>
      </c>
      <c r="G23" s="77" t="s">
        <v>1532</v>
      </c>
      <c r="H23">
        <v>10</v>
      </c>
    </row>
    <row r="24" spans="1:8" x14ac:dyDescent="0.3">
      <c r="A24" t="s">
        <v>315</v>
      </c>
      <c r="B24" t="s">
        <v>1321</v>
      </c>
      <c r="C24" t="s">
        <v>316</v>
      </c>
      <c r="D24" s="58">
        <v>1000000</v>
      </c>
      <c r="E24" s="58"/>
      <c r="F24" s="69">
        <v>-1</v>
      </c>
      <c r="G24" s="77" t="s">
        <v>1531</v>
      </c>
      <c r="H24">
        <v>0</v>
      </c>
    </row>
    <row r="25" spans="1:8" x14ac:dyDescent="0.3">
      <c r="A25" t="s">
        <v>317</v>
      </c>
      <c r="B25" t="s">
        <v>1321</v>
      </c>
      <c r="C25" t="s">
        <v>318</v>
      </c>
      <c r="D25" s="58">
        <v>5000000</v>
      </c>
      <c r="E25" s="58">
        <v>5000000</v>
      </c>
      <c r="F25" s="69">
        <v>0</v>
      </c>
      <c r="G25" s="77" t="s">
        <v>1531</v>
      </c>
      <c r="H25">
        <v>0</v>
      </c>
    </row>
    <row r="26" spans="1:8" x14ac:dyDescent="0.3">
      <c r="A26" t="s">
        <v>319</v>
      </c>
      <c r="B26" t="s">
        <v>1361</v>
      </c>
      <c r="C26" t="s">
        <v>320</v>
      </c>
      <c r="D26" s="58">
        <v>12700000</v>
      </c>
      <c r="E26" s="58"/>
      <c r="F26" s="69">
        <v>-1</v>
      </c>
      <c r="G26" s="77" t="s">
        <v>1531</v>
      </c>
      <c r="H26">
        <v>0</v>
      </c>
    </row>
    <row r="27" spans="1:8" x14ac:dyDescent="0.3">
      <c r="A27" t="s">
        <v>327</v>
      </c>
      <c r="B27" t="s">
        <v>1334</v>
      </c>
      <c r="C27" t="s">
        <v>328</v>
      </c>
      <c r="D27" s="58">
        <v>3000000</v>
      </c>
      <c r="E27" s="58">
        <v>3000000</v>
      </c>
      <c r="F27" s="69">
        <v>0</v>
      </c>
      <c r="G27" s="77" t="s">
        <v>1531</v>
      </c>
      <c r="H27">
        <v>0</v>
      </c>
    </row>
    <row r="28" spans="1:8" x14ac:dyDescent="0.3">
      <c r="A28" t="s">
        <v>331</v>
      </c>
      <c r="B28" t="s">
        <v>1321</v>
      </c>
      <c r="C28" t="s">
        <v>332</v>
      </c>
      <c r="D28" s="58">
        <v>15850000</v>
      </c>
      <c r="E28" s="58">
        <v>18200000</v>
      </c>
      <c r="F28" s="69">
        <v>0.14829999999999999</v>
      </c>
      <c r="G28" s="77" t="s">
        <v>1531</v>
      </c>
      <c r="H28">
        <v>10</v>
      </c>
    </row>
    <row r="29" spans="1:8" x14ac:dyDescent="0.3">
      <c r="A29" t="s">
        <v>359</v>
      </c>
      <c r="B29" t="s">
        <v>1321</v>
      </c>
      <c r="C29" t="s">
        <v>360</v>
      </c>
      <c r="D29" s="58">
        <v>7500000</v>
      </c>
      <c r="E29" s="58">
        <v>8500000</v>
      </c>
      <c r="F29" s="69">
        <v>0.1333</v>
      </c>
      <c r="G29" s="77" t="s">
        <v>1531</v>
      </c>
      <c r="H29">
        <v>10</v>
      </c>
    </row>
    <row r="30" spans="1:8" x14ac:dyDescent="0.3">
      <c r="A30" t="s">
        <v>369</v>
      </c>
      <c r="B30" t="s">
        <v>1334</v>
      </c>
      <c r="C30" t="s">
        <v>370</v>
      </c>
      <c r="D30" s="58"/>
      <c r="E30" s="58">
        <v>10000000</v>
      </c>
      <c r="F30" s="69" t="e">
        <v>#DIV/0!</v>
      </c>
      <c r="G30" s="77" t="s">
        <v>1532</v>
      </c>
      <c r="H30">
        <v>10</v>
      </c>
    </row>
    <row r="31" spans="1:8" x14ac:dyDescent="0.3">
      <c r="A31" t="s">
        <v>377</v>
      </c>
      <c r="B31" t="s">
        <v>1321</v>
      </c>
      <c r="C31" t="s">
        <v>378</v>
      </c>
      <c r="D31" s="58">
        <v>1500000</v>
      </c>
      <c r="E31" s="58"/>
      <c r="F31" s="69">
        <v>-1</v>
      </c>
      <c r="G31" s="77" t="s">
        <v>1531</v>
      </c>
      <c r="H31">
        <v>0</v>
      </c>
    </row>
    <row r="32" spans="1:8" x14ac:dyDescent="0.3">
      <c r="A32" t="s">
        <v>465</v>
      </c>
      <c r="B32" t="s">
        <v>1321</v>
      </c>
      <c r="C32" t="s">
        <v>466</v>
      </c>
      <c r="D32" s="58">
        <v>3500000</v>
      </c>
      <c r="E32" s="58">
        <v>3500000</v>
      </c>
      <c r="F32" s="69">
        <v>0</v>
      </c>
      <c r="G32" s="77" t="s">
        <v>1531</v>
      </c>
      <c r="H32">
        <v>0</v>
      </c>
    </row>
    <row r="33" spans="1:8" x14ac:dyDescent="0.3">
      <c r="A33" t="s">
        <v>479</v>
      </c>
      <c r="B33" t="s">
        <v>1321</v>
      </c>
      <c r="C33" t="s">
        <v>480</v>
      </c>
      <c r="D33" s="58">
        <v>45000000</v>
      </c>
      <c r="E33" s="58">
        <v>50000000</v>
      </c>
      <c r="F33" s="69">
        <v>0.1111</v>
      </c>
      <c r="G33" s="77" t="s">
        <v>1531</v>
      </c>
      <c r="H33">
        <v>10</v>
      </c>
    </row>
    <row r="34" spans="1:8" x14ac:dyDescent="0.3">
      <c r="A34" t="s">
        <v>487</v>
      </c>
      <c r="B34" t="s">
        <v>1321</v>
      </c>
      <c r="C34" t="s">
        <v>488</v>
      </c>
      <c r="D34" s="58">
        <v>13000000</v>
      </c>
      <c r="E34" s="58">
        <v>12500000</v>
      </c>
      <c r="F34" s="69">
        <v>-3.85E-2</v>
      </c>
      <c r="G34" s="77" t="s">
        <v>1531</v>
      </c>
      <c r="H34">
        <v>0</v>
      </c>
    </row>
    <row r="35" spans="1:8" x14ac:dyDescent="0.3">
      <c r="A35" t="s">
        <v>493</v>
      </c>
      <c r="B35" t="s">
        <v>1321</v>
      </c>
      <c r="C35" t="s">
        <v>494</v>
      </c>
      <c r="D35" s="58">
        <v>18500000</v>
      </c>
      <c r="E35" s="58">
        <v>17800000</v>
      </c>
      <c r="F35" s="69">
        <v>-3.78E-2</v>
      </c>
      <c r="G35" s="77" t="s">
        <v>1531</v>
      </c>
      <c r="H35">
        <v>0</v>
      </c>
    </row>
    <row r="36" spans="1:8" x14ac:dyDescent="0.3">
      <c r="A36" t="s">
        <v>503</v>
      </c>
      <c r="B36" t="s">
        <v>1321</v>
      </c>
      <c r="C36" t="s">
        <v>504</v>
      </c>
      <c r="D36" s="58">
        <v>29000000</v>
      </c>
      <c r="E36" s="58">
        <v>33000000</v>
      </c>
      <c r="F36" s="69">
        <v>0.13789999999999999</v>
      </c>
      <c r="G36" s="77" t="s">
        <v>1531</v>
      </c>
      <c r="H36">
        <v>10</v>
      </c>
    </row>
    <row r="37" spans="1:8" x14ac:dyDescent="0.3">
      <c r="A37" t="s">
        <v>507</v>
      </c>
      <c r="B37" t="s">
        <v>1334</v>
      </c>
      <c r="C37" t="s">
        <v>508</v>
      </c>
      <c r="D37" s="58">
        <v>43000000</v>
      </c>
      <c r="E37" s="58">
        <v>43000000</v>
      </c>
      <c r="F37" s="69">
        <v>0</v>
      </c>
      <c r="G37" s="77" t="s">
        <v>1531</v>
      </c>
      <c r="H37">
        <v>0</v>
      </c>
    </row>
    <row r="38" spans="1:8" x14ac:dyDescent="0.3">
      <c r="A38" t="s">
        <v>515</v>
      </c>
      <c r="B38" t="s">
        <v>1334</v>
      </c>
      <c r="C38" t="s">
        <v>516</v>
      </c>
      <c r="D38" s="58">
        <v>6500000</v>
      </c>
      <c r="E38" s="58">
        <v>6000000</v>
      </c>
      <c r="F38" s="69">
        <v>-7.6899999999999996E-2</v>
      </c>
      <c r="G38" s="77" t="s">
        <v>1531</v>
      </c>
      <c r="H38">
        <v>0</v>
      </c>
    </row>
    <row r="39" spans="1:8" x14ac:dyDescent="0.3">
      <c r="A39" t="s">
        <v>557</v>
      </c>
      <c r="B39" t="s">
        <v>1321</v>
      </c>
      <c r="C39" t="s">
        <v>558</v>
      </c>
      <c r="D39" s="58">
        <v>16000000</v>
      </c>
      <c r="E39" s="58">
        <v>16000000</v>
      </c>
      <c r="F39" s="69">
        <v>0</v>
      </c>
      <c r="G39" s="77" t="s">
        <v>1531</v>
      </c>
      <c r="H39">
        <v>0</v>
      </c>
    </row>
    <row r="40" spans="1:8" x14ac:dyDescent="0.3">
      <c r="A40" t="s">
        <v>573</v>
      </c>
      <c r="B40" t="s">
        <v>1321</v>
      </c>
      <c r="C40" t="s">
        <v>574</v>
      </c>
      <c r="D40" s="58">
        <v>20000000</v>
      </c>
      <c r="E40" s="58">
        <v>20000000</v>
      </c>
      <c r="F40" s="69">
        <v>0</v>
      </c>
      <c r="G40" s="77" t="s">
        <v>1531</v>
      </c>
      <c r="H40">
        <v>0</v>
      </c>
    </row>
    <row r="41" spans="1:8" x14ac:dyDescent="0.3">
      <c r="A41" t="s">
        <v>585</v>
      </c>
      <c r="B41" t="s">
        <v>1334</v>
      </c>
      <c r="C41" t="s">
        <v>586</v>
      </c>
      <c r="D41" s="58">
        <v>12800000</v>
      </c>
      <c r="E41" s="58">
        <v>13000000</v>
      </c>
      <c r="F41" s="69">
        <v>1.5599999999999999E-2</v>
      </c>
      <c r="G41" s="77" t="s">
        <v>1531</v>
      </c>
      <c r="H41">
        <v>0</v>
      </c>
    </row>
    <row r="42" spans="1:8" x14ac:dyDescent="0.3">
      <c r="A42" t="s">
        <v>1386</v>
      </c>
      <c r="B42" t="s">
        <v>1357</v>
      </c>
      <c r="C42" t="s">
        <v>1385</v>
      </c>
      <c r="D42" s="58">
        <v>1500000</v>
      </c>
      <c r="E42" s="58">
        <v>1500000</v>
      </c>
      <c r="F42" s="69">
        <v>0</v>
      </c>
      <c r="G42" s="77" t="s">
        <v>1531</v>
      </c>
      <c r="H42">
        <v>0</v>
      </c>
    </row>
    <row r="43" spans="1:8" x14ac:dyDescent="0.3">
      <c r="A43" t="s">
        <v>603</v>
      </c>
      <c r="B43" t="s">
        <v>1321</v>
      </c>
      <c r="C43" t="s">
        <v>604</v>
      </c>
      <c r="D43" s="58">
        <v>10000000</v>
      </c>
      <c r="E43" s="58">
        <v>10300000</v>
      </c>
      <c r="F43" s="69">
        <v>0.03</v>
      </c>
      <c r="G43" s="77" t="s">
        <v>1531</v>
      </c>
      <c r="H43">
        <v>0</v>
      </c>
    </row>
    <row r="44" spans="1:8" x14ac:dyDescent="0.3">
      <c r="A44" t="s">
        <v>613</v>
      </c>
      <c r="B44" t="s">
        <v>1335</v>
      </c>
      <c r="C44" t="s">
        <v>614</v>
      </c>
      <c r="D44" s="58">
        <v>4000000</v>
      </c>
      <c r="E44" s="58">
        <v>5000000</v>
      </c>
      <c r="F44" s="69">
        <v>0.25</v>
      </c>
      <c r="G44" s="77" t="s">
        <v>1531</v>
      </c>
      <c r="H44">
        <v>10</v>
      </c>
    </row>
    <row r="45" spans="1:8" x14ac:dyDescent="0.3">
      <c r="A45" t="s">
        <v>643</v>
      </c>
      <c r="B45" t="s">
        <v>1321</v>
      </c>
      <c r="C45" t="s">
        <v>644</v>
      </c>
      <c r="D45" s="58">
        <v>35000000</v>
      </c>
      <c r="E45" s="58">
        <v>33500000</v>
      </c>
      <c r="F45" s="69">
        <v>-4.2900000000000001E-2</v>
      </c>
      <c r="G45" s="77" t="s">
        <v>1531</v>
      </c>
      <c r="H45">
        <v>0</v>
      </c>
    </row>
    <row r="46" spans="1:8" x14ac:dyDescent="0.3">
      <c r="A46" t="s">
        <v>647</v>
      </c>
      <c r="B46" t="s">
        <v>1356</v>
      </c>
      <c r="C46" t="s">
        <v>648</v>
      </c>
      <c r="D46" s="58"/>
      <c r="E46" s="58">
        <v>1388605</v>
      </c>
      <c r="F46" s="69" t="e">
        <v>#DIV/0!</v>
      </c>
      <c r="G46" s="77" t="s">
        <v>1532</v>
      </c>
      <c r="H46">
        <v>10</v>
      </c>
    </row>
    <row r="47" spans="1:8" x14ac:dyDescent="0.3">
      <c r="A47" t="s">
        <v>663</v>
      </c>
      <c r="B47" t="s">
        <v>1321</v>
      </c>
      <c r="C47" t="s">
        <v>664</v>
      </c>
      <c r="D47" s="58">
        <v>43000000</v>
      </c>
      <c r="E47" s="58">
        <v>45000000</v>
      </c>
      <c r="F47" s="69">
        <v>4.65E-2</v>
      </c>
      <c r="G47" s="77" t="s">
        <v>1531</v>
      </c>
      <c r="H47">
        <v>3.33</v>
      </c>
    </row>
    <row r="48" spans="1:8" x14ac:dyDescent="0.3">
      <c r="A48" t="s">
        <v>687</v>
      </c>
      <c r="B48" t="s">
        <v>1334</v>
      </c>
      <c r="C48" t="s">
        <v>688</v>
      </c>
      <c r="D48" s="58">
        <v>3500000</v>
      </c>
      <c r="E48" s="58"/>
      <c r="F48" s="69">
        <v>-1</v>
      </c>
      <c r="G48" s="77" t="s">
        <v>1531</v>
      </c>
      <c r="H48">
        <v>0</v>
      </c>
    </row>
    <row r="49" spans="1:8" x14ac:dyDescent="0.3">
      <c r="A49" t="s">
        <v>693</v>
      </c>
      <c r="B49" t="s">
        <v>1334</v>
      </c>
      <c r="C49" t="s">
        <v>694</v>
      </c>
      <c r="D49" s="58">
        <v>9000000</v>
      </c>
      <c r="E49" s="58">
        <v>7000000</v>
      </c>
      <c r="F49" s="69">
        <v>-0.22220000000000001</v>
      </c>
      <c r="G49" s="77" t="s">
        <v>1531</v>
      </c>
      <c r="H49">
        <v>0</v>
      </c>
    </row>
    <row r="50" spans="1:8" x14ac:dyDescent="0.3">
      <c r="A50" t="s">
        <v>705</v>
      </c>
      <c r="B50" t="s">
        <v>1334</v>
      </c>
      <c r="C50" t="s">
        <v>706</v>
      </c>
      <c r="D50" s="58">
        <v>12500000</v>
      </c>
      <c r="E50" s="58">
        <v>11085470</v>
      </c>
      <c r="F50" s="69">
        <v>-0.1132</v>
      </c>
      <c r="G50" s="77" t="s">
        <v>1531</v>
      </c>
      <c r="H50">
        <v>0</v>
      </c>
    </row>
    <row r="51" spans="1:8" x14ac:dyDescent="0.3">
      <c r="A51" t="s">
        <v>709</v>
      </c>
      <c r="B51" t="s">
        <v>1321</v>
      </c>
      <c r="C51" t="s">
        <v>710</v>
      </c>
      <c r="D51" s="58">
        <v>7000000</v>
      </c>
      <c r="E51" s="58">
        <v>7000000</v>
      </c>
      <c r="F51" s="69">
        <v>0</v>
      </c>
      <c r="G51" s="77" t="s">
        <v>1531</v>
      </c>
      <c r="H51">
        <v>0</v>
      </c>
    </row>
    <row r="52" spans="1:8" x14ac:dyDescent="0.3">
      <c r="A52" t="s">
        <v>1388</v>
      </c>
      <c r="B52" t="s">
        <v>1321</v>
      </c>
      <c r="C52" t="s">
        <v>1387</v>
      </c>
      <c r="D52" s="58">
        <v>43500000</v>
      </c>
      <c r="E52" s="58">
        <v>43500000</v>
      </c>
      <c r="F52" s="69">
        <v>0</v>
      </c>
      <c r="G52" s="77" t="s">
        <v>1531</v>
      </c>
      <c r="H52">
        <v>0</v>
      </c>
    </row>
    <row r="53" spans="1:8" x14ac:dyDescent="0.3">
      <c r="A53" t="s">
        <v>733</v>
      </c>
      <c r="B53" t="s">
        <v>1321</v>
      </c>
      <c r="C53" t="s">
        <v>734</v>
      </c>
      <c r="D53" s="58">
        <v>12000000</v>
      </c>
      <c r="E53" s="58">
        <v>12000000</v>
      </c>
      <c r="F53" s="69">
        <v>0</v>
      </c>
      <c r="G53" s="77" t="s">
        <v>1531</v>
      </c>
      <c r="H53">
        <v>0</v>
      </c>
    </row>
    <row r="54" spans="1:8" x14ac:dyDescent="0.3">
      <c r="A54" t="s">
        <v>735</v>
      </c>
      <c r="B54" t="s">
        <v>1334</v>
      </c>
      <c r="C54" t="s">
        <v>736</v>
      </c>
      <c r="D54" s="58">
        <v>3350000</v>
      </c>
      <c r="E54" s="58">
        <v>6000000</v>
      </c>
      <c r="F54" s="69">
        <v>0.79100000000000004</v>
      </c>
      <c r="G54" s="77" t="s">
        <v>1531</v>
      </c>
      <c r="H54">
        <v>10</v>
      </c>
    </row>
    <row r="55" spans="1:8" x14ac:dyDescent="0.3">
      <c r="A55" t="s">
        <v>743</v>
      </c>
      <c r="B55" t="s">
        <v>1321</v>
      </c>
      <c r="C55" t="s">
        <v>744</v>
      </c>
      <c r="D55" s="58">
        <v>2100000</v>
      </c>
      <c r="E55" s="58">
        <v>4500000</v>
      </c>
      <c r="F55" s="69">
        <v>1.1429</v>
      </c>
      <c r="G55" s="77" t="s">
        <v>1531</v>
      </c>
      <c r="H55">
        <v>10</v>
      </c>
    </row>
    <row r="56" spans="1:8" x14ac:dyDescent="0.3">
      <c r="A56" t="s">
        <v>763</v>
      </c>
      <c r="B56" t="s">
        <v>1321</v>
      </c>
      <c r="C56" t="s">
        <v>764</v>
      </c>
      <c r="D56" s="58">
        <v>13200000</v>
      </c>
      <c r="E56" s="58">
        <v>11300000</v>
      </c>
      <c r="F56" s="69">
        <v>-0.1439</v>
      </c>
      <c r="G56" s="77" t="s">
        <v>1531</v>
      </c>
      <c r="H56">
        <v>0</v>
      </c>
    </row>
    <row r="57" spans="1:8" x14ac:dyDescent="0.3">
      <c r="A57" t="s">
        <v>765</v>
      </c>
      <c r="B57" t="s">
        <v>1361</v>
      </c>
      <c r="C57" t="s">
        <v>766</v>
      </c>
      <c r="D57" s="58">
        <v>4100000</v>
      </c>
      <c r="E57" s="58">
        <v>4100000</v>
      </c>
      <c r="F57" s="69">
        <v>0</v>
      </c>
      <c r="G57" s="77" t="s">
        <v>1531</v>
      </c>
      <c r="H57">
        <v>0</v>
      </c>
    </row>
    <row r="58" spans="1:8" x14ac:dyDescent="0.3">
      <c r="A58" t="s">
        <v>1392</v>
      </c>
      <c r="B58" t="s">
        <v>1321</v>
      </c>
      <c r="C58" t="s">
        <v>1391</v>
      </c>
      <c r="D58" s="58">
        <v>350000</v>
      </c>
      <c r="E58" s="58">
        <v>59271</v>
      </c>
      <c r="F58" s="69">
        <v>-0.83069999999999999</v>
      </c>
      <c r="G58" s="77" t="s">
        <v>1531</v>
      </c>
      <c r="H58">
        <v>0</v>
      </c>
    </row>
    <row r="59" spans="1:8" x14ac:dyDescent="0.3">
      <c r="A59" t="s">
        <v>795</v>
      </c>
      <c r="B59" t="s">
        <v>1321</v>
      </c>
      <c r="C59" t="s">
        <v>796</v>
      </c>
      <c r="D59" s="58">
        <v>13000000</v>
      </c>
      <c r="E59" s="58">
        <v>14000000</v>
      </c>
      <c r="F59" s="69">
        <v>7.6899999999999996E-2</v>
      </c>
      <c r="G59" s="77" t="s">
        <v>1531</v>
      </c>
      <c r="H59">
        <v>6.67</v>
      </c>
    </row>
    <row r="60" spans="1:8" x14ac:dyDescent="0.3">
      <c r="A60" t="s">
        <v>805</v>
      </c>
      <c r="B60" t="s">
        <v>1334</v>
      </c>
      <c r="C60" t="s">
        <v>806</v>
      </c>
      <c r="D60" s="58">
        <v>2000000</v>
      </c>
      <c r="E60" s="58">
        <v>2000000</v>
      </c>
      <c r="F60" s="69">
        <v>0</v>
      </c>
      <c r="G60" s="77" t="s">
        <v>1531</v>
      </c>
      <c r="H60">
        <v>0</v>
      </c>
    </row>
    <row r="61" spans="1:8" x14ac:dyDescent="0.3">
      <c r="A61" t="s">
        <v>811</v>
      </c>
      <c r="B61" t="s">
        <v>1334</v>
      </c>
      <c r="C61" t="s">
        <v>812</v>
      </c>
      <c r="D61" s="58">
        <v>6500000</v>
      </c>
      <c r="E61" s="58">
        <v>5000000</v>
      </c>
      <c r="F61" s="69">
        <v>-0.23080000000000001</v>
      </c>
      <c r="G61" s="77" t="s">
        <v>1531</v>
      </c>
      <c r="H61">
        <v>0</v>
      </c>
    </row>
    <row r="62" spans="1:8" x14ac:dyDescent="0.3">
      <c r="A62" t="s">
        <v>821</v>
      </c>
      <c r="B62" t="s">
        <v>1321</v>
      </c>
      <c r="C62" t="s">
        <v>822</v>
      </c>
      <c r="D62" s="58">
        <v>35500000</v>
      </c>
      <c r="E62" s="58">
        <v>35500000</v>
      </c>
      <c r="F62" s="69">
        <v>0</v>
      </c>
      <c r="G62" s="77" t="s">
        <v>1531</v>
      </c>
      <c r="H62">
        <v>0</v>
      </c>
    </row>
    <row r="63" spans="1:8" x14ac:dyDescent="0.3">
      <c r="A63" t="s">
        <v>835</v>
      </c>
      <c r="B63" t="s">
        <v>1334</v>
      </c>
      <c r="C63" t="s">
        <v>836</v>
      </c>
      <c r="D63" s="58">
        <v>15000000</v>
      </c>
      <c r="E63" s="58">
        <v>16500000</v>
      </c>
      <c r="F63" s="69">
        <v>0.1</v>
      </c>
      <c r="G63" s="77" t="s">
        <v>1531</v>
      </c>
      <c r="H63">
        <v>10</v>
      </c>
    </row>
    <row r="64" spans="1:8" x14ac:dyDescent="0.3">
      <c r="A64" t="s">
        <v>867</v>
      </c>
      <c r="B64" t="s">
        <v>1334</v>
      </c>
      <c r="C64" t="s">
        <v>868</v>
      </c>
      <c r="D64" s="58">
        <v>4500000</v>
      </c>
      <c r="E64" s="58">
        <v>4500000</v>
      </c>
      <c r="F64" s="69">
        <v>0</v>
      </c>
      <c r="G64" s="77" t="s">
        <v>1531</v>
      </c>
      <c r="H64">
        <v>0</v>
      </c>
    </row>
    <row r="65" spans="1:8" x14ac:dyDescent="0.3">
      <c r="A65" t="s">
        <v>877</v>
      </c>
      <c r="B65" t="s">
        <v>1321</v>
      </c>
      <c r="C65" t="s">
        <v>878</v>
      </c>
      <c r="D65" s="58">
        <v>39000000</v>
      </c>
      <c r="E65" s="58">
        <v>46000000</v>
      </c>
      <c r="F65" s="69">
        <v>0.17949999999999999</v>
      </c>
      <c r="G65" s="77" t="s">
        <v>1531</v>
      </c>
      <c r="H65">
        <v>10</v>
      </c>
    </row>
    <row r="66" spans="1:8" x14ac:dyDescent="0.3">
      <c r="A66" t="s">
        <v>929</v>
      </c>
      <c r="B66" t="s">
        <v>1334</v>
      </c>
      <c r="C66" t="s">
        <v>930</v>
      </c>
      <c r="D66" s="58">
        <v>17000000</v>
      </c>
      <c r="E66" s="58">
        <v>15750000</v>
      </c>
      <c r="F66" s="69">
        <v>-7.3499999999999996E-2</v>
      </c>
      <c r="G66" s="77" t="s">
        <v>1531</v>
      </c>
      <c r="H66">
        <v>0</v>
      </c>
    </row>
    <row r="67" spans="1:8" x14ac:dyDescent="0.3">
      <c r="A67" t="s">
        <v>961</v>
      </c>
      <c r="B67" t="s">
        <v>1321</v>
      </c>
      <c r="C67" t="s">
        <v>962</v>
      </c>
      <c r="D67" s="58">
        <v>1200000</v>
      </c>
      <c r="E67" s="58">
        <v>1000000</v>
      </c>
      <c r="F67" s="69">
        <v>-0.16669999999999999</v>
      </c>
      <c r="G67" s="77" t="s">
        <v>1531</v>
      </c>
      <c r="H67">
        <v>0</v>
      </c>
    </row>
    <row r="68" spans="1:8" x14ac:dyDescent="0.3">
      <c r="A68" t="s">
        <v>971</v>
      </c>
      <c r="B68" t="s">
        <v>1321</v>
      </c>
      <c r="C68" t="s">
        <v>972</v>
      </c>
      <c r="D68" s="58">
        <v>28000000</v>
      </c>
      <c r="E68" s="58">
        <v>28000000</v>
      </c>
      <c r="F68" s="69">
        <v>0</v>
      </c>
      <c r="G68" s="77" t="s">
        <v>1531</v>
      </c>
      <c r="H68">
        <v>0</v>
      </c>
    </row>
    <row r="69" spans="1:8" x14ac:dyDescent="0.3">
      <c r="A69" t="s">
        <v>973</v>
      </c>
      <c r="B69" t="s">
        <v>1334</v>
      </c>
      <c r="C69" t="s">
        <v>974</v>
      </c>
      <c r="D69" s="58">
        <v>12835156</v>
      </c>
      <c r="E69" s="58">
        <v>12998090</v>
      </c>
      <c r="F69" s="69">
        <v>1.2699999999999999E-2</v>
      </c>
      <c r="G69" s="77" t="s">
        <v>1531</v>
      </c>
      <c r="H69">
        <v>0</v>
      </c>
    </row>
    <row r="70" spans="1:8" x14ac:dyDescent="0.3">
      <c r="A70" t="s">
        <v>975</v>
      </c>
      <c r="B70" t="s">
        <v>1321</v>
      </c>
      <c r="C70" t="s">
        <v>976</v>
      </c>
      <c r="D70" s="58">
        <v>3000000</v>
      </c>
      <c r="E70" s="58">
        <v>3500000</v>
      </c>
      <c r="F70" s="69">
        <v>0.16669999999999999</v>
      </c>
      <c r="G70" s="77" t="s">
        <v>1531</v>
      </c>
      <c r="H70">
        <v>10</v>
      </c>
    </row>
    <row r="71" spans="1:8" x14ac:dyDescent="0.3">
      <c r="A71" t="s">
        <v>997</v>
      </c>
      <c r="B71" t="s">
        <v>1321</v>
      </c>
      <c r="C71" t="s">
        <v>998</v>
      </c>
      <c r="D71" s="58">
        <v>50000000</v>
      </c>
      <c r="E71" s="58">
        <v>65000000</v>
      </c>
      <c r="F71" s="69">
        <v>0.3</v>
      </c>
      <c r="G71" s="77" t="s">
        <v>1531</v>
      </c>
      <c r="H71">
        <v>10</v>
      </c>
    </row>
    <row r="72" spans="1:8" x14ac:dyDescent="0.3">
      <c r="A72" t="s">
        <v>1001</v>
      </c>
      <c r="B72" t="s">
        <v>1321</v>
      </c>
      <c r="C72" t="s">
        <v>1002</v>
      </c>
      <c r="D72" s="58">
        <v>9000000</v>
      </c>
      <c r="E72" s="58">
        <v>9000000</v>
      </c>
      <c r="F72" s="69">
        <v>0</v>
      </c>
      <c r="G72" s="77" t="s">
        <v>1531</v>
      </c>
      <c r="H72">
        <v>0</v>
      </c>
    </row>
    <row r="73" spans="1:8" x14ac:dyDescent="0.3">
      <c r="A73" t="s">
        <v>1023</v>
      </c>
      <c r="B73" t="s">
        <v>1321</v>
      </c>
      <c r="C73" t="s">
        <v>1024</v>
      </c>
      <c r="D73" s="58">
        <v>14250000</v>
      </c>
      <c r="E73" s="58">
        <v>14250000</v>
      </c>
      <c r="F73" s="69">
        <v>0</v>
      </c>
      <c r="G73" s="77" t="s">
        <v>1531</v>
      </c>
      <c r="H73">
        <v>0</v>
      </c>
    </row>
    <row r="74" spans="1:8" x14ac:dyDescent="0.3">
      <c r="A74" t="s">
        <v>1045</v>
      </c>
      <c r="B74" t="s">
        <v>1334</v>
      </c>
      <c r="C74" t="s">
        <v>1046</v>
      </c>
      <c r="D74" s="58">
        <v>5000000</v>
      </c>
      <c r="E74" s="58">
        <v>5000000</v>
      </c>
      <c r="F74" s="69">
        <v>0</v>
      </c>
      <c r="G74" s="77" t="s">
        <v>1531</v>
      </c>
      <c r="H74">
        <v>0</v>
      </c>
    </row>
    <row r="75" spans="1:8" x14ac:dyDescent="0.3">
      <c r="A75" t="s">
        <v>1049</v>
      </c>
      <c r="B75" t="s">
        <v>1334</v>
      </c>
      <c r="C75" t="s">
        <v>1050</v>
      </c>
      <c r="D75" s="58">
        <v>14000000</v>
      </c>
      <c r="E75" s="58">
        <v>18000000</v>
      </c>
      <c r="F75" s="69">
        <v>0.28570000000000001</v>
      </c>
      <c r="G75" s="77" t="s">
        <v>1531</v>
      </c>
      <c r="H75">
        <v>10</v>
      </c>
    </row>
    <row r="76" spans="1:8" x14ac:dyDescent="0.3">
      <c r="A76" t="s">
        <v>1053</v>
      </c>
      <c r="B76" t="s">
        <v>1321</v>
      </c>
      <c r="C76" t="s">
        <v>1054</v>
      </c>
      <c r="D76" s="58">
        <v>1500000</v>
      </c>
      <c r="E76" s="58">
        <v>1600000</v>
      </c>
      <c r="F76" s="69">
        <v>6.6699999999999995E-2</v>
      </c>
      <c r="G76" s="77" t="s">
        <v>1531</v>
      </c>
      <c r="H76">
        <v>6.67</v>
      </c>
    </row>
    <row r="77" spans="1:8" x14ac:dyDescent="0.3">
      <c r="A77" t="s">
        <v>1061</v>
      </c>
      <c r="B77" t="s">
        <v>1309</v>
      </c>
      <c r="C77" t="s">
        <v>1062</v>
      </c>
      <c r="D77" s="58"/>
      <c r="E77" s="58">
        <v>5000000</v>
      </c>
      <c r="F77" s="69" t="e">
        <v>#DIV/0!</v>
      </c>
      <c r="G77" s="77" t="s">
        <v>1532</v>
      </c>
      <c r="H77">
        <v>10</v>
      </c>
    </row>
    <row r="78" spans="1:8" x14ac:dyDescent="0.3">
      <c r="A78" t="s">
        <v>1071</v>
      </c>
      <c r="B78" t="s">
        <v>1321</v>
      </c>
      <c r="C78" t="s">
        <v>1072</v>
      </c>
      <c r="D78" s="58">
        <v>60000000</v>
      </c>
      <c r="E78" s="58">
        <v>56000000</v>
      </c>
      <c r="F78" s="69">
        <v>-6.6699999999999995E-2</v>
      </c>
      <c r="G78" s="77" t="s">
        <v>1531</v>
      </c>
      <c r="H78">
        <v>0</v>
      </c>
    </row>
    <row r="79" spans="1:8" x14ac:dyDescent="0.3">
      <c r="A79" t="s">
        <v>1081</v>
      </c>
      <c r="B79" t="s">
        <v>1321</v>
      </c>
      <c r="C79" t="s">
        <v>1082</v>
      </c>
      <c r="D79" s="58">
        <v>30000000</v>
      </c>
      <c r="E79" s="58">
        <v>27000000</v>
      </c>
      <c r="F79" s="69">
        <v>-0.1</v>
      </c>
      <c r="G79" s="77" t="s">
        <v>1531</v>
      </c>
      <c r="H79">
        <v>0</v>
      </c>
    </row>
    <row r="80" spans="1:8" x14ac:dyDescent="0.3">
      <c r="A80" t="s">
        <v>1085</v>
      </c>
      <c r="B80" t="s">
        <v>1321</v>
      </c>
      <c r="C80" t="s">
        <v>1086</v>
      </c>
      <c r="D80" s="58">
        <v>38495000</v>
      </c>
      <c r="E80" s="58">
        <v>41500000</v>
      </c>
      <c r="F80" s="69">
        <v>7.8100000000000003E-2</v>
      </c>
      <c r="G80" s="77" t="s">
        <v>1531</v>
      </c>
      <c r="H80">
        <v>6.67</v>
      </c>
    </row>
    <row r="81" spans="1:8" x14ac:dyDescent="0.3">
      <c r="A81" t="s">
        <v>1097</v>
      </c>
      <c r="B81" t="s">
        <v>1321</v>
      </c>
      <c r="C81" t="s">
        <v>1098</v>
      </c>
      <c r="D81" s="58">
        <v>14000000</v>
      </c>
      <c r="E81" s="58">
        <v>15000000</v>
      </c>
      <c r="F81" s="69">
        <v>7.1400000000000005E-2</v>
      </c>
      <c r="G81" s="77" t="s">
        <v>1531</v>
      </c>
      <c r="H81">
        <v>6.67</v>
      </c>
    </row>
    <row r="82" spans="1:8" x14ac:dyDescent="0.3">
      <c r="A82" t="s">
        <v>1101</v>
      </c>
      <c r="B82" t="s">
        <v>1321</v>
      </c>
      <c r="C82" t="s">
        <v>1102</v>
      </c>
      <c r="D82" s="58">
        <v>4000000</v>
      </c>
      <c r="E82" s="58">
        <v>4000000</v>
      </c>
      <c r="F82" s="69">
        <v>0</v>
      </c>
      <c r="G82" s="77" t="s">
        <v>1531</v>
      </c>
      <c r="H82">
        <v>0</v>
      </c>
    </row>
    <row r="83" spans="1:8" x14ac:dyDescent="0.3">
      <c r="A83" t="s">
        <v>1410</v>
      </c>
      <c r="B83" t="s">
        <v>1321</v>
      </c>
      <c r="C83" t="s">
        <v>1409</v>
      </c>
      <c r="D83" s="58">
        <v>6000000</v>
      </c>
      <c r="E83" s="58">
        <v>6000000</v>
      </c>
      <c r="F83" s="69">
        <v>0</v>
      </c>
      <c r="G83" s="77" t="s">
        <v>1531</v>
      </c>
      <c r="H83">
        <v>0</v>
      </c>
    </row>
    <row r="84" spans="1:8" x14ac:dyDescent="0.3">
      <c r="A84" t="s">
        <v>1127</v>
      </c>
      <c r="B84" t="s">
        <v>1334</v>
      </c>
      <c r="C84" t="s">
        <v>1128</v>
      </c>
      <c r="D84" s="58">
        <v>30000000</v>
      </c>
      <c r="E84" s="58">
        <v>26000000</v>
      </c>
      <c r="F84" s="69">
        <v>-0.1333</v>
      </c>
      <c r="G84" s="77" t="s">
        <v>1531</v>
      </c>
      <c r="H84">
        <v>0</v>
      </c>
    </row>
    <row r="85" spans="1:8" x14ac:dyDescent="0.3">
      <c r="A85" t="s">
        <v>1133</v>
      </c>
      <c r="B85" t="s">
        <v>1321</v>
      </c>
      <c r="C85" t="s">
        <v>1134</v>
      </c>
      <c r="D85" s="58">
        <v>45000000</v>
      </c>
      <c r="E85" s="58">
        <v>48000000</v>
      </c>
      <c r="F85" s="69">
        <v>6.6699999999999995E-2</v>
      </c>
      <c r="G85" s="77" t="s">
        <v>1531</v>
      </c>
      <c r="H85">
        <v>6.67</v>
      </c>
    </row>
    <row r="86" spans="1:8" x14ac:dyDescent="0.3">
      <c r="A86" t="s">
        <v>1149</v>
      </c>
      <c r="B86" t="s">
        <v>1321</v>
      </c>
      <c r="C86" t="s">
        <v>1150</v>
      </c>
      <c r="D86" s="58"/>
      <c r="E86" s="58">
        <v>2000000</v>
      </c>
      <c r="F86" s="69" t="e">
        <v>#DIV/0!</v>
      </c>
      <c r="G86" s="77" t="s">
        <v>1532</v>
      </c>
      <c r="H86">
        <v>10</v>
      </c>
    </row>
    <row r="87" spans="1:8" x14ac:dyDescent="0.3">
      <c r="A87" t="s">
        <v>1151</v>
      </c>
      <c r="B87" t="s">
        <v>1326</v>
      </c>
      <c r="C87" t="s">
        <v>1152</v>
      </c>
      <c r="D87" s="58">
        <v>1600000</v>
      </c>
      <c r="E87" s="58">
        <v>1600000</v>
      </c>
      <c r="F87" s="69">
        <v>0</v>
      </c>
      <c r="G87" s="77" t="s">
        <v>1531</v>
      </c>
      <c r="H87">
        <v>0</v>
      </c>
    </row>
    <row r="88" spans="1:8" x14ac:dyDescent="0.3">
      <c r="A88" t="s">
        <v>1155</v>
      </c>
      <c r="B88" t="s">
        <v>1352</v>
      </c>
      <c r="C88" t="s">
        <v>1156</v>
      </c>
      <c r="D88" s="58">
        <v>2806328</v>
      </c>
      <c r="E88" s="58"/>
      <c r="F88" s="69">
        <v>-1</v>
      </c>
      <c r="G88" s="77" t="s">
        <v>1531</v>
      </c>
      <c r="H88">
        <v>0</v>
      </c>
    </row>
    <row r="89" spans="1:8" x14ac:dyDescent="0.3">
      <c r="A89" t="s">
        <v>1165</v>
      </c>
      <c r="B89" t="s">
        <v>1334</v>
      </c>
      <c r="C89" t="s">
        <v>1166</v>
      </c>
      <c r="D89" s="58">
        <v>22000000</v>
      </c>
      <c r="E89" s="58"/>
      <c r="F89" s="69">
        <v>-1</v>
      </c>
      <c r="G89" s="77" t="s">
        <v>1531</v>
      </c>
      <c r="H89">
        <v>0</v>
      </c>
    </row>
    <row r="90" spans="1:8" x14ac:dyDescent="0.3">
      <c r="A90" t="s">
        <v>1197</v>
      </c>
      <c r="B90" t="s">
        <v>1334</v>
      </c>
      <c r="C90" t="s">
        <v>1198</v>
      </c>
      <c r="D90" s="58">
        <v>3300000</v>
      </c>
      <c r="E90" s="58"/>
      <c r="F90" s="69">
        <v>-1</v>
      </c>
      <c r="G90" s="77" t="s">
        <v>1531</v>
      </c>
      <c r="H90">
        <v>0</v>
      </c>
    </row>
    <row r="91" spans="1:8" x14ac:dyDescent="0.3">
      <c r="A91" t="s">
        <v>1199</v>
      </c>
      <c r="B91" t="s">
        <v>1328</v>
      </c>
      <c r="C91" t="s">
        <v>1200</v>
      </c>
      <c r="D91" s="58">
        <v>4500000</v>
      </c>
      <c r="E91" s="58"/>
      <c r="F91" s="69">
        <v>-1</v>
      </c>
      <c r="G91" s="77" t="s">
        <v>1531</v>
      </c>
      <c r="H91">
        <v>0</v>
      </c>
    </row>
    <row r="92" spans="1:8" x14ac:dyDescent="0.3">
      <c r="A92" t="s">
        <v>1235</v>
      </c>
      <c r="B92" t="s">
        <v>1321</v>
      </c>
      <c r="C92" t="s">
        <v>1236</v>
      </c>
      <c r="D92" s="58">
        <v>22000000</v>
      </c>
      <c r="E92" s="58">
        <v>30000000</v>
      </c>
      <c r="F92" s="69">
        <v>0.36359999999999998</v>
      </c>
      <c r="G92" s="77" t="s">
        <v>1531</v>
      </c>
      <c r="H92">
        <v>10</v>
      </c>
    </row>
    <row r="93" spans="1:8" x14ac:dyDescent="0.3">
      <c r="A93" t="s">
        <v>1239</v>
      </c>
      <c r="B93" t="s">
        <v>1335</v>
      </c>
      <c r="C93" t="s">
        <v>1240</v>
      </c>
      <c r="D93" s="58">
        <v>6000000</v>
      </c>
      <c r="E93" s="58">
        <v>6000000</v>
      </c>
      <c r="F93" s="69">
        <v>0</v>
      </c>
      <c r="G93" s="77" t="s">
        <v>1531</v>
      </c>
      <c r="H93">
        <v>0</v>
      </c>
    </row>
    <row r="94" spans="1:8" x14ac:dyDescent="0.3">
      <c r="A94" t="s">
        <v>1241</v>
      </c>
      <c r="B94" t="s">
        <v>1334</v>
      </c>
      <c r="C94" t="s">
        <v>1242</v>
      </c>
      <c r="D94" s="58"/>
      <c r="E94" s="58">
        <v>4900000</v>
      </c>
      <c r="F94" s="69" t="e">
        <v>#DIV/0!</v>
      </c>
      <c r="G94" s="77" t="s">
        <v>1532</v>
      </c>
      <c r="H94">
        <v>10</v>
      </c>
    </row>
    <row r="95" spans="1:8" x14ac:dyDescent="0.3">
      <c r="A95" t="s">
        <v>1245</v>
      </c>
      <c r="B95" t="s">
        <v>1321</v>
      </c>
      <c r="C95" t="s">
        <v>1246</v>
      </c>
      <c r="D95" s="58">
        <v>20000000</v>
      </c>
      <c r="E95" s="58">
        <v>20000000</v>
      </c>
      <c r="F95" s="69">
        <v>0</v>
      </c>
      <c r="G95" s="77" t="s">
        <v>1531</v>
      </c>
      <c r="H95">
        <v>0</v>
      </c>
    </row>
    <row r="96" spans="1:8" x14ac:dyDescent="0.3">
      <c r="A96" t="s">
        <v>1255</v>
      </c>
      <c r="B96" t="s">
        <v>1321</v>
      </c>
      <c r="C96" t="s">
        <v>1256</v>
      </c>
      <c r="D96" s="58">
        <v>12500000</v>
      </c>
      <c r="E96" s="58">
        <v>12500000</v>
      </c>
      <c r="F96" s="69">
        <v>0</v>
      </c>
      <c r="G96" s="77" t="s">
        <v>1531</v>
      </c>
      <c r="H96">
        <v>0</v>
      </c>
    </row>
    <row r="97" spans="1:8" x14ac:dyDescent="0.3">
      <c r="A97" t="s">
        <v>1291</v>
      </c>
      <c r="B97" t="s">
        <v>1321</v>
      </c>
      <c r="C97" t="s">
        <v>1292</v>
      </c>
      <c r="D97" s="58">
        <v>15000000</v>
      </c>
      <c r="E97" s="58">
        <v>7500000</v>
      </c>
      <c r="F97" s="69">
        <v>-0.5</v>
      </c>
      <c r="G97" s="77" t="s">
        <v>1531</v>
      </c>
      <c r="H97">
        <v>0</v>
      </c>
    </row>
  </sheetData>
  <autoFilter ref="A6:H6" xr:uid="{0C33AFD8-88C7-4581-88E6-02DB3260F656}"/>
  <mergeCells count="2">
    <mergeCell ref="A5:C5"/>
    <mergeCell ref="D5:E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85FEE-E634-4009-841F-A2E7928E8A95}">
  <sheetPr codeName="Sheet4"/>
  <dimension ref="A1:L680"/>
  <sheetViews>
    <sheetView workbookViewId="0">
      <pane xSplit="1" ySplit="6" topLeftCell="C12" activePane="bottomRight" state="frozen"/>
      <selection activeCell="E18" sqref="E18"/>
      <selection pane="topRight" activeCell="E18" sqref="E18"/>
      <selection pane="bottomLeft" activeCell="E18" sqref="E18"/>
      <selection pane="bottomRight" activeCell="D7" sqref="D7"/>
    </sheetView>
  </sheetViews>
  <sheetFormatPr defaultColWidth="8.77734375" defaultRowHeight="14.4" x14ac:dyDescent="0.3"/>
  <cols>
    <col min="1" max="1" width="33.44140625" customWidth="1"/>
    <col min="2" max="2" width="12.44140625" bestFit="1" customWidth="1"/>
    <col min="3" max="3" width="13.21875" bestFit="1" customWidth="1"/>
    <col min="4" max="4" width="18.77734375" bestFit="1" customWidth="1"/>
    <col min="5" max="5" width="11.77734375" style="10" customWidth="1"/>
    <col min="6" max="6" width="12.77734375" style="10" bestFit="1" customWidth="1"/>
    <col min="7" max="7" width="11.77734375" style="10" customWidth="1"/>
    <col min="8" max="8" width="12.77734375" style="10" bestFit="1" customWidth="1"/>
    <col min="9" max="10" width="11.77734375" style="10" customWidth="1"/>
    <col min="11" max="11" width="12.5546875" customWidth="1"/>
    <col min="12" max="12" width="31.21875" bestFit="1" customWidth="1"/>
  </cols>
  <sheetData>
    <row r="1" spans="1:12" x14ac:dyDescent="0.3">
      <c r="A1" s="15" t="s">
        <v>1429</v>
      </c>
    </row>
    <row r="2" spans="1:12" x14ac:dyDescent="0.3">
      <c r="A2" s="17" t="s">
        <v>1303</v>
      </c>
    </row>
    <row r="3" spans="1:12" ht="55.5" customHeight="1" x14ac:dyDescent="0.3">
      <c r="D3" s="79"/>
    </row>
    <row r="4" spans="1:12" x14ac:dyDescent="0.3">
      <c r="C4" s="78"/>
      <c r="G4"/>
      <c r="K4" s="80"/>
    </row>
    <row r="5" spans="1:12" x14ac:dyDescent="0.3">
      <c r="D5" s="24"/>
      <c r="K5" s="81"/>
    </row>
    <row r="6" spans="1:12" x14ac:dyDescent="0.3">
      <c r="A6" s="120" t="s">
        <v>6</v>
      </c>
      <c r="B6" s="120" t="s">
        <v>1304</v>
      </c>
      <c r="C6" s="120" t="s">
        <v>1413</v>
      </c>
      <c r="D6" s="116" t="s">
        <v>1534</v>
      </c>
      <c r="E6" s="118" t="s">
        <v>1435</v>
      </c>
      <c r="F6" s="118" t="s">
        <v>1436</v>
      </c>
      <c r="G6" s="118" t="s">
        <v>1437</v>
      </c>
      <c r="H6" s="118" t="s">
        <v>1438</v>
      </c>
      <c r="I6" s="118" t="s">
        <v>1439</v>
      </c>
      <c r="J6" s="118" t="s">
        <v>1440</v>
      </c>
      <c r="K6" s="118" t="s">
        <v>1504</v>
      </c>
      <c r="L6" s="118" t="s">
        <v>1505</v>
      </c>
    </row>
    <row r="7" spans="1:12" x14ac:dyDescent="0.3">
      <c r="A7" t="s">
        <v>1307</v>
      </c>
      <c r="B7" t="s">
        <v>1308</v>
      </c>
      <c r="C7" s="51" t="s">
        <v>1306</v>
      </c>
      <c r="D7" t="s">
        <v>1419</v>
      </c>
      <c r="E7" s="10">
        <v>0</v>
      </c>
      <c r="F7" s="10">
        <v>0</v>
      </c>
      <c r="G7" s="10">
        <v>5</v>
      </c>
      <c r="H7" s="10">
        <v>0</v>
      </c>
      <c r="I7" s="10">
        <v>5</v>
      </c>
      <c r="J7" s="10">
        <v>0</v>
      </c>
      <c r="K7" s="82">
        <v>10</v>
      </c>
      <c r="L7" t="s">
        <v>3</v>
      </c>
    </row>
    <row r="8" spans="1:12" x14ac:dyDescent="0.3">
      <c r="A8" t="s">
        <v>7</v>
      </c>
      <c r="B8" t="s">
        <v>1309</v>
      </c>
      <c r="C8" s="51" t="s">
        <v>8</v>
      </c>
      <c r="D8" t="s">
        <v>1421</v>
      </c>
      <c r="E8" s="10">
        <v>8.33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82">
        <v>8.3000000000000007</v>
      </c>
      <c r="L8" t="s">
        <v>3</v>
      </c>
    </row>
    <row r="9" spans="1:12" x14ac:dyDescent="0.3">
      <c r="A9" t="s">
        <v>9</v>
      </c>
      <c r="B9" t="s">
        <v>1310</v>
      </c>
      <c r="C9" s="51" t="s">
        <v>10</v>
      </c>
      <c r="D9" t="s">
        <v>1419</v>
      </c>
      <c r="E9" s="10">
        <v>8.33</v>
      </c>
      <c r="F9" s="10">
        <v>0</v>
      </c>
      <c r="G9" s="10">
        <v>15</v>
      </c>
      <c r="H9" s="10">
        <v>0</v>
      </c>
      <c r="I9" s="10">
        <v>10</v>
      </c>
      <c r="J9" s="10">
        <v>0</v>
      </c>
      <c r="K9" s="82">
        <v>33.299999999999997</v>
      </c>
      <c r="L9" t="s">
        <v>5</v>
      </c>
    </row>
    <row r="10" spans="1:12" ht="15" customHeight="1" x14ac:dyDescent="0.3">
      <c r="A10" t="s">
        <v>11</v>
      </c>
      <c r="B10" t="s">
        <v>1311</v>
      </c>
      <c r="C10" s="51" t="s">
        <v>12</v>
      </c>
      <c r="D10" t="s">
        <v>1422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82">
        <v>0</v>
      </c>
      <c r="L10" t="s">
        <v>3</v>
      </c>
    </row>
    <row r="11" spans="1:12" x14ac:dyDescent="0.3">
      <c r="A11" t="s">
        <v>13</v>
      </c>
      <c r="B11" t="s">
        <v>1312</v>
      </c>
      <c r="C11" s="51" t="s">
        <v>14</v>
      </c>
      <c r="D11" t="s">
        <v>1423</v>
      </c>
      <c r="E11" s="10">
        <v>16.670000000000002</v>
      </c>
      <c r="F11" s="10">
        <v>0</v>
      </c>
      <c r="G11" s="10">
        <v>10</v>
      </c>
      <c r="H11" s="10">
        <v>0</v>
      </c>
      <c r="I11" s="10">
        <v>0</v>
      </c>
      <c r="J11" s="10">
        <v>15</v>
      </c>
      <c r="K11" s="82">
        <v>41.7</v>
      </c>
      <c r="L11" t="s">
        <v>5</v>
      </c>
    </row>
    <row r="12" spans="1:12" ht="15" customHeight="1" x14ac:dyDescent="0.3">
      <c r="A12" t="s">
        <v>1314</v>
      </c>
      <c r="B12" t="s">
        <v>1315</v>
      </c>
      <c r="C12" s="51" t="s">
        <v>1313</v>
      </c>
      <c r="D12" t="s">
        <v>1424</v>
      </c>
      <c r="E12" s="10">
        <v>8.33</v>
      </c>
      <c r="F12" s="10">
        <v>0</v>
      </c>
      <c r="G12" s="10">
        <v>0</v>
      </c>
      <c r="H12" s="10">
        <v>0</v>
      </c>
      <c r="I12" s="10">
        <v>0</v>
      </c>
      <c r="J12" s="10">
        <v>5</v>
      </c>
      <c r="K12" s="82">
        <v>13.3</v>
      </c>
      <c r="L12" t="s">
        <v>3</v>
      </c>
    </row>
    <row r="13" spans="1:12" x14ac:dyDescent="0.3">
      <c r="A13" t="s">
        <v>15</v>
      </c>
      <c r="B13" t="s">
        <v>1311</v>
      </c>
      <c r="C13" s="51" t="s">
        <v>16</v>
      </c>
      <c r="D13" t="s">
        <v>1422</v>
      </c>
      <c r="E13" s="10">
        <v>0</v>
      </c>
      <c r="F13" s="10">
        <v>5</v>
      </c>
      <c r="G13" s="10">
        <v>5</v>
      </c>
      <c r="H13" s="10">
        <v>0</v>
      </c>
      <c r="I13" s="10">
        <v>5</v>
      </c>
      <c r="J13" s="10">
        <v>0</v>
      </c>
      <c r="K13" s="82">
        <v>15</v>
      </c>
      <c r="L13" t="s">
        <v>3</v>
      </c>
    </row>
    <row r="14" spans="1:12" x14ac:dyDescent="0.3">
      <c r="A14" t="s">
        <v>17</v>
      </c>
      <c r="B14" t="s">
        <v>1316</v>
      </c>
      <c r="C14" s="51" t="s">
        <v>18</v>
      </c>
      <c r="D14" t="s">
        <v>1424</v>
      </c>
      <c r="E14" s="10">
        <v>0</v>
      </c>
      <c r="F14" s="10">
        <v>0</v>
      </c>
      <c r="G14" s="10">
        <v>15</v>
      </c>
      <c r="H14" s="10">
        <v>0</v>
      </c>
      <c r="I14" s="10">
        <v>5</v>
      </c>
      <c r="J14" s="10">
        <v>0</v>
      </c>
      <c r="K14" s="82">
        <v>20</v>
      </c>
      <c r="L14" t="s">
        <v>3</v>
      </c>
    </row>
    <row r="15" spans="1:12" x14ac:dyDescent="0.3">
      <c r="A15" t="s">
        <v>19</v>
      </c>
      <c r="B15" t="s">
        <v>1317</v>
      </c>
      <c r="C15" s="51" t="s">
        <v>20</v>
      </c>
      <c r="D15" t="s">
        <v>1425</v>
      </c>
      <c r="E15" s="10">
        <v>0</v>
      </c>
      <c r="F15" s="10">
        <v>0</v>
      </c>
      <c r="G15" s="10">
        <v>10</v>
      </c>
      <c r="H15" s="10">
        <v>0</v>
      </c>
      <c r="I15" s="10">
        <v>0</v>
      </c>
      <c r="J15" s="10">
        <v>0</v>
      </c>
      <c r="K15" s="82">
        <v>10</v>
      </c>
      <c r="L15" t="s">
        <v>3</v>
      </c>
    </row>
    <row r="16" spans="1:12" x14ac:dyDescent="0.3">
      <c r="A16" t="s">
        <v>21</v>
      </c>
      <c r="B16" t="s">
        <v>1318</v>
      </c>
      <c r="C16" s="51" t="s">
        <v>22</v>
      </c>
      <c r="D16" t="s">
        <v>1422</v>
      </c>
      <c r="E16" s="10">
        <v>0</v>
      </c>
      <c r="F16" s="10">
        <v>0</v>
      </c>
      <c r="G16" s="10">
        <v>10</v>
      </c>
      <c r="H16" s="10">
        <v>0</v>
      </c>
      <c r="I16" s="10">
        <v>0</v>
      </c>
      <c r="J16" s="10">
        <v>0</v>
      </c>
      <c r="K16" s="82">
        <v>10</v>
      </c>
      <c r="L16" t="s">
        <v>3</v>
      </c>
    </row>
    <row r="17" spans="1:12" x14ac:dyDescent="0.3">
      <c r="A17" t="s">
        <v>23</v>
      </c>
      <c r="B17" t="s">
        <v>1319</v>
      </c>
      <c r="C17" s="51" t="s">
        <v>24</v>
      </c>
      <c r="D17" t="s">
        <v>1422</v>
      </c>
      <c r="E17" s="10">
        <v>0</v>
      </c>
      <c r="F17" s="10">
        <v>0</v>
      </c>
      <c r="G17" s="10">
        <v>10</v>
      </c>
      <c r="H17" s="10">
        <v>0</v>
      </c>
      <c r="I17" s="10">
        <v>0</v>
      </c>
      <c r="J17" s="10">
        <v>0</v>
      </c>
      <c r="K17" s="82">
        <v>10</v>
      </c>
      <c r="L17" t="s">
        <v>3</v>
      </c>
    </row>
    <row r="18" spans="1:12" x14ac:dyDescent="0.3">
      <c r="A18" t="s">
        <v>25</v>
      </c>
      <c r="B18" t="s">
        <v>1320</v>
      </c>
      <c r="C18" s="51" t="s">
        <v>26</v>
      </c>
      <c r="D18" t="s">
        <v>1426</v>
      </c>
      <c r="E18" s="10">
        <v>8.33</v>
      </c>
      <c r="F18" s="10">
        <v>0</v>
      </c>
      <c r="G18" s="10">
        <v>15</v>
      </c>
      <c r="H18" s="10">
        <v>0</v>
      </c>
      <c r="I18" s="10">
        <v>5</v>
      </c>
      <c r="J18" s="10">
        <v>0</v>
      </c>
      <c r="K18" s="82">
        <v>28.3</v>
      </c>
      <c r="L18" t="s">
        <v>3</v>
      </c>
    </row>
    <row r="19" spans="1:12" x14ac:dyDescent="0.3">
      <c r="A19" t="s">
        <v>27</v>
      </c>
      <c r="B19" t="s">
        <v>1321</v>
      </c>
      <c r="C19" s="51" t="s">
        <v>28</v>
      </c>
      <c r="D19" t="s">
        <v>1427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10</v>
      </c>
      <c r="K19" s="82">
        <v>10</v>
      </c>
      <c r="L19" t="s">
        <v>3</v>
      </c>
    </row>
    <row r="20" spans="1:12" x14ac:dyDescent="0.3">
      <c r="A20" t="s">
        <v>29</v>
      </c>
      <c r="B20" t="s">
        <v>1311</v>
      </c>
      <c r="C20" s="51" t="s">
        <v>30</v>
      </c>
      <c r="D20" t="s">
        <v>1422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10</v>
      </c>
      <c r="K20" s="82">
        <v>10</v>
      </c>
      <c r="L20" t="s">
        <v>3</v>
      </c>
    </row>
    <row r="21" spans="1:12" x14ac:dyDescent="0.3">
      <c r="A21" t="s">
        <v>1323</v>
      </c>
      <c r="B21" t="s">
        <v>1321</v>
      </c>
      <c r="C21" s="51" t="s">
        <v>1322</v>
      </c>
      <c r="D21" t="s">
        <v>1427</v>
      </c>
      <c r="E21" s="10">
        <v>25</v>
      </c>
      <c r="F21" s="10">
        <v>0</v>
      </c>
      <c r="G21" s="10">
        <v>5</v>
      </c>
      <c r="H21" s="10">
        <v>0</v>
      </c>
      <c r="I21" s="10">
        <v>10</v>
      </c>
      <c r="J21" s="10">
        <v>15</v>
      </c>
      <c r="K21" s="82">
        <v>55</v>
      </c>
      <c r="L21" t="s">
        <v>1511</v>
      </c>
    </row>
    <row r="22" spans="1:12" x14ac:dyDescent="0.3">
      <c r="A22" t="s">
        <v>31</v>
      </c>
      <c r="B22" t="s">
        <v>1324</v>
      </c>
      <c r="C22" s="51" t="s">
        <v>32</v>
      </c>
      <c r="D22" t="s">
        <v>1421</v>
      </c>
      <c r="E22" s="10">
        <v>16.670000000000002</v>
      </c>
      <c r="F22" s="10">
        <v>10</v>
      </c>
      <c r="G22" s="10">
        <v>5</v>
      </c>
      <c r="H22" s="10">
        <v>0</v>
      </c>
      <c r="I22" s="10">
        <v>0</v>
      </c>
      <c r="J22" s="10">
        <v>10</v>
      </c>
      <c r="K22" s="82">
        <v>41.7</v>
      </c>
      <c r="L22" t="s">
        <v>5</v>
      </c>
    </row>
    <row r="23" spans="1:12" x14ac:dyDescent="0.3">
      <c r="A23" t="s">
        <v>33</v>
      </c>
      <c r="B23" t="s">
        <v>1325</v>
      </c>
      <c r="C23" s="51" t="s">
        <v>34</v>
      </c>
      <c r="D23" t="s">
        <v>1419</v>
      </c>
      <c r="E23" s="10">
        <v>0</v>
      </c>
      <c r="F23" s="10">
        <v>0</v>
      </c>
      <c r="G23" s="10">
        <v>15</v>
      </c>
      <c r="H23" s="10">
        <v>0</v>
      </c>
      <c r="I23" s="10">
        <v>15</v>
      </c>
      <c r="J23" s="10">
        <v>0</v>
      </c>
      <c r="K23" s="82">
        <v>30</v>
      </c>
      <c r="L23" t="s">
        <v>5</v>
      </c>
    </row>
    <row r="24" spans="1:12" x14ac:dyDescent="0.3">
      <c r="A24" t="s">
        <v>35</v>
      </c>
      <c r="B24" t="s">
        <v>1318</v>
      </c>
      <c r="C24" s="51" t="s">
        <v>36</v>
      </c>
      <c r="D24" t="s">
        <v>1422</v>
      </c>
      <c r="E24" s="10">
        <v>0</v>
      </c>
      <c r="F24" s="10">
        <v>5</v>
      </c>
      <c r="G24" s="10">
        <v>10</v>
      </c>
      <c r="H24" s="10">
        <v>0</v>
      </c>
      <c r="I24" s="10">
        <v>0</v>
      </c>
      <c r="J24" s="10">
        <v>0</v>
      </c>
      <c r="K24" s="82">
        <v>15</v>
      </c>
      <c r="L24" t="s">
        <v>3</v>
      </c>
    </row>
    <row r="25" spans="1:12" x14ac:dyDescent="0.3">
      <c r="A25" t="s">
        <v>37</v>
      </c>
      <c r="B25" t="s">
        <v>1326</v>
      </c>
      <c r="C25" s="51" t="s">
        <v>38</v>
      </c>
      <c r="D25" t="s">
        <v>1428</v>
      </c>
      <c r="E25" s="10">
        <v>0</v>
      </c>
      <c r="F25" s="10">
        <v>0</v>
      </c>
      <c r="G25" s="10">
        <v>5</v>
      </c>
      <c r="H25" s="10">
        <v>0</v>
      </c>
      <c r="I25" s="10">
        <v>0</v>
      </c>
      <c r="J25" s="10">
        <v>0</v>
      </c>
      <c r="K25" s="82">
        <v>5</v>
      </c>
      <c r="L25" t="s">
        <v>3</v>
      </c>
    </row>
    <row r="26" spans="1:12" x14ac:dyDescent="0.3">
      <c r="A26" t="s">
        <v>39</v>
      </c>
      <c r="B26" t="s">
        <v>1327</v>
      </c>
      <c r="C26" s="51" t="s">
        <v>40</v>
      </c>
      <c r="D26" t="s">
        <v>1423</v>
      </c>
      <c r="E26" s="10">
        <v>0</v>
      </c>
      <c r="F26" s="10">
        <v>0</v>
      </c>
      <c r="G26" s="10">
        <v>15</v>
      </c>
      <c r="H26" s="10">
        <v>0</v>
      </c>
      <c r="I26" s="10">
        <v>0</v>
      </c>
      <c r="J26" s="10">
        <v>0</v>
      </c>
      <c r="K26" s="82">
        <v>15</v>
      </c>
      <c r="L26" t="s">
        <v>3</v>
      </c>
    </row>
    <row r="27" spans="1:12" x14ac:dyDescent="0.3">
      <c r="A27" t="s">
        <v>41</v>
      </c>
      <c r="B27" t="s">
        <v>1308</v>
      </c>
      <c r="C27" s="51" t="s">
        <v>42</v>
      </c>
      <c r="D27" t="s">
        <v>1419</v>
      </c>
      <c r="E27" s="10">
        <v>0</v>
      </c>
      <c r="F27" s="10">
        <v>0</v>
      </c>
      <c r="G27" s="10">
        <v>10</v>
      </c>
      <c r="H27" s="10">
        <v>0</v>
      </c>
      <c r="I27" s="10">
        <v>10</v>
      </c>
      <c r="J27" s="10">
        <v>0</v>
      </c>
      <c r="K27" s="82">
        <v>20</v>
      </c>
      <c r="L27" t="s">
        <v>3</v>
      </c>
    </row>
    <row r="28" spans="1:12" x14ac:dyDescent="0.3">
      <c r="A28" t="s">
        <v>43</v>
      </c>
      <c r="B28" t="s">
        <v>1328</v>
      </c>
      <c r="C28" s="51" t="s">
        <v>44</v>
      </c>
      <c r="D28" t="s">
        <v>1428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5</v>
      </c>
      <c r="K28" s="82">
        <v>5</v>
      </c>
      <c r="L28" t="s">
        <v>3</v>
      </c>
    </row>
    <row r="29" spans="1:12" x14ac:dyDescent="0.3">
      <c r="A29" t="s">
        <v>45</v>
      </c>
      <c r="B29" t="s">
        <v>1329</v>
      </c>
      <c r="C29" s="51" t="s">
        <v>46</v>
      </c>
      <c r="D29" t="s">
        <v>1424</v>
      </c>
      <c r="E29" s="10">
        <v>0</v>
      </c>
      <c r="F29" s="10">
        <v>0</v>
      </c>
      <c r="G29" s="10">
        <v>5</v>
      </c>
      <c r="H29" s="10">
        <v>0</v>
      </c>
      <c r="I29" s="10">
        <v>15</v>
      </c>
      <c r="J29" s="10">
        <v>0</v>
      </c>
      <c r="K29" s="82">
        <v>20</v>
      </c>
      <c r="L29" t="s">
        <v>3</v>
      </c>
    </row>
    <row r="30" spans="1:12" x14ac:dyDescent="0.3">
      <c r="A30" t="s">
        <v>47</v>
      </c>
      <c r="B30" t="s">
        <v>1330</v>
      </c>
      <c r="C30" s="51" t="s">
        <v>48</v>
      </c>
      <c r="D30" t="s">
        <v>1426</v>
      </c>
      <c r="E30" s="10">
        <v>8.33</v>
      </c>
      <c r="F30" s="10">
        <v>0</v>
      </c>
      <c r="G30" s="10">
        <v>5</v>
      </c>
      <c r="H30" s="10">
        <v>0</v>
      </c>
      <c r="I30" s="10">
        <v>10</v>
      </c>
      <c r="J30" s="10">
        <v>0</v>
      </c>
      <c r="K30" s="82">
        <v>23.3</v>
      </c>
      <c r="L30" t="s">
        <v>3</v>
      </c>
    </row>
    <row r="31" spans="1:12" x14ac:dyDescent="0.3">
      <c r="A31" t="s">
        <v>49</v>
      </c>
      <c r="B31" t="s">
        <v>1331</v>
      </c>
      <c r="C31" s="51" t="s">
        <v>50</v>
      </c>
      <c r="D31" t="s">
        <v>1425</v>
      </c>
      <c r="E31" s="10">
        <v>8.33</v>
      </c>
      <c r="F31" s="10">
        <v>0</v>
      </c>
      <c r="G31" s="10">
        <v>0</v>
      </c>
      <c r="H31" s="10">
        <v>0</v>
      </c>
      <c r="I31" s="10">
        <v>5</v>
      </c>
      <c r="J31" s="10">
        <v>0</v>
      </c>
      <c r="K31" s="82">
        <v>13.3</v>
      </c>
      <c r="L31" t="s">
        <v>3</v>
      </c>
    </row>
    <row r="32" spans="1:12" x14ac:dyDescent="0.3">
      <c r="A32" t="s">
        <v>51</v>
      </c>
      <c r="B32" t="s">
        <v>1332</v>
      </c>
      <c r="C32" s="51" t="s">
        <v>52</v>
      </c>
      <c r="D32" t="s">
        <v>1423</v>
      </c>
      <c r="E32" s="10">
        <v>0</v>
      </c>
      <c r="F32" s="10">
        <v>10</v>
      </c>
      <c r="G32" s="10">
        <v>5</v>
      </c>
      <c r="H32" s="10">
        <v>0</v>
      </c>
      <c r="I32" s="10">
        <v>5</v>
      </c>
      <c r="J32" s="10">
        <v>0</v>
      </c>
      <c r="K32" s="82">
        <v>20</v>
      </c>
      <c r="L32" t="s">
        <v>3</v>
      </c>
    </row>
    <row r="33" spans="1:12" x14ac:dyDescent="0.3">
      <c r="A33" t="s">
        <v>53</v>
      </c>
      <c r="B33" t="s">
        <v>1308</v>
      </c>
      <c r="C33" s="51" t="s">
        <v>54</v>
      </c>
      <c r="D33" t="s">
        <v>1419</v>
      </c>
      <c r="E33" s="10">
        <v>8.33</v>
      </c>
      <c r="F33" s="10">
        <v>0</v>
      </c>
      <c r="G33" s="10">
        <v>10</v>
      </c>
      <c r="H33" s="10">
        <v>0</v>
      </c>
      <c r="I33" s="10">
        <v>0</v>
      </c>
      <c r="J33" s="10">
        <v>0</v>
      </c>
      <c r="K33" s="82">
        <v>18.3</v>
      </c>
      <c r="L33" t="s">
        <v>3</v>
      </c>
    </row>
    <row r="34" spans="1:12" x14ac:dyDescent="0.3">
      <c r="A34" t="s">
        <v>55</v>
      </c>
      <c r="B34" t="s">
        <v>1333</v>
      </c>
      <c r="C34" s="51" t="s">
        <v>56</v>
      </c>
      <c r="D34" t="s">
        <v>1424</v>
      </c>
      <c r="E34" s="10">
        <v>0</v>
      </c>
      <c r="F34" s="10">
        <v>0</v>
      </c>
      <c r="G34" s="10">
        <v>5</v>
      </c>
      <c r="H34" s="10">
        <v>0</v>
      </c>
      <c r="I34" s="10">
        <v>0</v>
      </c>
      <c r="J34" s="10">
        <v>0</v>
      </c>
      <c r="K34" s="82">
        <v>5</v>
      </c>
      <c r="L34" t="s">
        <v>3</v>
      </c>
    </row>
    <row r="35" spans="1:12" x14ac:dyDescent="0.3">
      <c r="A35" t="s">
        <v>57</v>
      </c>
      <c r="B35" t="s">
        <v>1321</v>
      </c>
      <c r="C35" s="51" t="s">
        <v>58</v>
      </c>
      <c r="D35" t="s">
        <v>1427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5</v>
      </c>
      <c r="K35" s="82">
        <v>5</v>
      </c>
      <c r="L35" t="s">
        <v>3</v>
      </c>
    </row>
    <row r="36" spans="1:12" x14ac:dyDescent="0.3">
      <c r="A36" t="s">
        <v>59</v>
      </c>
      <c r="B36" t="s">
        <v>1310</v>
      </c>
      <c r="C36" s="51" t="s">
        <v>60</v>
      </c>
      <c r="D36" t="s">
        <v>1419</v>
      </c>
      <c r="E36" s="10">
        <v>0</v>
      </c>
      <c r="F36" s="10">
        <v>0</v>
      </c>
      <c r="G36" s="10">
        <v>10</v>
      </c>
      <c r="H36" s="10">
        <v>0</v>
      </c>
      <c r="I36" s="10">
        <v>0</v>
      </c>
      <c r="J36" s="10">
        <v>0</v>
      </c>
      <c r="K36" s="82">
        <v>10</v>
      </c>
      <c r="L36" t="s">
        <v>3</v>
      </c>
    </row>
    <row r="37" spans="1:12" x14ac:dyDescent="0.3">
      <c r="A37" t="s">
        <v>61</v>
      </c>
      <c r="B37" t="s">
        <v>1334</v>
      </c>
      <c r="C37" s="51" t="s">
        <v>62</v>
      </c>
      <c r="D37" t="s">
        <v>1427</v>
      </c>
      <c r="E37" s="10">
        <v>0</v>
      </c>
      <c r="F37" s="10">
        <v>0</v>
      </c>
      <c r="G37" s="10">
        <v>0</v>
      </c>
      <c r="H37" s="10">
        <v>0</v>
      </c>
      <c r="I37" s="10">
        <v>10</v>
      </c>
      <c r="J37" s="10">
        <v>10</v>
      </c>
      <c r="K37" s="82">
        <v>20</v>
      </c>
      <c r="L37" t="s">
        <v>3</v>
      </c>
    </row>
    <row r="38" spans="1:12" x14ac:dyDescent="0.3">
      <c r="A38" t="s">
        <v>63</v>
      </c>
      <c r="B38" t="s">
        <v>1335</v>
      </c>
      <c r="C38" s="51" t="s">
        <v>64</v>
      </c>
      <c r="D38" t="s">
        <v>1426</v>
      </c>
      <c r="E38" s="10">
        <v>0</v>
      </c>
      <c r="F38" s="10">
        <v>10</v>
      </c>
      <c r="G38" s="10">
        <v>0</v>
      </c>
      <c r="H38" s="10">
        <v>0</v>
      </c>
      <c r="I38" s="10">
        <v>5</v>
      </c>
      <c r="J38" s="10">
        <v>0</v>
      </c>
      <c r="K38" s="82">
        <v>15</v>
      </c>
      <c r="L38" t="s">
        <v>3</v>
      </c>
    </row>
    <row r="39" spans="1:12" x14ac:dyDescent="0.3">
      <c r="A39" t="s">
        <v>65</v>
      </c>
      <c r="B39" t="s">
        <v>1336</v>
      </c>
      <c r="C39" s="51" t="s">
        <v>66</v>
      </c>
      <c r="D39" t="s">
        <v>1423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82">
        <v>0</v>
      </c>
      <c r="L39" t="s">
        <v>3</v>
      </c>
    </row>
    <row r="40" spans="1:12" x14ac:dyDescent="0.3">
      <c r="A40" t="s">
        <v>67</v>
      </c>
      <c r="B40" t="s">
        <v>1337</v>
      </c>
      <c r="C40" s="51" t="s">
        <v>68</v>
      </c>
      <c r="D40" t="s">
        <v>1422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82">
        <v>0</v>
      </c>
      <c r="L40" t="s">
        <v>3</v>
      </c>
    </row>
    <row r="41" spans="1:12" x14ac:dyDescent="0.3">
      <c r="A41" t="s">
        <v>69</v>
      </c>
      <c r="B41" t="s">
        <v>1316</v>
      </c>
      <c r="C41" s="51" t="s">
        <v>70</v>
      </c>
      <c r="D41" t="s">
        <v>1424</v>
      </c>
      <c r="E41" s="10">
        <v>8.33</v>
      </c>
      <c r="F41" s="10">
        <v>0</v>
      </c>
      <c r="G41" s="10">
        <v>10</v>
      </c>
      <c r="H41" s="10">
        <v>0</v>
      </c>
      <c r="I41" s="10">
        <v>5</v>
      </c>
      <c r="J41" s="10">
        <v>0</v>
      </c>
      <c r="K41" s="82">
        <v>23.3</v>
      </c>
      <c r="L41" t="s">
        <v>3</v>
      </c>
    </row>
    <row r="42" spans="1:12" x14ac:dyDescent="0.3">
      <c r="A42" t="s">
        <v>71</v>
      </c>
      <c r="B42" t="s">
        <v>1308</v>
      </c>
      <c r="C42" s="51" t="s">
        <v>72</v>
      </c>
      <c r="D42" t="s">
        <v>1419</v>
      </c>
      <c r="E42" s="10">
        <v>8.33</v>
      </c>
      <c r="F42" s="10">
        <v>0</v>
      </c>
      <c r="G42" s="10">
        <v>5</v>
      </c>
      <c r="H42" s="10">
        <v>0</v>
      </c>
      <c r="I42" s="10">
        <v>0</v>
      </c>
      <c r="J42" s="10">
        <v>0</v>
      </c>
      <c r="K42" s="82">
        <v>13.3</v>
      </c>
      <c r="L42" t="s">
        <v>3</v>
      </c>
    </row>
    <row r="43" spans="1:12" x14ac:dyDescent="0.3">
      <c r="A43" t="s">
        <v>73</v>
      </c>
      <c r="B43" t="s">
        <v>1321</v>
      </c>
      <c r="C43" s="51" t="s">
        <v>74</v>
      </c>
      <c r="D43" t="s">
        <v>1427</v>
      </c>
      <c r="E43" s="10">
        <v>8.33</v>
      </c>
      <c r="F43" s="10">
        <v>0</v>
      </c>
      <c r="G43" s="10">
        <v>0</v>
      </c>
      <c r="H43" s="10">
        <v>0</v>
      </c>
      <c r="I43" s="10">
        <v>0</v>
      </c>
      <c r="J43" s="10">
        <v>15</v>
      </c>
      <c r="K43" s="82">
        <v>23.3</v>
      </c>
      <c r="L43" t="s">
        <v>3</v>
      </c>
    </row>
    <row r="44" spans="1:12" x14ac:dyDescent="0.3">
      <c r="A44" t="s">
        <v>75</v>
      </c>
      <c r="B44" t="s">
        <v>1321</v>
      </c>
      <c r="C44" s="51" t="s">
        <v>76</v>
      </c>
      <c r="D44" t="s">
        <v>1427</v>
      </c>
      <c r="E44" s="10">
        <v>0</v>
      </c>
      <c r="F44" s="10">
        <v>0</v>
      </c>
      <c r="G44" s="10">
        <v>5</v>
      </c>
      <c r="H44" s="10">
        <v>0</v>
      </c>
      <c r="I44" s="10">
        <v>0</v>
      </c>
      <c r="J44" s="10">
        <v>0</v>
      </c>
      <c r="K44" s="82">
        <v>5</v>
      </c>
      <c r="L44" t="s">
        <v>3</v>
      </c>
    </row>
    <row r="45" spans="1:12" x14ac:dyDescent="0.3">
      <c r="A45" t="s">
        <v>77</v>
      </c>
      <c r="B45" t="s">
        <v>1328</v>
      </c>
      <c r="C45" s="51" t="s">
        <v>78</v>
      </c>
      <c r="D45" t="s">
        <v>1428</v>
      </c>
      <c r="E45" s="10">
        <v>0</v>
      </c>
      <c r="F45" s="10">
        <v>0</v>
      </c>
      <c r="G45" s="10">
        <v>5</v>
      </c>
      <c r="H45" s="10">
        <v>0</v>
      </c>
      <c r="I45" s="10">
        <v>0</v>
      </c>
      <c r="J45" s="10">
        <v>0</v>
      </c>
      <c r="K45" s="82">
        <v>5</v>
      </c>
      <c r="L45" t="s">
        <v>3</v>
      </c>
    </row>
    <row r="46" spans="1:12" x14ac:dyDescent="0.3">
      <c r="A46" t="s">
        <v>79</v>
      </c>
      <c r="B46" t="s">
        <v>1338</v>
      </c>
      <c r="C46" s="51" t="s">
        <v>80</v>
      </c>
      <c r="D46" t="s">
        <v>1425</v>
      </c>
      <c r="E46" s="10">
        <v>0</v>
      </c>
      <c r="F46" s="10">
        <v>10</v>
      </c>
      <c r="G46" s="10">
        <v>0</v>
      </c>
      <c r="H46" s="10">
        <v>0</v>
      </c>
      <c r="I46" s="10">
        <v>0</v>
      </c>
      <c r="J46" s="10">
        <v>0</v>
      </c>
      <c r="K46" s="82">
        <v>10</v>
      </c>
      <c r="L46" t="s">
        <v>3</v>
      </c>
    </row>
    <row r="47" spans="1:12" x14ac:dyDescent="0.3">
      <c r="A47" t="s">
        <v>81</v>
      </c>
      <c r="B47" t="s">
        <v>1326</v>
      </c>
      <c r="C47" s="51" t="s">
        <v>82</v>
      </c>
      <c r="D47" t="s">
        <v>1428</v>
      </c>
      <c r="E47" s="10">
        <v>0</v>
      </c>
      <c r="F47" s="10">
        <v>0</v>
      </c>
      <c r="G47" s="10">
        <v>5</v>
      </c>
      <c r="H47" s="10">
        <v>5</v>
      </c>
      <c r="I47" s="10">
        <v>0</v>
      </c>
      <c r="J47" s="10">
        <v>15</v>
      </c>
      <c r="K47" s="82">
        <v>25</v>
      </c>
      <c r="L47" t="s">
        <v>3</v>
      </c>
    </row>
    <row r="48" spans="1:12" x14ac:dyDescent="0.3">
      <c r="A48" t="s">
        <v>83</v>
      </c>
      <c r="B48" t="s">
        <v>1331</v>
      </c>
      <c r="C48" s="51" t="s">
        <v>84</v>
      </c>
      <c r="D48" t="s">
        <v>1425</v>
      </c>
      <c r="E48" s="10">
        <v>0</v>
      </c>
      <c r="F48" s="10">
        <v>0</v>
      </c>
      <c r="G48" s="10">
        <v>0</v>
      </c>
      <c r="H48" s="10">
        <v>0</v>
      </c>
      <c r="I48" s="10">
        <v>10</v>
      </c>
      <c r="J48" s="10">
        <v>0</v>
      </c>
      <c r="K48" s="82">
        <v>10</v>
      </c>
      <c r="L48" t="s">
        <v>3</v>
      </c>
    </row>
    <row r="49" spans="1:12" x14ac:dyDescent="0.3">
      <c r="A49" t="s">
        <v>85</v>
      </c>
      <c r="B49" t="s">
        <v>1318</v>
      </c>
      <c r="C49" s="51" t="s">
        <v>86</v>
      </c>
      <c r="D49" t="s">
        <v>1422</v>
      </c>
      <c r="E49" s="10">
        <v>8.33</v>
      </c>
      <c r="F49" s="10">
        <v>0</v>
      </c>
      <c r="G49" s="10">
        <v>10</v>
      </c>
      <c r="H49" s="10">
        <v>0</v>
      </c>
      <c r="I49" s="10">
        <v>5</v>
      </c>
      <c r="J49" s="10">
        <v>0</v>
      </c>
      <c r="K49" s="82">
        <v>23.3</v>
      </c>
      <c r="L49" t="s">
        <v>3</v>
      </c>
    </row>
    <row r="50" spans="1:12" x14ac:dyDescent="0.3">
      <c r="A50" t="s">
        <v>87</v>
      </c>
      <c r="B50" t="s">
        <v>1317</v>
      </c>
      <c r="C50" s="51" t="s">
        <v>88</v>
      </c>
      <c r="D50" t="s">
        <v>1425</v>
      </c>
      <c r="E50" s="10">
        <v>8.33</v>
      </c>
      <c r="F50" s="10">
        <v>0</v>
      </c>
      <c r="G50" s="10">
        <v>5</v>
      </c>
      <c r="H50" s="10">
        <v>0</v>
      </c>
      <c r="I50" s="10">
        <v>15</v>
      </c>
      <c r="J50" s="10">
        <v>0</v>
      </c>
      <c r="K50" s="82">
        <v>28.3</v>
      </c>
      <c r="L50" t="s">
        <v>3</v>
      </c>
    </row>
    <row r="51" spans="1:12" x14ac:dyDescent="0.3">
      <c r="A51" t="s">
        <v>89</v>
      </c>
      <c r="B51" t="s">
        <v>1334</v>
      </c>
      <c r="C51" s="51" t="s">
        <v>90</v>
      </c>
      <c r="D51" t="s">
        <v>1427</v>
      </c>
      <c r="E51" s="10">
        <v>0</v>
      </c>
      <c r="F51" s="10">
        <v>10</v>
      </c>
      <c r="G51" s="10">
        <v>5</v>
      </c>
      <c r="H51" s="10">
        <v>0</v>
      </c>
      <c r="I51" s="10">
        <v>0</v>
      </c>
      <c r="J51" s="10">
        <v>5</v>
      </c>
      <c r="K51" s="82">
        <v>20</v>
      </c>
      <c r="L51" t="s">
        <v>3</v>
      </c>
    </row>
    <row r="52" spans="1:12" x14ac:dyDescent="0.3">
      <c r="A52" t="s">
        <v>91</v>
      </c>
      <c r="B52" t="s">
        <v>1334</v>
      </c>
      <c r="C52" s="51" t="s">
        <v>92</v>
      </c>
      <c r="D52" t="s">
        <v>1427</v>
      </c>
      <c r="E52" s="10">
        <v>0</v>
      </c>
      <c r="F52" s="10">
        <v>0</v>
      </c>
      <c r="G52" s="10">
        <v>0</v>
      </c>
      <c r="H52" s="10" t="s">
        <v>1533</v>
      </c>
      <c r="I52" s="10">
        <v>0</v>
      </c>
      <c r="J52" s="10">
        <v>0</v>
      </c>
      <c r="K52" s="82">
        <v>0</v>
      </c>
      <c r="L52" t="s">
        <v>3</v>
      </c>
    </row>
    <row r="53" spans="1:12" x14ac:dyDescent="0.3">
      <c r="A53" t="s">
        <v>93</v>
      </c>
      <c r="B53" t="s">
        <v>1339</v>
      </c>
      <c r="C53" s="51" t="s">
        <v>94</v>
      </c>
      <c r="D53" t="s">
        <v>1422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82">
        <v>0</v>
      </c>
      <c r="L53" t="s">
        <v>3</v>
      </c>
    </row>
    <row r="54" spans="1:12" x14ac:dyDescent="0.3">
      <c r="A54" t="s">
        <v>95</v>
      </c>
      <c r="B54" t="s">
        <v>1332</v>
      </c>
      <c r="C54" s="51" t="s">
        <v>96</v>
      </c>
      <c r="D54" t="s">
        <v>1423</v>
      </c>
      <c r="E54" s="10">
        <v>8.33</v>
      </c>
      <c r="F54" s="10">
        <v>0</v>
      </c>
      <c r="G54" s="10">
        <v>0</v>
      </c>
      <c r="H54" s="10">
        <v>0</v>
      </c>
      <c r="I54" s="10">
        <v>5</v>
      </c>
      <c r="J54" s="10">
        <v>0</v>
      </c>
      <c r="K54" s="82">
        <v>13.3</v>
      </c>
      <c r="L54" t="s">
        <v>3</v>
      </c>
    </row>
    <row r="55" spans="1:12" x14ac:dyDescent="0.3">
      <c r="A55" t="s">
        <v>1341</v>
      </c>
      <c r="B55" t="s">
        <v>1312</v>
      </c>
      <c r="C55" s="51" t="s">
        <v>1340</v>
      </c>
      <c r="D55" t="s">
        <v>1423</v>
      </c>
      <c r="E55" s="10">
        <v>0</v>
      </c>
      <c r="F55" s="10">
        <v>0</v>
      </c>
      <c r="G55" s="10">
        <v>15</v>
      </c>
      <c r="H55" s="10">
        <v>0</v>
      </c>
      <c r="I55" s="10">
        <v>15</v>
      </c>
      <c r="J55" s="10">
        <v>0</v>
      </c>
      <c r="K55" s="82">
        <v>30</v>
      </c>
      <c r="L55" t="s">
        <v>5</v>
      </c>
    </row>
    <row r="56" spans="1:12" x14ac:dyDescent="0.3">
      <c r="A56" t="s">
        <v>97</v>
      </c>
      <c r="B56" t="s">
        <v>1312</v>
      </c>
      <c r="C56" s="51" t="s">
        <v>98</v>
      </c>
      <c r="D56" t="s">
        <v>1423</v>
      </c>
      <c r="E56" s="10">
        <v>0</v>
      </c>
      <c r="F56" s="10">
        <v>0</v>
      </c>
      <c r="G56" s="10">
        <v>5</v>
      </c>
      <c r="H56" s="10">
        <v>0</v>
      </c>
      <c r="I56" s="10">
        <v>0</v>
      </c>
      <c r="J56" s="10">
        <v>0</v>
      </c>
      <c r="K56" s="82">
        <v>5</v>
      </c>
      <c r="L56" t="s">
        <v>3</v>
      </c>
    </row>
    <row r="57" spans="1:12" x14ac:dyDescent="0.3">
      <c r="A57" t="s">
        <v>99</v>
      </c>
      <c r="B57" t="s">
        <v>1334</v>
      </c>
      <c r="C57" s="51" t="s">
        <v>100</v>
      </c>
      <c r="D57" t="s">
        <v>1427</v>
      </c>
      <c r="E57" s="10">
        <v>0</v>
      </c>
      <c r="F57" s="10">
        <v>0</v>
      </c>
      <c r="G57" s="10">
        <v>0</v>
      </c>
      <c r="H57" s="10">
        <v>0</v>
      </c>
      <c r="I57" s="10">
        <v>0</v>
      </c>
      <c r="J57" s="10">
        <v>5</v>
      </c>
      <c r="K57" s="82">
        <v>5</v>
      </c>
      <c r="L57" t="s">
        <v>3</v>
      </c>
    </row>
    <row r="58" spans="1:12" x14ac:dyDescent="0.3">
      <c r="A58" t="s">
        <v>101</v>
      </c>
      <c r="B58" t="s">
        <v>1342</v>
      </c>
      <c r="C58" s="51" t="s">
        <v>102</v>
      </c>
      <c r="D58" t="s">
        <v>1419</v>
      </c>
      <c r="E58" s="10">
        <v>25</v>
      </c>
      <c r="F58" s="10">
        <v>0</v>
      </c>
      <c r="G58" s="10">
        <v>5</v>
      </c>
      <c r="H58" s="10">
        <v>0</v>
      </c>
      <c r="I58" s="10">
        <v>0</v>
      </c>
      <c r="J58" s="10">
        <v>5</v>
      </c>
      <c r="K58" s="82">
        <v>35</v>
      </c>
      <c r="L58" t="s">
        <v>5</v>
      </c>
    </row>
    <row r="59" spans="1:12" x14ac:dyDescent="0.3">
      <c r="A59" t="s">
        <v>103</v>
      </c>
      <c r="B59" t="s">
        <v>1326</v>
      </c>
      <c r="C59" s="51" t="s">
        <v>104</v>
      </c>
      <c r="D59" t="s">
        <v>1428</v>
      </c>
      <c r="E59" s="10">
        <v>0</v>
      </c>
      <c r="F59" s="10">
        <v>0</v>
      </c>
      <c r="G59" s="10">
        <v>10</v>
      </c>
      <c r="H59" s="10">
        <v>0</v>
      </c>
      <c r="I59" s="10">
        <v>0</v>
      </c>
      <c r="J59" s="10">
        <v>0</v>
      </c>
      <c r="K59" s="82">
        <v>10</v>
      </c>
      <c r="L59" t="s">
        <v>3</v>
      </c>
    </row>
    <row r="60" spans="1:12" x14ac:dyDescent="0.3">
      <c r="A60" t="s">
        <v>105</v>
      </c>
      <c r="B60" t="s">
        <v>1318</v>
      </c>
      <c r="C60" s="51" t="s">
        <v>106</v>
      </c>
      <c r="D60" t="s">
        <v>1422</v>
      </c>
      <c r="E60" s="10">
        <v>16.670000000000002</v>
      </c>
      <c r="F60" s="10">
        <v>0</v>
      </c>
      <c r="G60" s="10">
        <v>5</v>
      </c>
      <c r="H60" s="10">
        <v>0</v>
      </c>
      <c r="I60" s="10">
        <v>0</v>
      </c>
      <c r="J60" s="10">
        <v>0</v>
      </c>
      <c r="K60" s="82">
        <v>21.7</v>
      </c>
      <c r="L60" t="s">
        <v>3</v>
      </c>
    </row>
    <row r="61" spans="1:12" x14ac:dyDescent="0.3">
      <c r="A61" t="s">
        <v>107</v>
      </c>
      <c r="B61" t="s">
        <v>1343</v>
      </c>
      <c r="C61" s="51" t="s">
        <v>108</v>
      </c>
      <c r="D61" t="s">
        <v>1423</v>
      </c>
      <c r="E61" s="10">
        <v>0</v>
      </c>
      <c r="F61" s="10">
        <v>0</v>
      </c>
      <c r="G61" s="10">
        <v>0</v>
      </c>
      <c r="H61" s="10">
        <v>0</v>
      </c>
      <c r="I61" s="10">
        <v>0</v>
      </c>
      <c r="J61" s="10">
        <v>0</v>
      </c>
      <c r="K61" s="82">
        <v>0</v>
      </c>
      <c r="L61" t="s">
        <v>3</v>
      </c>
    </row>
    <row r="62" spans="1:12" x14ac:dyDescent="0.3">
      <c r="A62" t="s">
        <v>1345</v>
      </c>
      <c r="B62" t="s">
        <v>1346</v>
      </c>
      <c r="C62" t="s">
        <v>1344</v>
      </c>
      <c r="D62" t="s">
        <v>1425</v>
      </c>
      <c r="E62" s="10">
        <v>8.33</v>
      </c>
      <c r="F62" s="10">
        <v>0</v>
      </c>
      <c r="G62" s="10">
        <v>15</v>
      </c>
      <c r="H62" s="10">
        <v>0</v>
      </c>
      <c r="I62" s="10">
        <v>15</v>
      </c>
      <c r="J62" s="10">
        <v>0</v>
      </c>
      <c r="K62" s="82">
        <v>38.299999999999997</v>
      </c>
      <c r="L62" t="s">
        <v>5</v>
      </c>
    </row>
    <row r="63" spans="1:12" x14ac:dyDescent="0.3">
      <c r="A63" t="s">
        <v>109</v>
      </c>
      <c r="B63" t="s">
        <v>1308</v>
      </c>
      <c r="C63" s="51" t="s">
        <v>110</v>
      </c>
      <c r="D63" t="s">
        <v>1419</v>
      </c>
      <c r="E63" s="10">
        <v>8.33</v>
      </c>
      <c r="F63" s="10">
        <v>0</v>
      </c>
      <c r="G63" s="10">
        <v>5</v>
      </c>
      <c r="H63" s="10">
        <v>0</v>
      </c>
      <c r="I63" s="10">
        <v>0</v>
      </c>
      <c r="J63" s="10">
        <v>0</v>
      </c>
      <c r="K63" s="82">
        <v>13.3</v>
      </c>
      <c r="L63" t="s">
        <v>3</v>
      </c>
    </row>
    <row r="64" spans="1:12" x14ac:dyDescent="0.3">
      <c r="A64" t="s">
        <v>111</v>
      </c>
      <c r="B64" t="s">
        <v>1347</v>
      </c>
      <c r="C64" s="51" t="s">
        <v>112</v>
      </c>
      <c r="D64" t="s">
        <v>1425</v>
      </c>
      <c r="E64" s="10">
        <v>16.670000000000002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82">
        <v>16.7</v>
      </c>
      <c r="L64" t="s">
        <v>3</v>
      </c>
    </row>
    <row r="65" spans="1:12" x14ac:dyDescent="0.3">
      <c r="A65" t="s">
        <v>113</v>
      </c>
      <c r="B65" t="s">
        <v>1321</v>
      </c>
      <c r="C65" s="51" t="s">
        <v>114</v>
      </c>
      <c r="D65" t="s">
        <v>1427</v>
      </c>
      <c r="E65" s="10">
        <v>25</v>
      </c>
      <c r="F65" s="10">
        <v>10</v>
      </c>
      <c r="G65" s="10">
        <v>0</v>
      </c>
      <c r="H65" s="10">
        <v>0</v>
      </c>
      <c r="I65" s="10">
        <v>0</v>
      </c>
      <c r="J65" s="10">
        <v>15</v>
      </c>
      <c r="K65" s="82">
        <v>50</v>
      </c>
      <c r="L65" t="s">
        <v>1511</v>
      </c>
    </row>
    <row r="66" spans="1:12" x14ac:dyDescent="0.3">
      <c r="A66" t="s">
        <v>115</v>
      </c>
      <c r="B66" t="s">
        <v>1348</v>
      </c>
      <c r="C66" s="51" t="s">
        <v>116</v>
      </c>
      <c r="D66" t="s">
        <v>1428</v>
      </c>
      <c r="E66" s="10">
        <v>0</v>
      </c>
      <c r="F66" s="10">
        <v>0</v>
      </c>
      <c r="G66" s="10">
        <v>0</v>
      </c>
      <c r="H66" s="10">
        <v>0</v>
      </c>
      <c r="I66" s="10">
        <v>10</v>
      </c>
      <c r="J66" s="10">
        <v>15</v>
      </c>
      <c r="K66" s="82">
        <v>25</v>
      </c>
      <c r="L66" t="s">
        <v>3</v>
      </c>
    </row>
    <row r="67" spans="1:12" x14ac:dyDescent="0.3">
      <c r="A67" t="s">
        <v>117</v>
      </c>
      <c r="B67" t="s">
        <v>1326</v>
      </c>
      <c r="C67" s="51" t="s">
        <v>118</v>
      </c>
      <c r="D67" t="s">
        <v>1428</v>
      </c>
      <c r="E67" s="10">
        <v>0</v>
      </c>
      <c r="F67" s="10">
        <v>0</v>
      </c>
      <c r="G67" s="10">
        <v>0</v>
      </c>
      <c r="H67" s="10">
        <v>0</v>
      </c>
      <c r="I67" s="10">
        <v>0</v>
      </c>
      <c r="J67" s="10">
        <v>0</v>
      </c>
      <c r="K67" s="82">
        <v>0</v>
      </c>
      <c r="L67" t="s">
        <v>3</v>
      </c>
    </row>
    <row r="68" spans="1:12" x14ac:dyDescent="0.3">
      <c r="A68" t="s">
        <v>119</v>
      </c>
      <c r="B68" t="s">
        <v>1321</v>
      </c>
      <c r="C68" s="51" t="s">
        <v>120</v>
      </c>
      <c r="D68" t="s">
        <v>1427</v>
      </c>
      <c r="E68" s="10">
        <v>0</v>
      </c>
      <c r="F68" s="10">
        <v>0</v>
      </c>
      <c r="G68" s="10">
        <v>0</v>
      </c>
      <c r="H68" s="10">
        <v>0</v>
      </c>
      <c r="I68" s="10">
        <v>0</v>
      </c>
      <c r="J68" s="10">
        <v>15</v>
      </c>
      <c r="K68" s="82">
        <v>15</v>
      </c>
      <c r="L68" t="s">
        <v>3</v>
      </c>
    </row>
    <row r="69" spans="1:12" x14ac:dyDescent="0.3">
      <c r="A69" t="s">
        <v>121</v>
      </c>
      <c r="B69" t="s">
        <v>1349</v>
      </c>
      <c r="C69" s="51" t="s">
        <v>122</v>
      </c>
      <c r="D69" t="s">
        <v>1424</v>
      </c>
      <c r="E69" s="10">
        <v>0</v>
      </c>
      <c r="F69" s="10">
        <v>0</v>
      </c>
      <c r="G69" s="10">
        <v>5</v>
      </c>
      <c r="H69" s="10">
        <v>0</v>
      </c>
      <c r="I69" s="10">
        <v>0</v>
      </c>
      <c r="J69" s="10">
        <v>5</v>
      </c>
      <c r="K69" s="82">
        <v>10</v>
      </c>
      <c r="L69" t="s">
        <v>3</v>
      </c>
    </row>
    <row r="70" spans="1:12" x14ac:dyDescent="0.3">
      <c r="A70" t="s">
        <v>123</v>
      </c>
      <c r="B70" t="s">
        <v>1350</v>
      </c>
      <c r="C70" s="51" t="s">
        <v>124</v>
      </c>
      <c r="D70" t="s">
        <v>1421</v>
      </c>
      <c r="E70" s="10">
        <v>0</v>
      </c>
      <c r="F70" s="10">
        <v>0</v>
      </c>
      <c r="G70" s="10">
        <v>5</v>
      </c>
      <c r="H70" s="10">
        <v>0</v>
      </c>
      <c r="I70" s="10">
        <v>0</v>
      </c>
      <c r="J70" s="10">
        <v>0</v>
      </c>
      <c r="K70" s="82">
        <v>5</v>
      </c>
      <c r="L70" t="s">
        <v>3</v>
      </c>
    </row>
    <row r="71" spans="1:12" x14ac:dyDescent="0.3">
      <c r="A71" t="s">
        <v>125</v>
      </c>
      <c r="B71" t="s">
        <v>1349</v>
      </c>
      <c r="C71" s="51" t="s">
        <v>126</v>
      </c>
      <c r="D71" t="s">
        <v>1424</v>
      </c>
      <c r="E71" s="10">
        <v>0</v>
      </c>
      <c r="F71" s="10">
        <v>0</v>
      </c>
      <c r="G71" s="10">
        <v>15</v>
      </c>
      <c r="H71" s="10">
        <v>0</v>
      </c>
      <c r="I71" s="10">
        <v>5</v>
      </c>
      <c r="J71" s="10">
        <v>0</v>
      </c>
      <c r="K71" s="82">
        <v>20</v>
      </c>
      <c r="L71" t="s">
        <v>3</v>
      </c>
    </row>
    <row r="72" spans="1:12" x14ac:dyDescent="0.3">
      <c r="A72" t="s">
        <v>127</v>
      </c>
      <c r="B72" t="s">
        <v>1339</v>
      </c>
      <c r="C72" s="51" t="s">
        <v>128</v>
      </c>
      <c r="D72" t="s">
        <v>1422</v>
      </c>
      <c r="E72" s="10">
        <v>16.670000000000002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82">
        <v>16.7</v>
      </c>
      <c r="L72" t="s">
        <v>3</v>
      </c>
    </row>
    <row r="73" spans="1:12" x14ac:dyDescent="0.3">
      <c r="A73" t="s">
        <v>129</v>
      </c>
      <c r="B73" t="s">
        <v>1326</v>
      </c>
      <c r="C73" s="51" t="s">
        <v>130</v>
      </c>
      <c r="D73" t="s">
        <v>1428</v>
      </c>
      <c r="E73" s="10">
        <v>0</v>
      </c>
      <c r="F73" s="10">
        <v>0</v>
      </c>
      <c r="G73" s="10">
        <v>0</v>
      </c>
      <c r="H73" s="10">
        <v>0</v>
      </c>
      <c r="I73" s="10">
        <v>0</v>
      </c>
      <c r="J73" s="10">
        <v>0</v>
      </c>
      <c r="K73" s="82">
        <v>0</v>
      </c>
      <c r="L73" t="s">
        <v>3</v>
      </c>
    </row>
    <row r="74" spans="1:12" x14ac:dyDescent="0.3">
      <c r="A74" t="s">
        <v>131</v>
      </c>
      <c r="B74" t="s">
        <v>1351</v>
      </c>
      <c r="C74" s="51" t="s">
        <v>132</v>
      </c>
      <c r="D74" t="s">
        <v>1426</v>
      </c>
      <c r="E74" s="10">
        <v>25</v>
      </c>
      <c r="F74" s="10">
        <v>0</v>
      </c>
      <c r="G74" s="10">
        <v>15</v>
      </c>
      <c r="H74" s="10">
        <v>0</v>
      </c>
      <c r="I74" s="10">
        <v>15</v>
      </c>
      <c r="J74" s="10">
        <v>0</v>
      </c>
      <c r="K74" s="82">
        <v>55</v>
      </c>
      <c r="L74" t="s">
        <v>1511</v>
      </c>
    </row>
    <row r="75" spans="1:12" x14ac:dyDescent="0.3">
      <c r="A75" t="s">
        <v>133</v>
      </c>
      <c r="B75" t="s">
        <v>1321</v>
      </c>
      <c r="C75" s="51" t="s">
        <v>134</v>
      </c>
      <c r="D75" t="s">
        <v>1427</v>
      </c>
      <c r="E75" s="10">
        <v>0</v>
      </c>
      <c r="F75" s="10">
        <v>5</v>
      </c>
      <c r="G75" s="10">
        <v>0</v>
      </c>
      <c r="H75" s="10">
        <v>0</v>
      </c>
      <c r="I75" s="10">
        <v>0</v>
      </c>
      <c r="J75" s="10">
        <v>10</v>
      </c>
      <c r="K75" s="82">
        <v>15</v>
      </c>
      <c r="L75" t="s">
        <v>3</v>
      </c>
    </row>
    <row r="76" spans="1:12" x14ac:dyDescent="0.3">
      <c r="A76" t="s">
        <v>135</v>
      </c>
      <c r="B76" t="s">
        <v>1332</v>
      </c>
      <c r="C76" s="51" t="s">
        <v>136</v>
      </c>
      <c r="D76" t="s">
        <v>1423</v>
      </c>
      <c r="E76" s="10">
        <v>0</v>
      </c>
      <c r="F76" s="10">
        <v>0</v>
      </c>
      <c r="G76" s="10">
        <v>10</v>
      </c>
      <c r="H76" s="10">
        <v>0</v>
      </c>
      <c r="I76" s="10">
        <v>0</v>
      </c>
      <c r="J76" s="10">
        <v>0</v>
      </c>
      <c r="K76" s="82">
        <v>10</v>
      </c>
      <c r="L76" t="s">
        <v>3</v>
      </c>
    </row>
    <row r="77" spans="1:12" x14ac:dyDescent="0.3">
      <c r="A77" t="s">
        <v>137</v>
      </c>
      <c r="B77" t="s">
        <v>1352</v>
      </c>
      <c r="C77" s="51" t="s">
        <v>138</v>
      </c>
      <c r="D77" t="s">
        <v>1425</v>
      </c>
      <c r="E77" s="10">
        <v>16.670000000000002</v>
      </c>
      <c r="F77" s="10">
        <v>0</v>
      </c>
      <c r="G77" s="10">
        <v>5</v>
      </c>
      <c r="H77" s="10">
        <v>0</v>
      </c>
      <c r="I77" s="10">
        <v>0</v>
      </c>
      <c r="J77" s="10">
        <v>0</v>
      </c>
      <c r="K77" s="82">
        <v>21.7</v>
      </c>
      <c r="L77" t="s">
        <v>3</v>
      </c>
    </row>
    <row r="78" spans="1:12" x14ac:dyDescent="0.3">
      <c r="A78" t="s">
        <v>139</v>
      </c>
      <c r="B78" t="s">
        <v>1336</v>
      </c>
      <c r="C78" s="51" t="s">
        <v>140</v>
      </c>
      <c r="D78" t="s">
        <v>1423</v>
      </c>
      <c r="E78" s="10">
        <v>0</v>
      </c>
      <c r="F78" s="10">
        <v>0</v>
      </c>
      <c r="G78" s="10">
        <v>5</v>
      </c>
      <c r="H78" s="10">
        <v>0</v>
      </c>
      <c r="I78" s="10">
        <v>0</v>
      </c>
      <c r="J78" s="10">
        <v>0</v>
      </c>
      <c r="K78" s="82">
        <v>5</v>
      </c>
      <c r="L78" t="s">
        <v>3</v>
      </c>
    </row>
    <row r="79" spans="1:12" x14ac:dyDescent="0.3">
      <c r="A79" t="s">
        <v>141</v>
      </c>
      <c r="B79" t="s">
        <v>1326</v>
      </c>
      <c r="C79" s="51" t="s">
        <v>142</v>
      </c>
      <c r="D79" t="s">
        <v>1428</v>
      </c>
      <c r="E79" s="10">
        <v>0</v>
      </c>
      <c r="F79" s="10">
        <v>0</v>
      </c>
      <c r="G79" s="10">
        <v>5</v>
      </c>
      <c r="H79" s="10">
        <v>0</v>
      </c>
      <c r="I79" s="10">
        <v>0</v>
      </c>
      <c r="J79" s="10">
        <v>0</v>
      </c>
      <c r="K79" s="82">
        <v>5</v>
      </c>
      <c r="L79" t="s">
        <v>3</v>
      </c>
    </row>
    <row r="80" spans="1:12" x14ac:dyDescent="0.3">
      <c r="A80" t="s">
        <v>143</v>
      </c>
      <c r="B80" t="s">
        <v>1316</v>
      </c>
      <c r="C80" s="51" t="s">
        <v>144</v>
      </c>
      <c r="D80" t="s">
        <v>1424</v>
      </c>
      <c r="E80" s="10">
        <v>0</v>
      </c>
      <c r="F80" s="10">
        <v>0</v>
      </c>
      <c r="G80" s="10">
        <v>5</v>
      </c>
      <c r="H80" s="10">
        <v>0</v>
      </c>
      <c r="I80" s="10">
        <v>0</v>
      </c>
      <c r="J80" s="10">
        <v>0</v>
      </c>
      <c r="K80" s="82">
        <v>5</v>
      </c>
      <c r="L80" t="s">
        <v>3</v>
      </c>
    </row>
    <row r="81" spans="1:12" x14ac:dyDescent="0.3">
      <c r="A81" t="s">
        <v>145</v>
      </c>
      <c r="B81" t="s">
        <v>1353</v>
      </c>
      <c r="C81" s="51" t="s">
        <v>146</v>
      </c>
      <c r="D81" t="s">
        <v>1423</v>
      </c>
      <c r="E81" s="10">
        <v>8.33</v>
      </c>
      <c r="F81" s="10">
        <v>0</v>
      </c>
      <c r="G81" s="10">
        <v>10</v>
      </c>
      <c r="H81" s="10">
        <v>0</v>
      </c>
      <c r="I81" s="10">
        <v>5</v>
      </c>
      <c r="J81" s="10">
        <v>0</v>
      </c>
      <c r="K81" s="82">
        <v>23.3</v>
      </c>
      <c r="L81" t="s">
        <v>3</v>
      </c>
    </row>
    <row r="82" spans="1:12" x14ac:dyDescent="0.3">
      <c r="A82" t="s">
        <v>147</v>
      </c>
      <c r="B82" t="s">
        <v>1333</v>
      </c>
      <c r="C82" s="51" t="s">
        <v>148</v>
      </c>
      <c r="D82" t="s">
        <v>1424</v>
      </c>
      <c r="E82" s="10">
        <v>0</v>
      </c>
      <c r="F82" s="10">
        <v>0</v>
      </c>
      <c r="G82" s="10">
        <v>0</v>
      </c>
      <c r="H82" s="10">
        <v>0</v>
      </c>
      <c r="I82" s="10">
        <v>0</v>
      </c>
      <c r="J82" s="10">
        <v>5</v>
      </c>
      <c r="K82" s="82">
        <v>5</v>
      </c>
      <c r="L82" t="s">
        <v>3</v>
      </c>
    </row>
    <row r="83" spans="1:12" x14ac:dyDescent="0.3">
      <c r="A83" t="s">
        <v>149</v>
      </c>
      <c r="B83" t="s">
        <v>1327</v>
      </c>
      <c r="C83" s="51" t="s">
        <v>150</v>
      </c>
      <c r="D83" t="s">
        <v>1423</v>
      </c>
      <c r="E83" s="10">
        <v>0</v>
      </c>
      <c r="F83" s="10">
        <v>0</v>
      </c>
      <c r="G83" s="10">
        <v>10</v>
      </c>
      <c r="H83" s="10">
        <v>0</v>
      </c>
      <c r="I83" s="10">
        <v>5</v>
      </c>
      <c r="J83" s="10">
        <v>0</v>
      </c>
      <c r="K83" s="82">
        <v>15</v>
      </c>
      <c r="L83" t="s">
        <v>3</v>
      </c>
    </row>
    <row r="84" spans="1:12" x14ac:dyDescent="0.3">
      <c r="A84" t="s">
        <v>151</v>
      </c>
      <c r="B84" t="s">
        <v>1309</v>
      </c>
      <c r="C84" s="51" t="s">
        <v>152</v>
      </c>
      <c r="D84" t="s">
        <v>1421</v>
      </c>
      <c r="E84" s="10">
        <v>0</v>
      </c>
      <c r="F84" s="10">
        <v>0</v>
      </c>
      <c r="G84" s="10">
        <v>0</v>
      </c>
      <c r="H84" s="10">
        <v>0</v>
      </c>
      <c r="I84" s="10">
        <v>0</v>
      </c>
      <c r="J84" s="10">
        <v>0</v>
      </c>
      <c r="K84" s="82">
        <v>0</v>
      </c>
      <c r="L84" t="s">
        <v>3</v>
      </c>
    </row>
    <row r="85" spans="1:12" x14ac:dyDescent="0.3">
      <c r="A85" t="s">
        <v>153</v>
      </c>
      <c r="B85" t="s">
        <v>1308</v>
      </c>
      <c r="C85" s="51" t="s">
        <v>154</v>
      </c>
      <c r="D85" t="s">
        <v>1419</v>
      </c>
      <c r="E85" s="10">
        <v>0</v>
      </c>
      <c r="F85" s="10">
        <v>0</v>
      </c>
      <c r="G85" s="10">
        <v>0</v>
      </c>
      <c r="H85" s="10">
        <v>0</v>
      </c>
      <c r="I85" s="10">
        <v>0</v>
      </c>
      <c r="J85" s="10">
        <v>0</v>
      </c>
      <c r="K85" s="82">
        <v>0</v>
      </c>
      <c r="L85" t="s">
        <v>3</v>
      </c>
    </row>
    <row r="86" spans="1:12" x14ac:dyDescent="0.3">
      <c r="A86" t="s">
        <v>155</v>
      </c>
      <c r="B86" t="s">
        <v>1324</v>
      </c>
      <c r="C86" s="51" t="s">
        <v>156</v>
      </c>
      <c r="D86" t="s">
        <v>1421</v>
      </c>
      <c r="E86" s="10">
        <v>0</v>
      </c>
      <c r="F86" s="10">
        <v>0</v>
      </c>
      <c r="G86" s="10">
        <v>15</v>
      </c>
      <c r="H86" s="10">
        <v>0</v>
      </c>
      <c r="I86" s="10">
        <v>0</v>
      </c>
      <c r="J86" s="10">
        <v>0</v>
      </c>
      <c r="K86" s="82">
        <v>15</v>
      </c>
      <c r="L86" t="s">
        <v>3</v>
      </c>
    </row>
    <row r="87" spans="1:12" x14ac:dyDescent="0.3">
      <c r="A87" t="s">
        <v>157</v>
      </c>
      <c r="B87" t="s">
        <v>1354</v>
      </c>
      <c r="C87" s="51" t="s">
        <v>158</v>
      </c>
      <c r="D87" t="s">
        <v>1424</v>
      </c>
      <c r="E87" s="10">
        <v>0</v>
      </c>
      <c r="F87" s="10">
        <v>0</v>
      </c>
      <c r="G87" s="10">
        <v>5</v>
      </c>
      <c r="H87" s="10">
        <v>0</v>
      </c>
      <c r="I87" s="10">
        <v>0</v>
      </c>
      <c r="J87" s="10">
        <v>0</v>
      </c>
      <c r="K87" s="82">
        <v>5</v>
      </c>
      <c r="L87" t="s">
        <v>3</v>
      </c>
    </row>
    <row r="88" spans="1:12" x14ac:dyDescent="0.3">
      <c r="A88" t="s">
        <v>159</v>
      </c>
      <c r="B88" t="s">
        <v>1318</v>
      </c>
      <c r="C88" s="51" t="s">
        <v>160</v>
      </c>
      <c r="D88" t="s">
        <v>1422</v>
      </c>
      <c r="E88" s="10">
        <v>0</v>
      </c>
      <c r="F88" s="10">
        <v>0</v>
      </c>
      <c r="G88" s="10">
        <v>0</v>
      </c>
      <c r="H88" s="10">
        <v>0</v>
      </c>
      <c r="I88" s="10">
        <v>0</v>
      </c>
      <c r="J88" s="10">
        <v>0</v>
      </c>
      <c r="K88" s="82">
        <v>0</v>
      </c>
      <c r="L88" t="s">
        <v>3</v>
      </c>
    </row>
    <row r="89" spans="1:12" x14ac:dyDescent="0.3">
      <c r="A89" t="s">
        <v>161</v>
      </c>
      <c r="B89" t="s">
        <v>1351</v>
      </c>
      <c r="C89" s="51" t="s">
        <v>162</v>
      </c>
      <c r="D89" t="s">
        <v>1426</v>
      </c>
      <c r="E89" s="10">
        <v>0</v>
      </c>
      <c r="F89" s="10">
        <v>0</v>
      </c>
      <c r="G89" s="10">
        <v>15</v>
      </c>
      <c r="H89" s="10">
        <v>0</v>
      </c>
      <c r="I89" s="10">
        <v>10</v>
      </c>
      <c r="J89" s="10">
        <v>0</v>
      </c>
      <c r="K89" s="82">
        <v>25</v>
      </c>
      <c r="L89" t="s">
        <v>3</v>
      </c>
    </row>
    <row r="90" spans="1:12" x14ac:dyDescent="0.3">
      <c r="A90" t="s">
        <v>163</v>
      </c>
      <c r="B90" t="s">
        <v>1355</v>
      </c>
      <c r="C90" s="51" t="s">
        <v>164</v>
      </c>
      <c r="D90" t="s">
        <v>1419</v>
      </c>
      <c r="E90" s="10">
        <v>8.33</v>
      </c>
      <c r="F90" s="10">
        <v>0</v>
      </c>
      <c r="G90" s="10">
        <v>15</v>
      </c>
      <c r="H90" s="10">
        <v>0</v>
      </c>
      <c r="I90" s="10">
        <v>5</v>
      </c>
      <c r="J90" s="10">
        <v>0</v>
      </c>
      <c r="K90" s="82">
        <v>28.3</v>
      </c>
      <c r="L90" t="s">
        <v>3</v>
      </c>
    </row>
    <row r="91" spans="1:12" x14ac:dyDescent="0.3">
      <c r="A91" t="s">
        <v>165</v>
      </c>
      <c r="B91" t="s">
        <v>1308</v>
      </c>
      <c r="C91" s="51" t="s">
        <v>166</v>
      </c>
      <c r="D91" t="s">
        <v>1419</v>
      </c>
      <c r="E91" s="10">
        <v>16.670000000000002</v>
      </c>
      <c r="F91" s="10">
        <v>0</v>
      </c>
      <c r="G91" s="10">
        <v>10</v>
      </c>
      <c r="H91" s="10">
        <v>0</v>
      </c>
      <c r="I91" s="10">
        <v>0</v>
      </c>
      <c r="J91" s="10">
        <v>0</v>
      </c>
      <c r="K91" s="82">
        <v>26.7</v>
      </c>
      <c r="L91" t="s">
        <v>3</v>
      </c>
    </row>
    <row r="92" spans="1:12" x14ac:dyDescent="0.3">
      <c r="A92" t="s">
        <v>167</v>
      </c>
      <c r="B92" t="s">
        <v>1347</v>
      </c>
      <c r="C92" s="51" t="s">
        <v>168</v>
      </c>
      <c r="D92" t="s">
        <v>1425</v>
      </c>
      <c r="E92" s="10">
        <v>0</v>
      </c>
      <c r="F92" s="10">
        <v>0</v>
      </c>
      <c r="G92" s="10">
        <v>10</v>
      </c>
      <c r="H92" s="10">
        <v>0</v>
      </c>
      <c r="I92" s="10">
        <v>15</v>
      </c>
      <c r="J92" s="10">
        <v>0</v>
      </c>
      <c r="K92" s="82">
        <v>25</v>
      </c>
      <c r="L92" t="s">
        <v>3</v>
      </c>
    </row>
    <row r="93" spans="1:12" x14ac:dyDescent="0.3">
      <c r="A93" t="s">
        <v>169</v>
      </c>
      <c r="B93" t="s">
        <v>1334</v>
      </c>
      <c r="C93" s="51" t="s">
        <v>170</v>
      </c>
      <c r="D93" t="s">
        <v>1427</v>
      </c>
      <c r="E93" s="10">
        <v>0</v>
      </c>
      <c r="F93" s="10">
        <v>0</v>
      </c>
      <c r="G93" s="10">
        <v>5</v>
      </c>
      <c r="H93" s="10">
        <v>0</v>
      </c>
      <c r="I93" s="10">
        <v>0</v>
      </c>
      <c r="J93" s="10">
        <v>10</v>
      </c>
      <c r="K93" s="82">
        <v>15</v>
      </c>
      <c r="L93" t="s">
        <v>3</v>
      </c>
    </row>
    <row r="94" spans="1:12" x14ac:dyDescent="0.3">
      <c r="A94" t="s">
        <v>171</v>
      </c>
      <c r="B94" t="s">
        <v>1348</v>
      </c>
      <c r="C94" s="51" t="s">
        <v>172</v>
      </c>
      <c r="D94" t="s">
        <v>1428</v>
      </c>
      <c r="E94" s="10">
        <v>0</v>
      </c>
      <c r="F94" s="10">
        <v>5</v>
      </c>
      <c r="G94" s="10">
        <v>0</v>
      </c>
      <c r="H94" s="10">
        <v>0</v>
      </c>
      <c r="I94" s="10">
        <v>15</v>
      </c>
      <c r="J94" s="10">
        <v>10</v>
      </c>
      <c r="K94" s="82">
        <v>30</v>
      </c>
      <c r="L94" t="s">
        <v>5</v>
      </c>
    </row>
    <row r="95" spans="1:12" x14ac:dyDescent="0.3">
      <c r="A95" t="s">
        <v>173</v>
      </c>
      <c r="B95" t="s">
        <v>1317</v>
      </c>
      <c r="C95" s="51" t="s">
        <v>174</v>
      </c>
      <c r="D95" t="s">
        <v>1425</v>
      </c>
      <c r="E95" s="10">
        <v>0</v>
      </c>
      <c r="F95" s="10">
        <v>0</v>
      </c>
      <c r="G95" s="10">
        <v>10</v>
      </c>
      <c r="H95" s="10">
        <v>0</v>
      </c>
      <c r="I95" s="10">
        <v>0</v>
      </c>
      <c r="J95" s="10">
        <v>0</v>
      </c>
      <c r="K95" s="82">
        <v>10</v>
      </c>
      <c r="L95" t="s">
        <v>3</v>
      </c>
    </row>
    <row r="96" spans="1:12" x14ac:dyDescent="0.3">
      <c r="A96" t="s">
        <v>175</v>
      </c>
      <c r="B96" t="s">
        <v>1339</v>
      </c>
      <c r="C96" s="51" t="s">
        <v>176</v>
      </c>
      <c r="D96" t="s">
        <v>1422</v>
      </c>
      <c r="E96" s="10">
        <v>8.33</v>
      </c>
      <c r="F96" s="10">
        <v>0</v>
      </c>
      <c r="G96" s="10">
        <v>0</v>
      </c>
      <c r="H96" s="10">
        <v>0</v>
      </c>
      <c r="I96" s="10">
        <v>0</v>
      </c>
      <c r="J96" s="10">
        <v>0</v>
      </c>
      <c r="K96" s="82">
        <v>8.3000000000000007</v>
      </c>
      <c r="L96" t="s">
        <v>3</v>
      </c>
    </row>
    <row r="97" spans="1:12" x14ac:dyDescent="0.3">
      <c r="A97" t="s">
        <v>177</v>
      </c>
      <c r="B97" t="s">
        <v>1330</v>
      </c>
      <c r="C97" s="51" t="s">
        <v>178</v>
      </c>
      <c r="D97" t="s">
        <v>1426</v>
      </c>
      <c r="E97" s="10">
        <v>0</v>
      </c>
      <c r="F97" s="10">
        <v>0</v>
      </c>
      <c r="G97" s="10">
        <v>15</v>
      </c>
      <c r="H97" s="10">
        <v>0</v>
      </c>
      <c r="I97" s="10">
        <v>10</v>
      </c>
      <c r="J97" s="10">
        <v>0</v>
      </c>
      <c r="K97" s="82">
        <v>25</v>
      </c>
      <c r="L97" t="s">
        <v>3</v>
      </c>
    </row>
    <row r="98" spans="1:12" x14ac:dyDescent="0.3">
      <c r="A98" t="s">
        <v>179</v>
      </c>
      <c r="B98" t="s">
        <v>1353</v>
      </c>
      <c r="C98" s="51" t="s">
        <v>180</v>
      </c>
      <c r="D98" t="s">
        <v>1423</v>
      </c>
      <c r="E98" s="10">
        <v>0</v>
      </c>
      <c r="F98" s="10">
        <v>0</v>
      </c>
      <c r="G98" s="10">
        <v>0</v>
      </c>
      <c r="H98" s="10">
        <v>0</v>
      </c>
      <c r="I98" s="10">
        <v>0</v>
      </c>
      <c r="J98" s="10">
        <v>5</v>
      </c>
      <c r="K98" s="82">
        <v>5</v>
      </c>
      <c r="L98" t="s">
        <v>3</v>
      </c>
    </row>
    <row r="99" spans="1:12" x14ac:dyDescent="0.3">
      <c r="A99" t="s">
        <v>181</v>
      </c>
      <c r="B99" t="s">
        <v>1319</v>
      </c>
      <c r="C99" s="51" t="s">
        <v>182</v>
      </c>
      <c r="D99" t="s">
        <v>1422</v>
      </c>
      <c r="E99" s="10">
        <v>8.33</v>
      </c>
      <c r="F99" s="10">
        <v>0</v>
      </c>
      <c r="G99" s="10">
        <v>0</v>
      </c>
      <c r="H99" s="10">
        <v>0</v>
      </c>
      <c r="I99" s="10">
        <v>5</v>
      </c>
      <c r="J99" s="10">
        <v>0</v>
      </c>
      <c r="K99" s="82">
        <v>13.3</v>
      </c>
      <c r="L99" t="s">
        <v>3</v>
      </c>
    </row>
    <row r="100" spans="1:12" x14ac:dyDescent="0.3">
      <c r="A100" t="s">
        <v>183</v>
      </c>
      <c r="B100" t="s">
        <v>1351</v>
      </c>
      <c r="C100" s="51" t="s">
        <v>184</v>
      </c>
      <c r="D100" t="s">
        <v>1426</v>
      </c>
      <c r="E100" s="10">
        <v>0</v>
      </c>
      <c r="F100" s="10">
        <v>5</v>
      </c>
      <c r="G100" s="10">
        <v>5</v>
      </c>
      <c r="H100" s="10">
        <v>0</v>
      </c>
      <c r="I100" s="10">
        <v>15</v>
      </c>
      <c r="J100" s="10">
        <v>0</v>
      </c>
      <c r="K100" s="82">
        <v>25</v>
      </c>
      <c r="L100" t="s">
        <v>3</v>
      </c>
    </row>
    <row r="101" spans="1:12" x14ac:dyDescent="0.3">
      <c r="A101" t="s">
        <v>185</v>
      </c>
      <c r="B101" t="s">
        <v>1321</v>
      </c>
      <c r="C101" s="51" t="s">
        <v>186</v>
      </c>
      <c r="D101" t="s">
        <v>1427</v>
      </c>
      <c r="E101" s="10">
        <v>0</v>
      </c>
      <c r="F101" s="10">
        <v>10</v>
      </c>
      <c r="G101" s="10">
        <v>5</v>
      </c>
      <c r="H101" s="10">
        <v>0</v>
      </c>
      <c r="I101" s="10">
        <v>15</v>
      </c>
      <c r="J101" s="10">
        <v>10</v>
      </c>
      <c r="K101" s="82">
        <v>40</v>
      </c>
      <c r="L101" t="s">
        <v>5</v>
      </c>
    </row>
    <row r="102" spans="1:12" x14ac:dyDescent="0.3">
      <c r="A102" t="s">
        <v>187</v>
      </c>
      <c r="B102" t="s">
        <v>1321</v>
      </c>
      <c r="C102" s="51" t="s">
        <v>188</v>
      </c>
      <c r="D102" t="s">
        <v>1427</v>
      </c>
      <c r="E102" s="10">
        <v>25</v>
      </c>
      <c r="F102" s="10">
        <v>10</v>
      </c>
      <c r="G102" s="10">
        <v>0</v>
      </c>
      <c r="H102" s="10">
        <v>0</v>
      </c>
      <c r="I102" s="10">
        <v>0</v>
      </c>
      <c r="J102" s="10">
        <v>15</v>
      </c>
      <c r="K102" s="82">
        <v>50</v>
      </c>
      <c r="L102" t="s">
        <v>1511</v>
      </c>
    </row>
    <row r="103" spans="1:12" x14ac:dyDescent="0.3">
      <c r="A103" t="s">
        <v>189</v>
      </c>
      <c r="B103" t="s">
        <v>1320</v>
      </c>
      <c r="C103" s="51" t="s">
        <v>190</v>
      </c>
      <c r="D103" t="s">
        <v>1426</v>
      </c>
      <c r="E103" s="10">
        <v>0</v>
      </c>
      <c r="F103" s="10">
        <v>5</v>
      </c>
      <c r="G103" s="10">
        <v>5</v>
      </c>
      <c r="H103" s="10">
        <v>0</v>
      </c>
      <c r="I103" s="10">
        <v>10</v>
      </c>
      <c r="J103" s="10">
        <v>0</v>
      </c>
      <c r="K103" s="82">
        <v>20</v>
      </c>
      <c r="L103" t="s">
        <v>3</v>
      </c>
    </row>
    <row r="104" spans="1:12" x14ac:dyDescent="0.3">
      <c r="A104" t="s">
        <v>191</v>
      </c>
      <c r="B104" t="s">
        <v>1356</v>
      </c>
      <c r="C104" t="s">
        <v>192</v>
      </c>
      <c r="D104" t="s">
        <v>1421</v>
      </c>
      <c r="E104" s="10">
        <v>8.33</v>
      </c>
      <c r="F104" s="10">
        <v>0</v>
      </c>
      <c r="G104" s="10">
        <v>0</v>
      </c>
      <c r="H104" s="10">
        <v>0</v>
      </c>
      <c r="I104" s="10">
        <v>0</v>
      </c>
      <c r="J104" s="10">
        <v>0</v>
      </c>
      <c r="K104" s="82">
        <v>8.3000000000000007</v>
      </c>
      <c r="L104" t="s">
        <v>3</v>
      </c>
    </row>
    <row r="105" spans="1:12" x14ac:dyDescent="0.3">
      <c r="A105" t="s">
        <v>193</v>
      </c>
      <c r="B105" t="s">
        <v>1326</v>
      </c>
      <c r="C105" s="51" t="s">
        <v>194</v>
      </c>
      <c r="D105" t="s">
        <v>1428</v>
      </c>
      <c r="E105" s="10">
        <v>0</v>
      </c>
      <c r="F105" s="10">
        <v>0</v>
      </c>
      <c r="G105" s="10">
        <v>5</v>
      </c>
      <c r="H105" s="10">
        <v>0</v>
      </c>
      <c r="I105" s="10">
        <v>15</v>
      </c>
      <c r="J105" s="10">
        <v>0</v>
      </c>
      <c r="K105" s="82">
        <v>20</v>
      </c>
      <c r="L105" t="s">
        <v>3</v>
      </c>
    </row>
    <row r="106" spans="1:12" x14ac:dyDescent="0.3">
      <c r="A106" t="s">
        <v>195</v>
      </c>
      <c r="B106" t="s">
        <v>1325</v>
      </c>
      <c r="C106" s="51" t="s">
        <v>196</v>
      </c>
      <c r="D106" t="s">
        <v>1419</v>
      </c>
      <c r="E106" s="10">
        <v>8.33</v>
      </c>
      <c r="F106" s="10">
        <v>0</v>
      </c>
      <c r="G106" s="10">
        <v>15</v>
      </c>
      <c r="H106" s="10">
        <v>0</v>
      </c>
      <c r="I106" s="10">
        <v>0</v>
      </c>
      <c r="J106" s="10">
        <v>0</v>
      </c>
      <c r="K106" s="82">
        <v>23.3</v>
      </c>
      <c r="L106" t="s">
        <v>3</v>
      </c>
    </row>
    <row r="107" spans="1:12" x14ac:dyDescent="0.3">
      <c r="A107" t="s">
        <v>197</v>
      </c>
      <c r="B107" t="s">
        <v>1352</v>
      </c>
      <c r="C107" s="51" t="s">
        <v>198</v>
      </c>
      <c r="D107" t="s">
        <v>1425</v>
      </c>
      <c r="E107" s="10">
        <v>8.33</v>
      </c>
      <c r="F107" s="10">
        <v>0</v>
      </c>
      <c r="G107" s="10">
        <v>0</v>
      </c>
      <c r="H107" s="10">
        <v>0</v>
      </c>
      <c r="I107" s="10">
        <v>0</v>
      </c>
      <c r="J107" s="10">
        <v>0</v>
      </c>
      <c r="K107" s="82">
        <v>8.3000000000000007</v>
      </c>
      <c r="L107" t="s">
        <v>3</v>
      </c>
    </row>
    <row r="108" spans="1:12" x14ac:dyDescent="0.3">
      <c r="A108" t="s">
        <v>199</v>
      </c>
      <c r="B108" t="s">
        <v>1357</v>
      </c>
      <c r="C108" s="51" t="s">
        <v>200</v>
      </c>
      <c r="D108" t="s">
        <v>1423</v>
      </c>
      <c r="E108" s="10">
        <v>0</v>
      </c>
      <c r="F108" s="10">
        <v>0</v>
      </c>
      <c r="G108" s="10">
        <v>0</v>
      </c>
      <c r="H108" s="10">
        <v>0</v>
      </c>
      <c r="I108" s="10">
        <v>0</v>
      </c>
      <c r="J108" s="10">
        <v>0</v>
      </c>
      <c r="K108" s="82">
        <v>0</v>
      </c>
      <c r="L108" t="s">
        <v>3</v>
      </c>
    </row>
    <row r="109" spans="1:12" x14ac:dyDescent="0.3">
      <c r="A109" t="s">
        <v>201</v>
      </c>
      <c r="B109" t="s">
        <v>1339</v>
      </c>
      <c r="C109" s="51" t="s">
        <v>202</v>
      </c>
      <c r="D109" t="s">
        <v>1422</v>
      </c>
      <c r="E109" s="10">
        <v>0</v>
      </c>
      <c r="F109" s="10">
        <v>0</v>
      </c>
      <c r="G109" s="10">
        <v>0</v>
      </c>
      <c r="H109" s="10">
        <v>0</v>
      </c>
      <c r="I109" s="10">
        <v>0</v>
      </c>
      <c r="J109" s="10">
        <v>0</v>
      </c>
      <c r="K109" s="82">
        <v>0</v>
      </c>
      <c r="L109" t="s">
        <v>3</v>
      </c>
    </row>
    <row r="110" spans="1:12" x14ac:dyDescent="0.3">
      <c r="A110" t="s">
        <v>203</v>
      </c>
      <c r="B110" t="s">
        <v>1331</v>
      </c>
      <c r="C110" s="51" t="s">
        <v>204</v>
      </c>
      <c r="D110" t="s">
        <v>1425</v>
      </c>
      <c r="E110" s="10">
        <v>0</v>
      </c>
      <c r="F110" s="10">
        <v>0</v>
      </c>
      <c r="G110" s="10">
        <v>0</v>
      </c>
      <c r="H110" s="10">
        <v>0</v>
      </c>
      <c r="I110" s="10">
        <v>0</v>
      </c>
      <c r="J110" s="10">
        <v>0</v>
      </c>
      <c r="K110" s="82">
        <v>0</v>
      </c>
      <c r="L110" t="s">
        <v>3</v>
      </c>
    </row>
    <row r="111" spans="1:12" x14ac:dyDescent="0.3">
      <c r="A111" t="s">
        <v>205</v>
      </c>
      <c r="B111" t="s">
        <v>1311</v>
      </c>
      <c r="C111" s="51" t="s">
        <v>206</v>
      </c>
      <c r="D111" t="s">
        <v>1422</v>
      </c>
      <c r="E111" s="10">
        <v>16.670000000000002</v>
      </c>
      <c r="F111" s="10">
        <v>0</v>
      </c>
      <c r="G111" s="10">
        <v>10</v>
      </c>
      <c r="H111" s="10">
        <v>0</v>
      </c>
      <c r="I111" s="10">
        <v>5</v>
      </c>
      <c r="J111" s="10">
        <v>15</v>
      </c>
      <c r="K111" s="82">
        <v>46.7</v>
      </c>
      <c r="L111" t="s">
        <v>1511</v>
      </c>
    </row>
    <row r="112" spans="1:12" x14ac:dyDescent="0.3">
      <c r="A112" t="s">
        <v>207</v>
      </c>
      <c r="B112" t="s">
        <v>1311</v>
      </c>
      <c r="C112" s="51" t="s">
        <v>208</v>
      </c>
      <c r="D112" t="s">
        <v>1422</v>
      </c>
      <c r="E112" s="10">
        <v>0</v>
      </c>
      <c r="F112" s="10">
        <v>0</v>
      </c>
      <c r="G112" s="10">
        <v>5</v>
      </c>
      <c r="H112" s="10">
        <v>0</v>
      </c>
      <c r="I112" s="10">
        <v>10</v>
      </c>
      <c r="J112" s="10">
        <v>15</v>
      </c>
      <c r="K112" s="82">
        <v>30</v>
      </c>
      <c r="L112" t="s">
        <v>5</v>
      </c>
    </row>
    <row r="113" spans="1:12" x14ac:dyDescent="0.3">
      <c r="A113" t="s">
        <v>209</v>
      </c>
      <c r="B113" t="s">
        <v>1311</v>
      </c>
      <c r="C113" s="51" t="s">
        <v>210</v>
      </c>
      <c r="D113" t="s">
        <v>1422</v>
      </c>
      <c r="E113" s="10">
        <v>8.33</v>
      </c>
      <c r="F113" s="10">
        <v>0</v>
      </c>
      <c r="G113" s="10">
        <v>0</v>
      </c>
      <c r="H113" s="10">
        <v>0</v>
      </c>
      <c r="I113" s="10">
        <v>5</v>
      </c>
      <c r="J113" s="10">
        <v>5</v>
      </c>
      <c r="K113" s="82">
        <v>18.3</v>
      </c>
      <c r="L113" t="s">
        <v>3</v>
      </c>
    </row>
    <row r="114" spans="1:12" x14ac:dyDescent="0.3">
      <c r="A114" t="s">
        <v>211</v>
      </c>
      <c r="B114" t="s">
        <v>1342</v>
      </c>
      <c r="C114" s="51" t="s">
        <v>212</v>
      </c>
      <c r="D114" t="s">
        <v>1419</v>
      </c>
      <c r="E114" s="10">
        <v>0</v>
      </c>
      <c r="F114" s="10">
        <v>0</v>
      </c>
      <c r="G114" s="10">
        <v>0</v>
      </c>
      <c r="H114" s="10">
        <v>0</v>
      </c>
      <c r="I114" s="10">
        <v>5</v>
      </c>
      <c r="J114" s="10">
        <v>0</v>
      </c>
      <c r="K114" s="82">
        <v>5</v>
      </c>
      <c r="L114" t="s">
        <v>3</v>
      </c>
    </row>
    <row r="115" spans="1:12" x14ac:dyDescent="0.3">
      <c r="A115" t="s">
        <v>213</v>
      </c>
      <c r="B115" t="s">
        <v>1342</v>
      </c>
      <c r="C115" s="51" t="s">
        <v>214</v>
      </c>
      <c r="D115" t="s">
        <v>1419</v>
      </c>
      <c r="E115" s="10">
        <v>0</v>
      </c>
      <c r="F115" s="10">
        <v>10</v>
      </c>
      <c r="G115" s="10">
        <v>15</v>
      </c>
      <c r="H115" s="10">
        <v>0</v>
      </c>
      <c r="I115" s="10">
        <v>0</v>
      </c>
      <c r="J115" s="10">
        <v>0</v>
      </c>
      <c r="K115" s="82">
        <v>25</v>
      </c>
      <c r="L115" t="s">
        <v>3</v>
      </c>
    </row>
    <row r="116" spans="1:12" x14ac:dyDescent="0.3">
      <c r="A116" t="s">
        <v>215</v>
      </c>
      <c r="B116" t="s">
        <v>1358</v>
      </c>
      <c r="C116" s="51" t="s">
        <v>216</v>
      </c>
      <c r="D116" t="s">
        <v>1419</v>
      </c>
      <c r="E116" s="10">
        <v>0</v>
      </c>
      <c r="F116" s="10">
        <v>0</v>
      </c>
      <c r="G116" s="10">
        <v>15</v>
      </c>
      <c r="H116" s="10">
        <v>0</v>
      </c>
      <c r="I116" s="10">
        <v>0</v>
      </c>
      <c r="J116" s="10">
        <v>0</v>
      </c>
      <c r="K116" s="82">
        <v>15</v>
      </c>
      <c r="L116" t="s">
        <v>3</v>
      </c>
    </row>
    <row r="117" spans="1:12" x14ac:dyDescent="0.3">
      <c r="A117" t="s">
        <v>217</v>
      </c>
      <c r="B117" t="s">
        <v>1359</v>
      </c>
      <c r="C117" s="51" t="s">
        <v>218</v>
      </c>
      <c r="D117" t="s">
        <v>1428</v>
      </c>
      <c r="E117" s="10">
        <v>0</v>
      </c>
      <c r="F117" s="10">
        <v>0</v>
      </c>
      <c r="G117" s="10">
        <v>5</v>
      </c>
      <c r="H117" s="10">
        <v>0</v>
      </c>
      <c r="I117" s="10">
        <v>0</v>
      </c>
      <c r="J117" s="10">
        <v>5</v>
      </c>
      <c r="K117" s="82">
        <v>10</v>
      </c>
      <c r="L117" t="s">
        <v>3</v>
      </c>
    </row>
    <row r="118" spans="1:12" x14ac:dyDescent="0.3">
      <c r="A118" t="s">
        <v>219</v>
      </c>
      <c r="B118" t="s">
        <v>1351</v>
      </c>
      <c r="C118" s="51" t="s">
        <v>220</v>
      </c>
      <c r="D118" t="s">
        <v>1426</v>
      </c>
      <c r="E118" s="10">
        <v>0</v>
      </c>
      <c r="F118" s="10">
        <v>0</v>
      </c>
      <c r="G118" s="10">
        <v>5</v>
      </c>
      <c r="H118" s="10">
        <v>0</v>
      </c>
      <c r="I118" s="10">
        <v>0</v>
      </c>
      <c r="J118" s="10">
        <v>0</v>
      </c>
      <c r="K118" s="82">
        <v>5</v>
      </c>
      <c r="L118" t="s">
        <v>3</v>
      </c>
    </row>
    <row r="119" spans="1:12" x14ac:dyDescent="0.3">
      <c r="A119" t="s">
        <v>221</v>
      </c>
      <c r="B119" t="s">
        <v>1349</v>
      </c>
      <c r="C119" s="51" t="s">
        <v>222</v>
      </c>
      <c r="D119" t="s">
        <v>1424</v>
      </c>
      <c r="E119" s="10">
        <v>0</v>
      </c>
      <c r="F119" s="10">
        <v>0</v>
      </c>
      <c r="G119" s="10">
        <v>10</v>
      </c>
      <c r="H119" s="10">
        <v>0</v>
      </c>
      <c r="I119" s="10">
        <v>5</v>
      </c>
      <c r="J119" s="10">
        <v>0</v>
      </c>
      <c r="K119" s="82">
        <v>15</v>
      </c>
      <c r="L119" t="s">
        <v>3</v>
      </c>
    </row>
    <row r="120" spans="1:12" x14ac:dyDescent="0.3">
      <c r="A120" t="s">
        <v>223</v>
      </c>
      <c r="B120" t="s">
        <v>1360</v>
      </c>
      <c r="C120" s="51" t="s">
        <v>224</v>
      </c>
      <c r="D120" t="s">
        <v>1426</v>
      </c>
      <c r="E120" s="10">
        <v>8.33</v>
      </c>
      <c r="F120" s="10">
        <v>0</v>
      </c>
      <c r="G120" s="10">
        <v>0</v>
      </c>
      <c r="H120" s="10">
        <v>0</v>
      </c>
      <c r="I120" s="10">
        <v>0</v>
      </c>
      <c r="J120" s="10">
        <v>0</v>
      </c>
      <c r="K120" s="82">
        <v>8.3000000000000007</v>
      </c>
      <c r="L120" t="s">
        <v>3</v>
      </c>
    </row>
    <row r="121" spans="1:12" x14ac:dyDescent="0.3">
      <c r="A121" t="s">
        <v>225</v>
      </c>
      <c r="B121" t="s">
        <v>1311</v>
      </c>
      <c r="C121" s="51" t="s">
        <v>226</v>
      </c>
      <c r="D121" t="s">
        <v>1422</v>
      </c>
      <c r="E121" s="10">
        <v>0</v>
      </c>
      <c r="F121" s="10">
        <v>0</v>
      </c>
      <c r="G121" s="10">
        <v>0</v>
      </c>
      <c r="H121" s="10">
        <v>0</v>
      </c>
      <c r="I121" s="10">
        <v>0</v>
      </c>
      <c r="J121" s="10">
        <v>0</v>
      </c>
      <c r="K121" s="82">
        <v>0</v>
      </c>
      <c r="L121" t="s">
        <v>3</v>
      </c>
    </row>
    <row r="122" spans="1:12" x14ac:dyDescent="0.3">
      <c r="A122" t="s">
        <v>227</v>
      </c>
      <c r="B122" t="s">
        <v>1361</v>
      </c>
      <c r="C122" s="51" t="s">
        <v>228</v>
      </c>
      <c r="D122" t="s">
        <v>1428</v>
      </c>
      <c r="E122" s="10">
        <v>0</v>
      </c>
      <c r="F122" s="10">
        <v>0</v>
      </c>
      <c r="G122" s="10">
        <v>0</v>
      </c>
      <c r="H122" s="10">
        <v>0</v>
      </c>
      <c r="I122" s="10">
        <v>0</v>
      </c>
      <c r="J122" s="10">
        <v>5</v>
      </c>
      <c r="K122" s="82">
        <v>5</v>
      </c>
      <c r="L122" t="s">
        <v>3</v>
      </c>
    </row>
    <row r="123" spans="1:12" x14ac:dyDescent="0.3">
      <c r="A123" t="s">
        <v>229</v>
      </c>
      <c r="B123" t="s">
        <v>1311</v>
      </c>
      <c r="C123" s="51" t="s">
        <v>230</v>
      </c>
      <c r="D123" t="s">
        <v>1422</v>
      </c>
      <c r="E123" s="10">
        <v>16.670000000000002</v>
      </c>
      <c r="F123" s="10">
        <v>0</v>
      </c>
      <c r="G123" s="10">
        <v>10</v>
      </c>
      <c r="H123" s="10">
        <v>0</v>
      </c>
      <c r="I123" s="10">
        <v>0</v>
      </c>
      <c r="J123" s="10">
        <v>5</v>
      </c>
      <c r="K123" s="82">
        <v>31.7</v>
      </c>
      <c r="L123" t="s">
        <v>5</v>
      </c>
    </row>
    <row r="124" spans="1:12" x14ac:dyDescent="0.3">
      <c r="A124" t="s">
        <v>231</v>
      </c>
      <c r="B124" t="s">
        <v>1347</v>
      </c>
      <c r="C124" s="51" t="s">
        <v>232</v>
      </c>
      <c r="D124" t="s">
        <v>1425</v>
      </c>
      <c r="E124" s="10">
        <v>16.670000000000002</v>
      </c>
      <c r="F124" s="10">
        <v>0</v>
      </c>
      <c r="G124" s="10">
        <v>15</v>
      </c>
      <c r="H124" s="10">
        <v>0</v>
      </c>
      <c r="I124" s="10">
        <v>0</v>
      </c>
      <c r="J124" s="10">
        <v>0</v>
      </c>
      <c r="K124" s="82">
        <v>31.7</v>
      </c>
      <c r="L124" t="s">
        <v>5</v>
      </c>
    </row>
    <row r="125" spans="1:12" x14ac:dyDescent="0.3">
      <c r="A125" t="s">
        <v>233</v>
      </c>
      <c r="B125" t="s">
        <v>1309</v>
      </c>
      <c r="C125" s="51" t="s">
        <v>234</v>
      </c>
      <c r="D125" t="s">
        <v>1421</v>
      </c>
      <c r="E125" s="10">
        <v>0</v>
      </c>
      <c r="F125" s="10">
        <v>0</v>
      </c>
      <c r="G125" s="10">
        <v>0</v>
      </c>
      <c r="H125" s="10">
        <v>0</v>
      </c>
      <c r="I125" s="10">
        <v>0</v>
      </c>
      <c r="J125" s="10">
        <v>0</v>
      </c>
      <c r="K125" s="82">
        <v>0</v>
      </c>
      <c r="L125" t="s">
        <v>3</v>
      </c>
    </row>
    <row r="126" spans="1:12" x14ac:dyDescent="0.3">
      <c r="A126" t="s">
        <v>235</v>
      </c>
      <c r="B126" t="s">
        <v>1362</v>
      </c>
      <c r="C126" s="51" t="s">
        <v>236</v>
      </c>
      <c r="D126" t="s">
        <v>1424</v>
      </c>
      <c r="E126" s="10">
        <v>8.33</v>
      </c>
      <c r="F126" s="10">
        <v>0</v>
      </c>
      <c r="G126" s="10">
        <v>15</v>
      </c>
      <c r="H126" s="10">
        <v>0</v>
      </c>
      <c r="I126" s="10">
        <v>0</v>
      </c>
      <c r="J126" s="10">
        <v>0</v>
      </c>
      <c r="K126" s="82">
        <v>23.3</v>
      </c>
      <c r="L126" t="s">
        <v>3</v>
      </c>
    </row>
    <row r="127" spans="1:12" x14ac:dyDescent="0.3">
      <c r="A127" t="s">
        <v>237</v>
      </c>
      <c r="B127" t="s">
        <v>1339</v>
      </c>
      <c r="C127" s="51" t="s">
        <v>238</v>
      </c>
      <c r="D127" t="s">
        <v>1422</v>
      </c>
      <c r="E127" s="10">
        <v>0</v>
      </c>
      <c r="F127" s="10">
        <v>0</v>
      </c>
      <c r="G127" s="10">
        <v>5</v>
      </c>
      <c r="H127" s="10">
        <v>0</v>
      </c>
      <c r="I127" s="10">
        <v>0</v>
      </c>
      <c r="J127" s="10">
        <v>0</v>
      </c>
      <c r="K127" s="82">
        <v>5</v>
      </c>
      <c r="L127" t="s">
        <v>3</v>
      </c>
    </row>
    <row r="128" spans="1:12" x14ac:dyDescent="0.3">
      <c r="A128" t="s">
        <v>239</v>
      </c>
      <c r="B128" t="s">
        <v>1363</v>
      </c>
      <c r="C128" s="51" t="s">
        <v>240</v>
      </c>
      <c r="D128" t="s">
        <v>1421</v>
      </c>
      <c r="E128" s="10">
        <v>0</v>
      </c>
      <c r="F128" s="10">
        <v>0</v>
      </c>
      <c r="G128" s="10">
        <v>10</v>
      </c>
      <c r="H128" s="10">
        <v>0</v>
      </c>
      <c r="I128" s="10">
        <v>0</v>
      </c>
      <c r="J128" s="10">
        <v>0</v>
      </c>
      <c r="K128" s="82">
        <v>10</v>
      </c>
      <c r="L128" t="s">
        <v>3</v>
      </c>
    </row>
    <row r="129" spans="1:12" x14ac:dyDescent="0.3">
      <c r="A129" t="s">
        <v>241</v>
      </c>
      <c r="B129" t="s">
        <v>1312</v>
      </c>
      <c r="C129" s="51" t="s">
        <v>242</v>
      </c>
      <c r="D129" t="s">
        <v>1423</v>
      </c>
      <c r="E129" s="10">
        <v>16.670000000000002</v>
      </c>
      <c r="F129" s="10">
        <v>0</v>
      </c>
      <c r="G129" s="10">
        <v>5</v>
      </c>
      <c r="H129" s="10">
        <v>0</v>
      </c>
      <c r="I129" s="10">
        <v>0</v>
      </c>
      <c r="J129" s="10">
        <v>5</v>
      </c>
      <c r="K129" s="82">
        <v>26.7</v>
      </c>
      <c r="L129" t="s">
        <v>3</v>
      </c>
    </row>
    <row r="130" spans="1:12" x14ac:dyDescent="0.3">
      <c r="A130" t="s">
        <v>243</v>
      </c>
      <c r="B130" t="s">
        <v>1321</v>
      </c>
      <c r="C130" s="51" t="s">
        <v>244</v>
      </c>
      <c r="D130" t="s">
        <v>1427</v>
      </c>
      <c r="E130" s="10">
        <v>0</v>
      </c>
      <c r="F130" s="10">
        <v>0</v>
      </c>
      <c r="G130" s="10">
        <v>10</v>
      </c>
      <c r="H130" s="10">
        <v>0</v>
      </c>
      <c r="I130" s="10">
        <v>0</v>
      </c>
      <c r="J130" s="10">
        <v>0</v>
      </c>
      <c r="K130" s="82">
        <v>10</v>
      </c>
      <c r="L130" t="s">
        <v>3</v>
      </c>
    </row>
    <row r="131" spans="1:12" x14ac:dyDescent="0.3">
      <c r="A131" t="s">
        <v>245</v>
      </c>
      <c r="B131" t="s">
        <v>1347</v>
      </c>
      <c r="C131" s="51" t="s">
        <v>246</v>
      </c>
      <c r="D131" t="s">
        <v>1425</v>
      </c>
      <c r="E131" s="10">
        <v>0</v>
      </c>
      <c r="F131" s="10">
        <v>0</v>
      </c>
      <c r="G131" s="10">
        <v>0</v>
      </c>
      <c r="H131" s="10">
        <v>0</v>
      </c>
      <c r="I131" s="10">
        <v>0</v>
      </c>
      <c r="J131" s="10">
        <v>0</v>
      </c>
      <c r="K131" s="82">
        <v>0</v>
      </c>
      <c r="L131" t="s">
        <v>3</v>
      </c>
    </row>
    <row r="132" spans="1:12" x14ac:dyDescent="0.3">
      <c r="A132" t="s">
        <v>247</v>
      </c>
      <c r="B132" t="s">
        <v>1321</v>
      </c>
      <c r="C132" s="51" t="s">
        <v>248</v>
      </c>
      <c r="D132" t="s">
        <v>1427</v>
      </c>
      <c r="E132" s="10">
        <v>0</v>
      </c>
      <c r="F132" s="10">
        <v>0</v>
      </c>
      <c r="G132" s="10">
        <v>0</v>
      </c>
      <c r="H132" s="10">
        <v>0</v>
      </c>
      <c r="I132" s="10">
        <v>0</v>
      </c>
      <c r="J132" s="10">
        <v>0</v>
      </c>
      <c r="K132" s="82">
        <v>0</v>
      </c>
      <c r="L132" t="s">
        <v>3</v>
      </c>
    </row>
    <row r="133" spans="1:12" x14ac:dyDescent="0.3">
      <c r="A133" t="s">
        <v>249</v>
      </c>
      <c r="B133" t="s">
        <v>1321</v>
      </c>
      <c r="C133" s="51" t="s">
        <v>250</v>
      </c>
      <c r="D133" t="s">
        <v>1427</v>
      </c>
      <c r="E133" s="10">
        <v>0</v>
      </c>
      <c r="F133" s="10">
        <v>0</v>
      </c>
      <c r="G133" s="10">
        <v>5</v>
      </c>
      <c r="H133" s="10">
        <v>0</v>
      </c>
      <c r="I133" s="10">
        <v>5</v>
      </c>
      <c r="J133" s="10">
        <v>5</v>
      </c>
      <c r="K133" s="82">
        <v>15</v>
      </c>
      <c r="L133" t="s">
        <v>3</v>
      </c>
    </row>
    <row r="134" spans="1:12" x14ac:dyDescent="0.3">
      <c r="A134" t="s">
        <v>251</v>
      </c>
      <c r="B134" t="s">
        <v>1358</v>
      </c>
      <c r="C134" s="51" t="s">
        <v>252</v>
      </c>
      <c r="D134" t="s">
        <v>1419</v>
      </c>
      <c r="E134" s="10">
        <v>0</v>
      </c>
      <c r="F134" s="10">
        <v>5</v>
      </c>
      <c r="G134" s="10">
        <v>5</v>
      </c>
      <c r="H134" s="10">
        <v>0</v>
      </c>
      <c r="I134" s="10">
        <v>0</v>
      </c>
      <c r="J134" s="10">
        <v>0</v>
      </c>
      <c r="K134" s="82">
        <v>10</v>
      </c>
      <c r="L134" t="s">
        <v>3</v>
      </c>
    </row>
    <row r="135" spans="1:12" x14ac:dyDescent="0.3">
      <c r="A135" t="s">
        <v>253</v>
      </c>
      <c r="B135" t="s">
        <v>1338</v>
      </c>
      <c r="C135" s="51" t="s">
        <v>254</v>
      </c>
      <c r="D135" t="s">
        <v>1425</v>
      </c>
      <c r="E135" s="10">
        <v>0</v>
      </c>
      <c r="F135" s="10">
        <v>0</v>
      </c>
      <c r="G135" s="10">
        <v>15</v>
      </c>
      <c r="H135" s="10">
        <v>0</v>
      </c>
      <c r="I135" s="10">
        <v>0</v>
      </c>
      <c r="J135" s="10">
        <v>0</v>
      </c>
      <c r="K135" s="82">
        <v>15</v>
      </c>
      <c r="L135" t="s">
        <v>3</v>
      </c>
    </row>
    <row r="136" spans="1:12" x14ac:dyDescent="0.3">
      <c r="A136" t="s">
        <v>255</v>
      </c>
      <c r="B136" t="s">
        <v>1321</v>
      </c>
      <c r="C136" s="51" t="s">
        <v>256</v>
      </c>
      <c r="D136" t="s">
        <v>1427</v>
      </c>
      <c r="E136" s="10">
        <v>8.33</v>
      </c>
      <c r="F136" s="10">
        <v>10</v>
      </c>
      <c r="G136" s="10">
        <v>5</v>
      </c>
      <c r="H136" s="10">
        <v>0</v>
      </c>
      <c r="I136" s="10">
        <v>0</v>
      </c>
      <c r="J136" s="10">
        <v>15</v>
      </c>
      <c r="K136" s="82">
        <v>38.299999999999997</v>
      </c>
      <c r="L136" t="s">
        <v>5</v>
      </c>
    </row>
    <row r="137" spans="1:12" x14ac:dyDescent="0.3">
      <c r="A137" t="s">
        <v>257</v>
      </c>
      <c r="B137" t="s">
        <v>1336</v>
      </c>
      <c r="C137" s="51" t="s">
        <v>258</v>
      </c>
      <c r="D137" t="s">
        <v>1423</v>
      </c>
      <c r="E137" s="10">
        <v>0</v>
      </c>
      <c r="F137" s="10">
        <v>0</v>
      </c>
      <c r="G137" s="10">
        <v>15</v>
      </c>
      <c r="H137" s="10">
        <v>0</v>
      </c>
      <c r="I137" s="10">
        <v>15</v>
      </c>
      <c r="J137" s="10">
        <v>0</v>
      </c>
      <c r="K137" s="82">
        <v>30</v>
      </c>
      <c r="L137" t="s">
        <v>5</v>
      </c>
    </row>
    <row r="138" spans="1:12" x14ac:dyDescent="0.3">
      <c r="A138" t="s">
        <v>259</v>
      </c>
      <c r="B138" t="s">
        <v>1308</v>
      </c>
      <c r="C138" s="51" t="s">
        <v>260</v>
      </c>
      <c r="D138" t="s">
        <v>1419</v>
      </c>
      <c r="E138" s="10">
        <v>0</v>
      </c>
      <c r="F138" s="10">
        <v>0</v>
      </c>
      <c r="G138" s="10">
        <v>0</v>
      </c>
      <c r="H138" s="10">
        <v>0</v>
      </c>
      <c r="I138" s="10">
        <v>15</v>
      </c>
      <c r="J138" s="10">
        <v>0</v>
      </c>
      <c r="K138" s="82">
        <v>15</v>
      </c>
      <c r="L138" t="s">
        <v>3</v>
      </c>
    </row>
    <row r="139" spans="1:12" x14ac:dyDescent="0.3">
      <c r="A139" t="s">
        <v>261</v>
      </c>
      <c r="B139" t="s">
        <v>1359</v>
      </c>
      <c r="C139" s="51" t="s">
        <v>262</v>
      </c>
      <c r="D139" t="s">
        <v>1428</v>
      </c>
      <c r="E139" s="10">
        <v>0</v>
      </c>
      <c r="F139" s="10">
        <v>10</v>
      </c>
      <c r="G139" s="10">
        <v>0</v>
      </c>
      <c r="H139" s="10">
        <v>0</v>
      </c>
      <c r="I139" s="10">
        <v>0</v>
      </c>
      <c r="J139" s="10">
        <v>0</v>
      </c>
      <c r="K139" s="82">
        <v>10</v>
      </c>
      <c r="L139" t="s">
        <v>3</v>
      </c>
    </row>
    <row r="140" spans="1:12" x14ac:dyDescent="0.3">
      <c r="A140" t="s">
        <v>263</v>
      </c>
      <c r="B140" t="s">
        <v>1360</v>
      </c>
      <c r="C140" s="51" t="s">
        <v>264</v>
      </c>
      <c r="D140" t="s">
        <v>1426</v>
      </c>
      <c r="E140" s="10">
        <v>8.33</v>
      </c>
      <c r="F140" s="10">
        <v>0</v>
      </c>
      <c r="G140" s="10">
        <v>15</v>
      </c>
      <c r="H140" s="10">
        <v>0</v>
      </c>
      <c r="I140" s="10">
        <v>5</v>
      </c>
      <c r="J140" s="10">
        <v>0</v>
      </c>
      <c r="K140" s="82">
        <v>28.3</v>
      </c>
      <c r="L140" t="s">
        <v>3</v>
      </c>
    </row>
    <row r="141" spans="1:12" x14ac:dyDescent="0.3">
      <c r="A141" t="s">
        <v>265</v>
      </c>
      <c r="B141" t="s">
        <v>1353</v>
      </c>
      <c r="C141" s="51" t="s">
        <v>266</v>
      </c>
      <c r="D141" t="s">
        <v>1423</v>
      </c>
      <c r="E141" s="10">
        <v>0</v>
      </c>
      <c r="F141" s="10">
        <v>0</v>
      </c>
      <c r="G141" s="10">
        <v>5</v>
      </c>
      <c r="H141" s="10">
        <v>0</v>
      </c>
      <c r="I141" s="10">
        <v>10</v>
      </c>
      <c r="J141" s="10">
        <v>0</v>
      </c>
      <c r="K141" s="82">
        <v>15</v>
      </c>
      <c r="L141" t="s">
        <v>3</v>
      </c>
    </row>
    <row r="142" spans="1:12" x14ac:dyDescent="0.3">
      <c r="A142" t="s">
        <v>267</v>
      </c>
      <c r="B142" t="s">
        <v>1326</v>
      </c>
      <c r="C142" s="51" t="s">
        <v>268</v>
      </c>
      <c r="D142" t="s">
        <v>1428</v>
      </c>
      <c r="E142" s="10">
        <v>0</v>
      </c>
      <c r="F142" s="10">
        <v>0</v>
      </c>
      <c r="G142" s="10">
        <v>0</v>
      </c>
      <c r="H142" s="10">
        <v>0</v>
      </c>
      <c r="I142" s="10">
        <v>0</v>
      </c>
      <c r="J142" s="10">
        <v>0</v>
      </c>
      <c r="K142" s="82">
        <v>0</v>
      </c>
      <c r="L142" t="s">
        <v>3</v>
      </c>
    </row>
    <row r="143" spans="1:12" x14ac:dyDescent="0.3">
      <c r="A143" t="s">
        <v>269</v>
      </c>
      <c r="B143" t="s">
        <v>1346</v>
      </c>
      <c r="C143" s="51" t="s">
        <v>270</v>
      </c>
      <c r="D143" t="s">
        <v>1425</v>
      </c>
      <c r="E143" s="10">
        <v>8.33</v>
      </c>
      <c r="F143" s="10">
        <v>15</v>
      </c>
      <c r="G143" s="10">
        <v>0</v>
      </c>
      <c r="H143" s="10">
        <v>0</v>
      </c>
      <c r="I143" s="10">
        <v>0</v>
      </c>
      <c r="J143" s="10">
        <v>0</v>
      </c>
      <c r="K143" s="82">
        <v>23.3</v>
      </c>
      <c r="L143" t="s">
        <v>3</v>
      </c>
    </row>
    <row r="144" spans="1:12" x14ac:dyDescent="0.3">
      <c r="A144" t="s">
        <v>271</v>
      </c>
      <c r="B144" t="s">
        <v>1318</v>
      </c>
      <c r="C144" s="51" t="s">
        <v>272</v>
      </c>
      <c r="D144" t="s">
        <v>1422</v>
      </c>
      <c r="E144" s="10">
        <v>8.33</v>
      </c>
      <c r="F144" s="10">
        <v>0</v>
      </c>
      <c r="G144" s="10">
        <v>5</v>
      </c>
      <c r="H144" s="10">
        <v>0</v>
      </c>
      <c r="I144" s="10">
        <v>0</v>
      </c>
      <c r="J144" s="10">
        <v>0</v>
      </c>
      <c r="K144" s="82">
        <v>13.3</v>
      </c>
      <c r="L144" t="s">
        <v>3</v>
      </c>
    </row>
    <row r="145" spans="1:12" x14ac:dyDescent="0.3">
      <c r="A145" t="s">
        <v>273</v>
      </c>
      <c r="B145" t="s">
        <v>1333</v>
      </c>
      <c r="C145" s="51" t="s">
        <v>274</v>
      </c>
      <c r="D145" t="s">
        <v>1424</v>
      </c>
      <c r="E145" s="10">
        <v>8.33</v>
      </c>
      <c r="F145" s="10">
        <v>0</v>
      </c>
      <c r="G145" s="10">
        <v>5</v>
      </c>
      <c r="H145" s="10">
        <v>0</v>
      </c>
      <c r="I145" s="10">
        <v>0</v>
      </c>
      <c r="J145" s="10">
        <v>0</v>
      </c>
      <c r="K145" s="82">
        <v>13.3</v>
      </c>
      <c r="L145" t="s">
        <v>3</v>
      </c>
    </row>
    <row r="146" spans="1:12" x14ac:dyDescent="0.3">
      <c r="A146" t="s">
        <v>275</v>
      </c>
      <c r="B146" t="s">
        <v>1333</v>
      </c>
      <c r="C146" s="51" t="s">
        <v>276</v>
      </c>
      <c r="D146" t="s">
        <v>1424</v>
      </c>
      <c r="E146" s="10">
        <v>8.33</v>
      </c>
      <c r="F146" s="10">
        <v>0</v>
      </c>
      <c r="G146" s="10">
        <v>10</v>
      </c>
      <c r="H146" s="10">
        <v>0</v>
      </c>
      <c r="I146" s="10">
        <v>5</v>
      </c>
      <c r="J146" s="10">
        <v>0</v>
      </c>
      <c r="K146" s="82">
        <v>23.3</v>
      </c>
      <c r="L146" t="s">
        <v>3</v>
      </c>
    </row>
    <row r="147" spans="1:12" x14ac:dyDescent="0.3">
      <c r="A147" t="s">
        <v>277</v>
      </c>
      <c r="B147" t="s">
        <v>1351</v>
      </c>
      <c r="C147" s="51" t="s">
        <v>278</v>
      </c>
      <c r="D147" t="s">
        <v>1426</v>
      </c>
      <c r="E147" s="10">
        <v>8.33</v>
      </c>
      <c r="F147" s="10">
        <v>0</v>
      </c>
      <c r="G147" s="10">
        <v>5</v>
      </c>
      <c r="H147" s="10">
        <v>0</v>
      </c>
      <c r="I147" s="10">
        <v>0</v>
      </c>
      <c r="J147" s="10">
        <v>0</v>
      </c>
      <c r="K147" s="82">
        <v>13.3</v>
      </c>
      <c r="L147" t="s">
        <v>3</v>
      </c>
    </row>
    <row r="148" spans="1:12" x14ac:dyDescent="0.3">
      <c r="A148" t="s">
        <v>279</v>
      </c>
      <c r="B148" t="s">
        <v>1321</v>
      </c>
      <c r="C148" s="51" t="s">
        <v>280</v>
      </c>
      <c r="D148" t="s">
        <v>1427</v>
      </c>
      <c r="E148" s="10">
        <v>0</v>
      </c>
      <c r="F148" s="10">
        <v>0</v>
      </c>
      <c r="G148" s="10">
        <v>0</v>
      </c>
      <c r="H148" s="10">
        <v>0</v>
      </c>
      <c r="I148" s="10">
        <v>0</v>
      </c>
      <c r="J148" s="10">
        <v>15</v>
      </c>
      <c r="K148" s="82">
        <v>15</v>
      </c>
      <c r="L148" t="s">
        <v>3</v>
      </c>
    </row>
    <row r="149" spans="1:12" x14ac:dyDescent="0.3">
      <c r="A149" t="s">
        <v>281</v>
      </c>
      <c r="B149" t="s">
        <v>1325</v>
      </c>
      <c r="C149" s="51" t="s">
        <v>282</v>
      </c>
      <c r="D149" t="s">
        <v>1419</v>
      </c>
      <c r="E149" s="10">
        <v>0</v>
      </c>
      <c r="F149" s="10">
        <v>5</v>
      </c>
      <c r="G149" s="10">
        <v>10</v>
      </c>
      <c r="H149" s="10">
        <v>0</v>
      </c>
      <c r="I149" s="10">
        <v>0</v>
      </c>
      <c r="J149" s="10">
        <v>0</v>
      </c>
      <c r="K149" s="82">
        <v>15</v>
      </c>
      <c r="L149" t="s">
        <v>3</v>
      </c>
    </row>
    <row r="150" spans="1:12" x14ac:dyDescent="0.3">
      <c r="A150" t="s">
        <v>283</v>
      </c>
      <c r="B150" t="s">
        <v>1311</v>
      </c>
      <c r="C150" s="51" t="s">
        <v>284</v>
      </c>
      <c r="D150" t="s">
        <v>1422</v>
      </c>
      <c r="E150" s="10">
        <v>0</v>
      </c>
      <c r="F150" s="10">
        <v>0</v>
      </c>
      <c r="G150" s="10">
        <v>0</v>
      </c>
      <c r="H150" s="10">
        <v>0</v>
      </c>
      <c r="I150" s="10">
        <v>0</v>
      </c>
      <c r="J150" s="10">
        <v>0</v>
      </c>
      <c r="K150" s="82">
        <v>0</v>
      </c>
      <c r="L150" t="s">
        <v>3</v>
      </c>
    </row>
    <row r="151" spans="1:12" x14ac:dyDescent="0.3">
      <c r="A151" t="s">
        <v>285</v>
      </c>
      <c r="B151" t="s">
        <v>1342</v>
      </c>
      <c r="C151" s="51" t="s">
        <v>286</v>
      </c>
      <c r="D151" t="s">
        <v>1419</v>
      </c>
      <c r="E151" s="10">
        <v>8.33</v>
      </c>
      <c r="F151" s="10">
        <v>0</v>
      </c>
      <c r="G151" s="10">
        <v>0</v>
      </c>
      <c r="H151" s="10">
        <v>0</v>
      </c>
      <c r="I151" s="10">
        <v>0</v>
      </c>
      <c r="J151" s="10">
        <v>0</v>
      </c>
      <c r="K151" s="82">
        <v>8.3000000000000007</v>
      </c>
      <c r="L151" t="s">
        <v>3</v>
      </c>
    </row>
    <row r="152" spans="1:12" x14ac:dyDescent="0.3">
      <c r="A152" t="s">
        <v>287</v>
      </c>
      <c r="B152" t="s">
        <v>1326</v>
      </c>
      <c r="C152" s="51" t="s">
        <v>288</v>
      </c>
      <c r="D152" t="s">
        <v>1428</v>
      </c>
      <c r="E152" s="10">
        <v>0</v>
      </c>
      <c r="F152" s="10">
        <v>0</v>
      </c>
      <c r="G152" s="10">
        <v>0</v>
      </c>
      <c r="H152" s="10">
        <v>0</v>
      </c>
      <c r="I152" s="10">
        <v>0</v>
      </c>
      <c r="J152" s="10">
        <v>0</v>
      </c>
      <c r="K152" s="82">
        <v>0</v>
      </c>
      <c r="L152" t="s">
        <v>3</v>
      </c>
    </row>
    <row r="153" spans="1:12" x14ac:dyDescent="0.3">
      <c r="A153" t="s">
        <v>1365</v>
      </c>
      <c r="B153" t="s">
        <v>1356</v>
      </c>
      <c r="C153" s="51" t="s">
        <v>1364</v>
      </c>
      <c r="D153" t="s">
        <v>1421</v>
      </c>
      <c r="E153" s="10">
        <v>16.670000000000002</v>
      </c>
      <c r="F153" s="10">
        <v>0</v>
      </c>
      <c r="G153" s="10">
        <v>5</v>
      </c>
      <c r="H153" s="10">
        <v>0</v>
      </c>
      <c r="I153" s="10">
        <v>0</v>
      </c>
      <c r="J153" s="10">
        <v>0</v>
      </c>
      <c r="K153" s="82">
        <v>21.7</v>
      </c>
      <c r="L153" t="s">
        <v>3</v>
      </c>
    </row>
    <row r="154" spans="1:12" x14ac:dyDescent="0.3">
      <c r="A154" t="s">
        <v>289</v>
      </c>
      <c r="B154" t="s">
        <v>1328</v>
      </c>
      <c r="C154" s="51" t="s">
        <v>290</v>
      </c>
      <c r="D154" t="s">
        <v>1428</v>
      </c>
      <c r="E154" s="10">
        <v>25</v>
      </c>
      <c r="F154" s="10">
        <v>0</v>
      </c>
      <c r="G154" s="10">
        <v>0</v>
      </c>
      <c r="H154" s="10">
        <v>0</v>
      </c>
      <c r="I154" s="10">
        <v>0</v>
      </c>
      <c r="J154" s="10">
        <v>15</v>
      </c>
      <c r="K154" s="82">
        <v>40</v>
      </c>
      <c r="L154" t="s">
        <v>5</v>
      </c>
    </row>
    <row r="155" spans="1:12" x14ac:dyDescent="0.3">
      <c r="A155" t="s">
        <v>291</v>
      </c>
      <c r="B155" t="s">
        <v>1325</v>
      </c>
      <c r="C155" s="51" t="s">
        <v>292</v>
      </c>
      <c r="D155" t="s">
        <v>1419</v>
      </c>
      <c r="E155" s="10">
        <v>0</v>
      </c>
      <c r="F155" s="10">
        <v>0</v>
      </c>
      <c r="G155" s="10">
        <v>5</v>
      </c>
      <c r="H155" s="10">
        <v>0</v>
      </c>
      <c r="I155" s="10">
        <v>0</v>
      </c>
      <c r="J155" s="10">
        <v>0</v>
      </c>
      <c r="K155" s="82">
        <v>5</v>
      </c>
      <c r="L155" t="s">
        <v>3</v>
      </c>
    </row>
    <row r="156" spans="1:12" x14ac:dyDescent="0.3">
      <c r="A156" t="s">
        <v>293</v>
      </c>
      <c r="B156" t="s">
        <v>1366</v>
      </c>
      <c r="C156" s="51" t="s">
        <v>294</v>
      </c>
      <c r="D156" t="s">
        <v>1419</v>
      </c>
      <c r="E156" s="10">
        <v>0</v>
      </c>
      <c r="F156" s="10">
        <v>0</v>
      </c>
      <c r="G156" s="10">
        <v>0</v>
      </c>
      <c r="H156" s="10">
        <v>0</v>
      </c>
      <c r="I156" s="10">
        <v>0</v>
      </c>
      <c r="J156" s="10">
        <v>0</v>
      </c>
      <c r="K156" s="82">
        <v>0</v>
      </c>
      <c r="L156" t="s">
        <v>3</v>
      </c>
    </row>
    <row r="157" spans="1:12" x14ac:dyDescent="0.3">
      <c r="A157" t="s">
        <v>295</v>
      </c>
      <c r="B157" t="s">
        <v>1367</v>
      </c>
      <c r="C157" s="51" t="s">
        <v>296</v>
      </c>
      <c r="D157" t="s">
        <v>1423</v>
      </c>
      <c r="E157" s="10">
        <v>0</v>
      </c>
      <c r="F157" s="10">
        <v>0</v>
      </c>
      <c r="G157" s="10">
        <v>15</v>
      </c>
      <c r="H157" s="10">
        <v>0</v>
      </c>
      <c r="I157" s="10">
        <v>0</v>
      </c>
      <c r="J157" s="10">
        <v>0</v>
      </c>
      <c r="K157" s="82">
        <v>15</v>
      </c>
      <c r="L157" t="s">
        <v>3</v>
      </c>
    </row>
    <row r="158" spans="1:12" x14ac:dyDescent="0.3">
      <c r="A158" t="s">
        <v>297</v>
      </c>
      <c r="B158" t="s">
        <v>1368</v>
      </c>
      <c r="C158" s="51" t="s">
        <v>298</v>
      </c>
      <c r="D158" t="s">
        <v>1424</v>
      </c>
      <c r="E158" s="10">
        <v>8.33</v>
      </c>
      <c r="F158" s="10">
        <v>0</v>
      </c>
      <c r="G158" s="10">
        <v>15</v>
      </c>
      <c r="H158" s="10">
        <v>0</v>
      </c>
      <c r="I158" s="10">
        <v>0</v>
      </c>
      <c r="J158" s="10">
        <v>0</v>
      </c>
      <c r="K158" s="82">
        <v>23.3</v>
      </c>
      <c r="L158" t="s">
        <v>3</v>
      </c>
    </row>
    <row r="159" spans="1:12" x14ac:dyDescent="0.3">
      <c r="A159" t="s">
        <v>299</v>
      </c>
      <c r="B159" t="s">
        <v>1339</v>
      </c>
      <c r="C159" s="51" t="s">
        <v>300</v>
      </c>
      <c r="D159" t="s">
        <v>1422</v>
      </c>
      <c r="E159" s="10">
        <v>25</v>
      </c>
      <c r="F159" s="10">
        <v>0</v>
      </c>
      <c r="G159" s="10">
        <v>5</v>
      </c>
      <c r="H159" s="10">
        <v>0</v>
      </c>
      <c r="I159" s="10">
        <v>5</v>
      </c>
      <c r="J159" s="10">
        <v>15</v>
      </c>
      <c r="K159" s="82">
        <v>50</v>
      </c>
      <c r="L159" t="s">
        <v>1511</v>
      </c>
    </row>
    <row r="160" spans="1:12" x14ac:dyDescent="0.3">
      <c r="A160" t="s">
        <v>301</v>
      </c>
      <c r="B160" t="s">
        <v>1311</v>
      </c>
      <c r="C160" s="51" t="s">
        <v>302</v>
      </c>
      <c r="D160" t="s">
        <v>1422</v>
      </c>
      <c r="E160" s="10">
        <v>0</v>
      </c>
      <c r="F160" s="10">
        <v>0</v>
      </c>
      <c r="G160" s="10">
        <v>0</v>
      </c>
      <c r="H160" s="10">
        <v>0</v>
      </c>
      <c r="I160" s="10">
        <v>15</v>
      </c>
      <c r="J160" s="10">
        <v>0</v>
      </c>
      <c r="K160" s="82">
        <v>15</v>
      </c>
      <c r="L160" t="s">
        <v>3</v>
      </c>
    </row>
    <row r="161" spans="1:12" x14ac:dyDescent="0.3">
      <c r="A161" t="s">
        <v>303</v>
      </c>
      <c r="B161" t="s">
        <v>1354</v>
      </c>
      <c r="C161" s="51" t="s">
        <v>304</v>
      </c>
      <c r="D161" t="s">
        <v>1424</v>
      </c>
      <c r="E161" s="10">
        <v>0</v>
      </c>
      <c r="F161" s="10">
        <v>0</v>
      </c>
      <c r="G161" s="10">
        <v>5</v>
      </c>
      <c r="H161" s="10">
        <v>0</v>
      </c>
      <c r="I161" s="10">
        <v>0</v>
      </c>
      <c r="J161" s="10">
        <v>0</v>
      </c>
      <c r="K161" s="82">
        <v>5</v>
      </c>
      <c r="L161" t="s">
        <v>3</v>
      </c>
    </row>
    <row r="162" spans="1:12" x14ac:dyDescent="0.3">
      <c r="A162" t="s">
        <v>305</v>
      </c>
      <c r="B162" t="s">
        <v>1332</v>
      </c>
      <c r="C162" s="51" t="s">
        <v>306</v>
      </c>
      <c r="D162" t="s">
        <v>1423</v>
      </c>
      <c r="E162" s="10">
        <v>0</v>
      </c>
      <c r="F162" s="10">
        <v>0</v>
      </c>
      <c r="G162" s="10">
        <v>0</v>
      </c>
      <c r="H162" s="10">
        <v>0</v>
      </c>
      <c r="I162" s="10">
        <v>0</v>
      </c>
      <c r="J162" s="10">
        <v>0</v>
      </c>
      <c r="K162" s="82">
        <v>0</v>
      </c>
      <c r="L162" t="s">
        <v>3</v>
      </c>
    </row>
    <row r="163" spans="1:12" x14ac:dyDescent="0.3">
      <c r="A163" t="s">
        <v>307</v>
      </c>
      <c r="B163" t="s">
        <v>1321</v>
      </c>
      <c r="C163" s="51" t="s">
        <v>308</v>
      </c>
      <c r="D163" t="s">
        <v>1427</v>
      </c>
      <c r="E163" s="10">
        <v>0</v>
      </c>
      <c r="F163" s="10">
        <v>0</v>
      </c>
      <c r="G163" s="10">
        <v>0</v>
      </c>
      <c r="H163" s="10">
        <v>0</v>
      </c>
      <c r="I163" s="10">
        <v>0</v>
      </c>
      <c r="J163" s="10">
        <v>15</v>
      </c>
      <c r="K163" s="82">
        <v>15</v>
      </c>
      <c r="L163" t="s">
        <v>3</v>
      </c>
    </row>
    <row r="164" spans="1:12" x14ac:dyDescent="0.3">
      <c r="A164" t="s">
        <v>309</v>
      </c>
      <c r="B164" t="s">
        <v>1349</v>
      </c>
      <c r="C164" s="51" t="s">
        <v>310</v>
      </c>
      <c r="D164" t="s">
        <v>1424</v>
      </c>
      <c r="E164" s="10">
        <v>8.33</v>
      </c>
      <c r="F164" s="10">
        <v>0</v>
      </c>
      <c r="G164" s="10">
        <v>5</v>
      </c>
      <c r="H164" s="10">
        <v>0</v>
      </c>
      <c r="I164" s="10">
        <v>5</v>
      </c>
      <c r="J164" s="10">
        <v>10</v>
      </c>
      <c r="K164" s="82">
        <v>28.3</v>
      </c>
      <c r="L164" t="s">
        <v>3</v>
      </c>
    </row>
    <row r="165" spans="1:12" x14ac:dyDescent="0.3">
      <c r="A165" t="s">
        <v>311</v>
      </c>
      <c r="B165" t="s">
        <v>1321</v>
      </c>
      <c r="C165" s="51" t="s">
        <v>312</v>
      </c>
      <c r="D165" t="s">
        <v>1427</v>
      </c>
      <c r="E165" s="10">
        <v>0</v>
      </c>
      <c r="F165" s="10">
        <v>0</v>
      </c>
      <c r="G165" s="10">
        <v>5</v>
      </c>
      <c r="H165" s="10">
        <v>0</v>
      </c>
      <c r="I165" s="10">
        <v>0</v>
      </c>
      <c r="J165" s="10">
        <v>0</v>
      </c>
      <c r="K165" s="82">
        <v>5</v>
      </c>
      <c r="L165" t="s">
        <v>3</v>
      </c>
    </row>
    <row r="166" spans="1:12" x14ac:dyDescent="0.3">
      <c r="A166" t="s">
        <v>313</v>
      </c>
      <c r="B166" t="s">
        <v>1334</v>
      </c>
      <c r="C166" s="51" t="s">
        <v>314</v>
      </c>
      <c r="D166" t="s">
        <v>1427</v>
      </c>
      <c r="E166" s="10">
        <v>0</v>
      </c>
      <c r="F166" s="10">
        <v>0</v>
      </c>
      <c r="G166" s="10">
        <v>0</v>
      </c>
      <c r="H166" s="10">
        <v>0</v>
      </c>
      <c r="I166" s="10">
        <v>0</v>
      </c>
      <c r="J166" s="10">
        <v>10</v>
      </c>
      <c r="K166" s="82">
        <v>10</v>
      </c>
      <c r="L166" t="s">
        <v>3</v>
      </c>
    </row>
    <row r="167" spans="1:12" x14ac:dyDescent="0.3">
      <c r="A167" t="s">
        <v>315</v>
      </c>
      <c r="B167" t="s">
        <v>1321</v>
      </c>
      <c r="C167" s="51" t="s">
        <v>316</v>
      </c>
      <c r="D167" t="s">
        <v>1427</v>
      </c>
      <c r="E167" s="10">
        <v>0</v>
      </c>
      <c r="F167" s="10">
        <v>0</v>
      </c>
      <c r="G167" s="10">
        <v>0</v>
      </c>
      <c r="H167" s="10">
        <v>0</v>
      </c>
      <c r="I167" s="10">
        <v>0</v>
      </c>
      <c r="J167" s="10">
        <v>10</v>
      </c>
      <c r="K167" s="82">
        <v>10</v>
      </c>
      <c r="L167" t="s">
        <v>3</v>
      </c>
    </row>
    <row r="168" spans="1:12" x14ac:dyDescent="0.3">
      <c r="A168" t="s">
        <v>317</v>
      </c>
      <c r="B168" t="s">
        <v>1321</v>
      </c>
      <c r="C168" s="51" t="s">
        <v>318</v>
      </c>
      <c r="D168" t="s">
        <v>1427</v>
      </c>
      <c r="E168" s="10">
        <v>0</v>
      </c>
      <c r="F168" s="10">
        <v>0</v>
      </c>
      <c r="G168" s="10">
        <v>5</v>
      </c>
      <c r="H168" s="10">
        <v>0</v>
      </c>
      <c r="I168" s="10">
        <v>0</v>
      </c>
      <c r="J168" s="10">
        <v>15</v>
      </c>
      <c r="K168" s="82">
        <v>20</v>
      </c>
      <c r="L168" t="s">
        <v>3</v>
      </c>
    </row>
    <row r="169" spans="1:12" x14ac:dyDescent="0.3">
      <c r="A169" t="s">
        <v>319</v>
      </c>
      <c r="B169" t="s">
        <v>1361</v>
      </c>
      <c r="C169" s="51" t="s">
        <v>320</v>
      </c>
      <c r="D169" t="s">
        <v>1428</v>
      </c>
      <c r="E169" s="10">
        <v>25</v>
      </c>
      <c r="F169" s="10">
        <v>10</v>
      </c>
      <c r="G169" s="10">
        <v>5</v>
      </c>
      <c r="H169" s="10">
        <v>0</v>
      </c>
      <c r="I169" s="10">
        <v>15</v>
      </c>
      <c r="J169" s="10">
        <v>15</v>
      </c>
      <c r="K169" s="82">
        <v>70</v>
      </c>
      <c r="L169" t="s">
        <v>4</v>
      </c>
    </row>
    <row r="170" spans="1:12" x14ac:dyDescent="0.3">
      <c r="A170" t="s">
        <v>321</v>
      </c>
      <c r="B170" t="s">
        <v>1349</v>
      </c>
      <c r="C170" s="51" t="s">
        <v>322</v>
      </c>
      <c r="D170" t="s">
        <v>1424</v>
      </c>
      <c r="E170" s="10">
        <v>8.33</v>
      </c>
      <c r="F170" s="10">
        <v>0</v>
      </c>
      <c r="G170" s="10">
        <v>15</v>
      </c>
      <c r="H170" s="10">
        <v>0</v>
      </c>
      <c r="I170" s="10">
        <v>0</v>
      </c>
      <c r="J170" s="10">
        <v>5</v>
      </c>
      <c r="K170" s="82">
        <v>28.3</v>
      </c>
      <c r="L170" t="s">
        <v>3</v>
      </c>
    </row>
    <row r="171" spans="1:12" x14ac:dyDescent="0.3">
      <c r="A171" t="s">
        <v>323</v>
      </c>
      <c r="B171" t="s">
        <v>1334</v>
      </c>
      <c r="C171" s="51" t="s">
        <v>324</v>
      </c>
      <c r="D171" t="s">
        <v>1427</v>
      </c>
      <c r="E171" s="10">
        <v>0</v>
      </c>
      <c r="F171" s="10">
        <v>0</v>
      </c>
      <c r="G171" s="10">
        <v>15</v>
      </c>
      <c r="H171" s="10">
        <v>0</v>
      </c>
      <c r="I171" s="10">
        <v>0</v>
      </c>
      <c r="J171" s="10">
        <v>5</v>
      </c>
      <c r="K171" s="82">
        <v>20</v>
      </c>
      <c r="L171" t="s">
        <v>3</v>
      </c>
    </row>
    <row r="172" spans="1:12" x14ac:dyDescent="0.3">
      <c r="A172" t="s">
        <v>325</v>
      </c>
      <c r="B172" t="s">
        <v>1335</v>
      </c>
      <c r="C172" s="51" t="s">
        <v>326</v>
      </c>
      <c r="D172" t="s">
        <v>1426</v>
      </c>
      <c r="E172" s="10">
        <v>8.33</v>
      </c>
      <c r="F172" s="10">
        <v>5</v>
      </c>
      <c r="G172" s="10">
        <v>0</v>
      </c>
      <c r="H172" s="10">
        <v>0</v>
      </c>
      <c r="I172" s="10">
        <v>0</v>
      </c>
      <c r="J172" s="10">
        <v>5</v>
      </c>
      <c r="K172" s="82">
        <v>18.3</v>
      </c>
      <c r="L172" t="s">
        <v>3</v>
      </c>
    </row>
    <row r="173" spans="1:12" x14ac:dyDescent="0.3">
      <c r="A173" t="s">
        <v>327</v>
      </c>
      <c r="B173" t="s">
        <v>1334</v>
      </c>
      <c r="C173" s="51" t="s">
        <v>328</v>
      </c>
      <c r="D173" t="s">
        <v>1427</v>
      </c>
      <c r="E173" s="10">
        <v>0</v>
      </c>
      <c r="F173" s="10">
        <v>0</v>
      </c>
      <c r="G173" s="10">
        <v>10</v>
      </c>
      <c r="H173" s="10">
        <v>0</v>
      </c>
      <c r="I173" s="10">
        <v>5</v>
      </c>
      <c r="J173" s="10">
        <v>0</v>
      </c>
      <c r="K173" s="82">
        <v>15</v>
      </c>
      <c r="L173" t="s">
        <v>3</v>
      </c>
    </row>
    <row r="174" spans="1:12" x14ac:dyDescent="0.3">
      <c r="A174" t="s">
        <v>329</v>
      </c>
      <c r="B174" t="s">
        <v>1326</v>
      </c>
      <c r="C174" s="51" t="s">
        <v>330</v>
      </c>
      <c r="D174" t="s">
        <v>1428</v>
      </c>
      <c r="E174" s="10">
        <v>0</v>
      </c>
      <c r="F174" s="10">
        <v>0</v>
      </c>
      <c r="G174" s="10">
        <v>5</v>
      </c>
      <c r="H174" s="10">
        <v>0</v>
      </c>
      <c r="I174" s="10">
        <v>10</v>
      </c>
      <c r="J174" s="10">
        <v>10</v>
      </c>
      <c r="K174" s="82">
        <v>25</v>
      </c>
      <c r="L174" t="s">
        <v>3</v>
      </c>
    </row>
    <row r="175" spans="1:12" x14ac:dyDescent="0.3">
      <c r="A175" t="s">
        <v>331</v>
      </c>
      <c r="B175" t="s">
        <v>1321</v>
      </c>
      <c r="C175" s="51" t="s">
        <v>332</v>
      </c>
      <c r="D175" t="s">
        <v>1427</v>
      </c>
      <c r="E175" s="10">
        <v>0</v>
      </c>
      <c r="F175" s="10">
        <v>0</v>
      </c>
      <c r="G175" s="10">
        <v>0</v>
      </c>
      <c r="H175" s="10">
        <v>0</v>
      </c>
      <c r="I175" s="10">
        <v>0</v>
      </c>
      <c r="J175" s="10">
        <v>5</v>
      </c>
      <c r="K175" s="82">
        <v>5</v>
      </c>
      <c r="L175" t="s">
        <v>3</v>
      </c>
    </row>
    <row r="176" spans="1:12" x14ac:dyDescent="0.3">
      <c r="A176" t="s">
        <v>333</v>
      </c>
      <c r="B176" t="s">
        <v>1311</v>
      </c>
      <c r="C176" s="51" t="s">
        <v>334</v>
      </c>
      <c r="D176" t="s">
        <v>1422</v>
      </c>
      <c r="E176" s="10">
        <v>0</v>
      </c>
      <c r="F176" s="10">
        <v>0</v>
      </c>
      <c r="G176" s="10">
        <v>0</v>
      </c>
      <c r="H176" s="10">
        <v>0</v>
      </c>
      <c r="I176" s="10">
        <v>5</v>
      </c>
      <c r="J176" s="10">
        <v>0</v>
      </c>
      <c r="K176" s="82">
        <v>5</v>
      </c>
      <c r="L176" t="s">
        <v>3</v>
      </c>
    </row>
    <row r="177" spans="1:12" x14ac:dyDescent="0.3">
      <c r="A177" t="s">
        <v>335</v>
      </c>
      <c r="B177" t="s">
        <v>1326</v>
      </c>
      <c r="C177" s="51" t="s">
        <v>336</v>
      </c>
      <c r="D177" t="s">
        <v>1428</v>
      </c>
      <c r="E177" s="10">
        <v>0</v>
      </c>
      <c r="F177" s="10">
        <v>0</v>
      </c>
      <c r="G177" s="10">
        <v>5</v>
      </c>
      <c r="H177" s="10">
        <v>0</v>
      </c>
      <c r="I177" s="10">
        <v>5</v>
      </c>
      <c r="J177" s="10">
        <v>0</v>
      </c>
      <c r="K177" s="82">
        <v>10</v>
      </c>
      <c r="L177" t="s">
        <v>3</v>
      </c>
    </row>
    <row r="178" spans="1:12" x14ac:dyDescent="0.3">
      <c r="A178" t="s">
        <v>337</v>
      </c>
      <c r="B178" t="s">
        <v>1336</v>
      </c>
      <c r="C178" s="51" t="s">
        <v>338</v>
      </c>
      <c r="D178" t="s">
        <v>1423</v>
      </c>
      <c r="E178" s="10">
        <v>8.33</v>
      </c>
      <c r="F178" s="10">
        <v>0</v>
      </c>
      <c r="G178" s="10">
        <v>15</v>
      </c>
      <c r="H178" s="10">
        <v>0</v>
      </c>
      <c r="I178" s="10">
        <v>0</v>
      </c>
      <c r="J178" s="10">
        <v>0</v>
      </c>
      <c r="K178" s="82">
        <v>23.3</v>
      </c>
      <c r="L178" t="s">
        <v>3</v>
      </c>
    </row>
    <row r="179" spans="1:12" x14ac:dyDescent="0.3">
      <c r="A179" t="s">
        <v>339</v>
      </c>
      <c r="B179" t="s">
        <v>1358</v>
      </c>
      <c r="C179" s="51" t="s">
        <v>340</v>
      </c>
      <c r="D179" t="s">
        <v>1419</v>
      </c>
      <c r="E179" s="10">
        <v>0</v>
      </c>
      <c r="F179" s="10">
        <v>0</v>
      </c>
      <c r="G179" s="10">
        <v>10</v>
      </c>
      <c r="H179" s="10">
        <v>0</v>
      </c>
      <c r="I179" s="10">
        <v>0</v>
      </c>
      <c r="J179" s="10">
        <v>0</v>
      </c>
      <c r="K179" s="82">
        <v>10</v>
      </c>
      <c r="L179" t="s">
        <v>3</v>
      </c>
    </row>
    <row r="180" spans="1:12" x14ac:dyDescent="0.3">
      <c r="A180" t="s">
        <v>341</v>
      </c>
      <c r="B180" t="s">
        <v>1347</v>
      </c>
      <c r="C180" s="51" t="s">
        <v>342</v>
      </c>
      <c r="D180" t="s">
        <v>1425</v>
      </c>
      <c r="E180" s="10">
        <v>8.33</v>
      </c>
      <c r="F180" s="10">
        <v>0</v>
      </c>
      <c r="G180" s="10">
        <v>15</v>
      </c>
      <c r="H180" s="10">
        <v>0</v>
      </c>
      <c r="I180" s="10">
        <v>0</v>
      </c>
      <c r="J180" s="10">
        <v>0</v>
      </c>
      <c r="K180" s="82">
        <v>23.3</v>
      </c>
      <c r="L180" t="s">
        <v>3</v>
      </c>
    </row>
    <row r="181" spans="1:12" x14ac:dyDescent="0.3">
      <c r="A181" t="s">
        <v>343</v>
      </c>
      <c r="B181" t="s">
        <v>1316</v>
      </c>
      <c r="C181" s="51" t="s">
        <v>344</v>
      </c>
      <c r="D181" t="s">
        <v>1424</v>
      </c>
      <c r="E181" s="10">
        <v>0</v>
      </c>
      <c r="F181" s="10">
        <v>0</v>
      </c>
      <c r="G181" s="10">
        <v>15</v>
      </c>
      <c r="H181" s="10">
        <v>0</v>
      </c>
      <c r="I181" s="10">
        <v>0</v>
      </c>
      <c r="J181" s="10">
        <v>10</v>
      </c>
      <c r="K181" s="82">
        <v>25</v>
      </c>
      <c r="L181" t="s">
        <v>3</v>
      </c>
    </row>
    <row r="182" spans="1:12" x14ac:dyDescent="0.3">
      <c r="A182" t="s">
        <v>345</v>
      </c>
      <c r="B182" t="s">
        <v>1369</v>
      </c>
      <c r="C182" s="51" t="s">
        <v>346</v>
      </c>
      <c r="D182" t="s">
        <v>1428</v>
      </c>
      <c r="E182" s="10">
        <v>0</v>
      </c>
      <c r="F182" s="10">
        <v>0</v>
      </c>
      <c r="G182" s="10">
        <v>0</v>
      </c>
      <c r="H182" s="10">
        <v>0</v>
      </c>
      <c r="I182" s="10">
        <v>0</v>
      </c>
      <c r="J182" s="10">
        <v>0</v>
      </c>
      <c r="K182" s="82">
        <v>0</v>
      </c>
      <c r="L182" t="s">
        <v>3</v>
      </c>
    </row>
    <row r="183" spans="1:12" x14ac:dyDescent="0.3">
      <c r="A183" t="s">
        <v>347</v>
      </c>
      <c r="B183" t="s">
        <v>1370</v>
      </c>
      <c r="C183" s="51" t="s">
        <v>348</v>
      </c>
      <c r="D183" t="s">
        <v>1428</v>
      </c>
      <c r="E183" s="10">
        <v>16.670000000000002</v>
      </c>
      <c r="F183" s="10">
        <v>5</v>
      </c>
      <c r="G183" s="10">
        <v>0</v>
      </c>
      <c r="H183" s="10">
        <v>0</v>
      </c>
      <c r="I183" s="10">
        <v>0</v>
      </c>
      <c r="J183" s="10">
        <v>5</v>
      </c>
      <c r="K183" s="82">
        <v>26.7</v>
      </c>
      <c r="L183" t="s">
        <v>3</v>
      </c>
    </row>
    <row r="184" spans="1:12" x14ac:dyDescent="0.3">
      <c r="A184" t="s">
        <v>349</v>
      </c>
      <c r="B184" t="s">
        <v>1319</v>
      </c>
      <c r="C184" s="51" t="s">
        <v>350</v>
      </c>
      <c r="D184" t="s">
        <v>1422</v>
      </c>
      <c r="E184" s="10">
        <v>0</v>
      </c>
      <c r="F184" s="10">
        <v>0</v>
      </c>
      <c r="G184" s="10">
        <v>5</v>
      </c>
      <c r="H184" s="10">
        <v>0</v>
      </c>
      <c r="I184" s="10">
        <v>0</v>
      </c>
      <c r="J184" s="10">
        <v>0</v>
      </c>
      <c r="K184" s="82">
        <v>5</v>
      </c>
      <c r="L184" t="s">
        <v>3</v>
      </c>
    </row>
    <row r="185" spans="1:12" x14ac:dyDescent="0.3">
      <c r="A185" t="s">
        <v>351</v>
      </c>
      <c r="B185" t="s">
        <v>1371</v>
      </c>
      <c r="C185" s="51" t="s">
        <v>352</v>
      </c>
      <c r="D185" t="s">
        <v>1419</v>
      </c>
      <c r="E185" s="10">
        <v>16.670000000000002</v>
      </c>
      <c r="F185" s="10">
        <v>10</v>
      </c>
      <c r="G185" s="10">
        <v>10</v>
      </c>
      <c r="H185" s="10">
        <v>0</v>
      </c>
      <c r="I185" s="10">
        <v>0</v>
      </c>
      <c r="J185" s="10">
        <v>0</v>
      </c>
      <c r="K185" s="82">
        <v>36.700000000000003</v>
      </c>
      <c r="L185" t="s">
        <v>5</v>
      </c>
    </row>
    <row r="186" spans="1:12" x14ac:dyDescent="0.3">
      <c r="A186" t="s">
        <v>353</v>
      </c>
      <c r="B186" t="s">
        <v>1371</v>
      </c>
      <c r="C186" s="51" t="s">
        <v>354</v>
      </c>
      <c r="D186" t="s">
        <v>1419</v>
      </c>
      <c r="E186" s="10">
        <v>8.33</v>
      </c>
      <c r="F186" s="10">
        <v>0</v>
      </c>
      <c r="G186" s="10">
        <v>5</v>
      </c>
      <c r="H186" s="10">
        <v>0</v>
      </c>
      <c r="I186" s="10">
        <v>0</v>
      </c>
      <c r="J186" s="10">
        <v>0</v>
      </c>
      <c r="K186" s="82">
        <v>13.3</v>
      </c>
      <c r="L186" t="s">
        <v>3</v>
      </c>
    </row>
    <row r="187" spans="1:12" x14ac:dyDescent="0.3">
      <c r="A187" t="s">
        <v>355</v>
      </c>
      <c r="B187" t="s">
        <v>1334</v>
      </c>
      <c r="C187" s="51" t="s">
        <v>356</v>
      </c>
      <c r="D187" t="s">
        <v>1427</v>
      </c>
      <c r="E187" s="10">
        <v>8.33</v>
      </c>
      <c r="F187" s="10">
        <v>0</v>
      </c>
      <c r="G187" s="10">
        <v>5</v>
      </c>
      <c r="H187" s="10">
        <v>0</v>
      </c>
      <c r="I187" s="10">
        <v>0</v>
      </c>
      <c r="J187" s="10">
        <v>15</v>
      </c>
      <c r="K187" s="82">
        <v>28.3</v>
      </c>
      <c r="L187" t="s">
        <v>3</v>
      </c>
    </row>
    <row r="188" spans="1:12" x14ac:dyDescent="0.3">
      <c r="A188" t="s">
        <v>357</v>
      </c>
      <c r="B188" t="s">
        <v>1326</v>
      </c>
      <c r="C188" s="51" t="s">
        <v>358</v>
      </c>
      <c r="D188" t="s">
        <v>1428</v>
      </c>
      <c r="E188" s="10">
        <v>8.33</v>
      </c>
      <c r="F188" s="10">
        <v>0</v>
      </c>
      <c r="G188" s="10">
        <v>5</v>
      </c>
      <c r="H188" s="10">
        <v>0</v>
      </c>
      <c r="I188" s="10">
        <v>5</v>
      </c>
      <c r="J188" s="10">
        <v>15</v>
      </c>
      <c r="K188" s="82">
        <v>33.299999999999997</v>
      </c>
      <c r="L188" t="s">
        <v>5</v>
      </c>
    </row>
    <row r="189" spans="1:12" x14ac:dyDescent="0.3">
      <c r="A189" t="s">
        <v>359</v>
      </c>
      <c r="B189" t="s">
        <v>1321</v>
      </c>
      <c r="C189" s="51" t="s">
        <v>360</v>
      </c>
      <c r="D189" t="s">
        <v>1427</v>
      </c>
      <c r="E189" s="10">
        <v>0</v>
      </c>
      <c r="F189" s="10">
        <v>0</v>
      </c>
      <c r="G189" s="10">
        <v>5</v>
      </c>
      <c r="H189" s="10">
        <v>0</v>
      </c>
      <c r="I189" s="10">
        <v>5</v>
      </c>
      <c r="J189" s="10">
        <v>10</v>
      </c>
      <c r="K189" s="82">
        <v>20</v>
      </c>
      <c r="L189" t="s">
        <v>3</v>
      </c>
    </row>
    <row r="190" spans="1:12" x14ac:dyDescent="0.3">
      <c r="A190" t="s">
        <v>1373</v>
      </c>
      <c r="B190" t="s">
        <v>1311</v>
      </c>
      <c r="C190" s="51" t="s">
        <v>1372</v>
      </c>
      <c r="D190" t="s">
        <v>1422</v>
      </c>
      <c r="E190" s="10">
        <v>0</v>
      </c>
      <c r="F190" s="10">
        <v>0</v>
      </c>
      <c r="G190" s="10">
        <v>0</v>
      </c>
      <c r="H190" s="10">
        <v>0</v>
      </c>
      <c r="I190" s="10">
        <v>10</v>
      </c>
      <c r="J190" s="10">
        <v>0</v>
      </c>
      <c r="K190" s="82">
        <v>10</v>
      </c>
      <c r="L190" t="s">
        <v>3</v>
      </c>
    </row>
    <row r="191" spans="1:12" x14ac:dyDescent="0.3">
      <c r="A191" t="s">
        <v>361</v>
      </c>
      <c r="B191" t="s">
        <v>1335</v>
      </c>
      <c r="C191" s="51" t="s">
        <v>362</v>
      </c>
      <c r="D191" t="s">
        <v>1426</v>
      </c>
      <c r="E191" s="10">
        <v>0</v>
      </c>
      <c r="F191" s="10">
        <v>0</v>
      </c>
      <c r="G191" s="10">
        <v>5</v>
      </c>
      <c r="H191" s="10">
        <v>0</v>
      </c>
      <c r="I191" s="10">
        <v>0</v>
      </c>
      <c r="J191" s="10">
        <v>0</v>
      </c>
      <c r="K191" s="82">
        <v>5</v>
      </c>
      <c r="L191" t="s">
        <v>3</v>
      </c>
    </row>
    <row r="192" spans="1:12" x14ac:dyDescent="0.3">
      <c r="A192" t="s">
        <v>363</v>
      </c>
      <c r="B192" t="s">
        <v>1349</v>
      </c>
      <c r="C192" s="51" t="s">
        <v>364</v>
      </c>
      <c r="D192" t="s">
        <v>1424</v>
      </c>
      <c r="E192" s="10">
        <v>0</v>
      </c>
      <c r="F192" s="10">
        <v>0</v>
      </c>
      <c r="G192" s="10">
        <v>0</v>
      </c>
      <c r="H192" s="10">
        <v>0</v>
      </c>
      <c r="I192" s="10">
        <v>5</v>
      </c>
      <c r="J192" s="10">
        <v>0</v>
      </c>
      <c r="K192" s="82">
        <v>5</v>
      </c>
      <c r="L192" t="s">
        <v>3</v>
      </c>
    </row>
    <row r="193" spans="1:12" x14ac:dyDescent="0.3">
      <c r="A193" t="s">
        <v>365</v>
      </c>
      <c r="B193" t="s">
        <v>1339</v>
      </c>
      <c r="C193" s="51" t="s">
        <v>366</v>
      </c>
      <c r="D193" t="s">
        <v>1422</v>
      </c>
      <c r="E193" s="10">
        <v>8.33</v>
      </c>
      <c r="F193" s="10">
        <v>0</v>
      </c>
      <c r="G193" s="10">
        <v>5</v>
      </c>
      <c r="H193" s="10">
        <v>0</v>
      </c>
      <c r="I193" s="10">
        <v>0</v>
      </c>
      <c r="J193" s="10">
        <v>0</v>
      </c>
      <c r="K193" s="82">
        <v>13.3</v>
      </c>
      <c r="L193" t="s">
        <v>3</v>
      </c>
    </row>
    <row r="194" spans="1:12" x14ac:dyDescent="0.3">
      <c r="A194" t="s">
        <v>367</v>
      </c>
      <c r="B194" t="s">
        <v>1369</v>
      </c>
      <c r="C194" s="51" t="s">
        <v>368</v>
      </c>
      <c r="D194" t="s">
        <v>1428</v>
      </c>
      <c r="E194" s="10">
        <v>16.670000000000002</v>
      </c>
      <c r="F194" s="10">
        <v>0</v>
      </c>
      <c r="G194" s="10">
        <v>0</v>
      </c>
      <c r="H194" s="10">
        <v>0</v>
      </c>
      <c r="I194" s="10">
        <v>10</v>
      </c>
      <c r="J194" s="10">
        <v>15</v>
      </c>
      <c r="K194" s="82">
        <v>41.7</v>
      </c>
      <c r="L194" t="s">
        <v>5</v>
      </c>
    </row>
    <row r="195" spans="1:12" x14ac:dyDescent="0.3">
      <c r="A195" t="s">
        <v>369</v>
      </c>
      <c r="B195" t="s">
        <v>1334</v>
      </c>
      <c r="C195" s="51" t="s">
        <v>370</v>
      </c>
      <c r="D195" t="s">
        <v>1427</v>
      </c>
      <c r="E195" s="10">
        <v>0</v>
      </c>
      <c r="F195" s="10">
        <v>0</v>
      </c>
      <c r="G195" s="10">
        <v>5</v>
      </c>
      <c r="H195" s="10">
        <v>0</v>
      </c>
      <c r="I195" s="10">
        <v>10</v>
      </c>
      <c r="J195" s="10">
        <v>10</v>
      </c>
      <c r="K195" s="82">
        <v>25</v>
      </c>
      <c r="L195" t="s">
        <v>3</v>
      </c>
    </row>
    <row r="196" spans="1:12" x14ac:dyDescent="0.3">
      <c r="A196" t="s">
        <v>371</v>
      </c>
      <c r="B196" t="s">
        <v>1335</v>
      </c>
      <c r="C196" s="51" t="s">
        <v>372</v>
      </c>
      <c r="D196" t="s">
        <v>1426</v>
      </c>
      <c r="E196" s="10">
        <v>0</v>
      </c>
      <c r="F196" s="10">
        <v>5</v>
      </c>
      <c r="G196" s="10">
        <v>0</v>
      </c>
      <c r="H196" s="10">
        <v>0</v>
      </c>
      <c r="I196" s="10">
        <v>10</v>
      </c>
      <c r="J196" s="10">
        <v>0</v>
      </c>
      <c r="K196" s="82">
        <v>15</v>
      </c>
      <c r="L196" t="s">
        <v>3</v>
      </c>
    </row>
    <row r="197" spans="1:12" x14ac:dyDescent="0.3">
      <c r="A197" t="s">
        <v>373</v>
      </c>
      <c r="B197" t="s">
        <v>1318</v>
      </c>
      <c r="C197" s="51" t="s">
        <v>374</v>
      </c>
      <c r="D197" t="s">
        <v>1422</v>
      </c>
      <c r="E197" s="10" t="s">
        <v>1305</v>
      </c>
      <c r="K197" s="82"/>
    </row>
    <row r="198" spans="1:12" x14ac:dyDescent="0.3">
      <c r="A198" t="s">
        <v>375</v>
      </c>
      <c r="B198" t="s">
        <v>1321</v>
      </c>
      <c r="C198" s="51" t="s">
        <v>376</v>
      </c>
      <c r="D198" t="s">
        <v>1427</v>
      </c>
      <c r="E198" s="10">
        <v>0</v>
      </c>
      <c r="F198" s="10">
        <v>0</v>
      </c>
      <c r="G198" s="10">
        <v>15</v>
      </c>
      <c r="H198" s="10">
        <v>0</v>
      </c>
      <c r="I198" s="10">
        <v>0</v>
      </c>
      <c r="J198" s="10">
        <v>5</v>
      </c>
      <c r="K198" s="82">
        <v>20</v>
      </c>
      <c r="L198" t="s">
        <v>3</v>
      </c>
    </row>
    <row r="199" spans="1:12" x14ac:dyDescent="0.3">
      <c r="A199" t="s">
        <v>377</v>
      </c>
      <c r="B199" t="s">
        <v>1321</v>
      </c>
      <c r="C199" s="51" t="s">
        <v>378</v>
      </c>
      <c r="D199" t="s">
        <v>1427</v>
      </c>
      <c r="E199" s="10">
        <v>0</v>
      </c>
      <c r="F199" s="10">
        <v>0</v>
      </c>
      <c r="G199" s="10">
        <v>15</v>
      </c>
      <c r="H199" s="10">
        <v>0</v>
      </c>
      <c r="I199" s="10">
        <v>0</v>
      </c>
      <c r="J199" s="10">
        <v>0</v>
      </c>
      <c r="K199" s="82">
        <v>15</v>
      </c>
      <c r="L199" t="s">
        <v>3</v>
      </c>
    </row>
    <row r="200" spans="1:12" x14ac:dyDescent="0.3">
      <c r="A200" t="s">
        <v>379</v>
      </c>
      <c r="B200" t="s">
        <v>1334</v>
      </c>
      <c r="C200" s="51" t="s">
        <v>380</v>
      </c>
      <c r="D200" t="s">
        <v>1427</v>
      </c>
      <c r="E200" s="10">
        <v>0</v>
      </c>
      <c r="F200" s="10">
        <v>10</v>
      </c>
      <c r="G200" s="10">
        <v>10</v>
      </c>
      <c r="H200" s="10">
        <v>0</v>
      </c>
      <c r="I200" s="10">
        <v>0</v>
      </c>
      <c r="J200" s="10">
        <v>5</v>
      </c>
      <c r="K200" s="82">
        <v>25</v>
      </c>
      <c r="L200" t="s">
        <v>3</v>
      </c>
    </row>
    <row r="201" spans="1:12" x14ac:dyDescent="0.3">
      <c r="A201" t="s">
        <v>381</v>
      </c>
      <c r="B201" t="s">
        <v>1359</v>
      </c>
      <c r="C201" s="51" t="s">
        <v>382</v>
      </c>
      <c r="D201" t="s">
        <v>1428</v>
      </c>
      <c r="E201" s="10">
        <v>0</v>
      </c>
      <c r="F201" s="10">
        <v>0</v>
      </c>
      <c r="G201" s="10">
        <v>0</v>
      </c>
      <c r="H201" s="10">
        <v>0</v>
      </c>
      <c r="I201" s="10">
        <v>0</v>
      </c>
      <c r="J201" s="10">
        <v>5</v>
      </c>
      <c r="K201" s="82">
        <v>5</v>
      </c>
      <c r="L201" t="s">
        <v>3</v>
      </c>
    </row>
    <row r="202" spans="1:12" x14ac:dyDescent="0.3">
      <c r="A202" t="s">
        <v>383</v>
      </c>
      <c r="B202" t="s">
        <v>1324</v>
      </c>
      <c r="C202" s="51" t="s">
        <v>384</v>
      </c>
      <c r="D202" t="s">
        <v>1421</v>
      </c>
      <c r="E202" s="10">
        <v>0</v>
      </c>
      <c r="F202" s="10">
        <v>0</v>
      </c>
      <c r="G202" s="10">
        <v>5</v>
      </c>
      <c r="H202" s="10">
        <v>0</v>
      </c>
      <c r="I202" s="10">
        <v>0</v>
      </c>
      <c r="J202" s="10">
        <v>0</v>
      </c>
      <c r="K202" s="82">
        <v>5</v>
      </c>
      <c r="L202" t="s">
        <v>3</v>
      </c>
    </row>
    <row r="203" spans="1:12" x14ac:dyDescent="0.3">
      <c r="A203" t="s">
        <v>385</v>
      </c>
      <c r="B203" t="s">
        <v>1339</v>
      </c>
      <c r="C203" s="51" t="s">
        <v>386</v>
      </c>
      <c r="D203" t="s">
        <v>1422</v>
      </c>
      <c r="E203" s="10">
        <v>0</v>
      </c>
      <c r="F203" s="10">
        <v>0</v>
      </c>
      <c r="G203" s="10">
        <v>10</v>
      </c>
      <c r="H203" s="10">
        <v>0</v>
      </c>
      <c r="I203" s="10">
        <v>0</v>
      </c>
      <c r="J203" s="10">
        <v>0</v>
      </c>
      <c r="K203" s="82">
        <v>10</v>
      </c>
      <c r="L203" t="s">
        <v>3</v>
      </c>
    </row>
    <row r="204" spans="1:12" x14ac:dyDescent="0.3">
      <c r="A204" t="s">
        <v>387</v>
      </c>
      <c r="B204" t="s">
        <v>1327</v>
      </c>
      <c r="C204" s="51" t="s">
        <v>388</v>
      </c>
      <c r="D204" t="s">
        <v>1423</v>
      </c>
      <c r="E204" s="10">
        <v>0</v>
      </c>
      <c r="F204" s="10">
        <v>0</v>
      </c>
      <c r="G204" s="10">
        <v>15</v>
      </c>
      <c r="H204" s="10">
        <v>0</v>
      </c>
      <c r="I204" s="10">
        <v>5</v>
      </c>
      <c r="J204" s="10">
        <v>0</v>
      </c>
      <c r="K204" s="82">
        <v>20</v>
      </c>
      <c r="L204" t="s">
        <v>3</v>
      </c>
    </row>
    <row r="205" spans="1:12" x14ac:dyDescent="0.3">
      <c r="A205" t="s">
        <v>389</v>
      </c>
      <c r="B205" t="s">
        <v>1327</v>
      </c>
      <c r="C205" s="51" t="s">
        <v>390</v>
      </c>
      <c r="D205" t="s">
        <v>1423</v>
      </c>
      <c r="E205" s="10">
        <v>8.33</v>
      </c>
      <c r="F205" s="10">
        <v>0</v>
      </c>
      <c r="G205" s="10">
        <v>5</v>
      </c>
      <c r="H205" s="10">
        <v>0</v>
      </c>
      <c r="I205" s="10">
        <v>0</v>
      </c>
      <c r="J205" s="10">
        <v>0</v>
      </c>
      <c r="K205" s="82">
        <v>13.3</v>
      </c>
      <c r="L205" t="s">
        <v>3</v>
      </c>
    </row>
    <row r="206" spans="1:12" x14ac:dyDescent="0.3">
      <c r="A206" t="s">
        <v>391</v>
      </c>
      <c r="B206" t="s">
        <v>1324</v>
      </c>
      <c r="C206" s="51" t="s">
        <v>392</v>
      </c>
      <c r="D206" t="s">
        <v>1421</v>
      </c>
      <c r="E206" s="10">
        <v>8.33</v>
      </c>
      <c r="F206" s="10">
        <v>0</v>
      </c>
      <c r="G206" s="10">
        <v>15</v>
      </c>
      <c r="H206" s="10">
        <v>0</v>
      </c>
      <c r="I206" s="10">
        <v>0</v>
      </c>
      <c r="J206" s="10">
        <v>0</v>
      </c>
      <c r="K206" s="82">
        <v>23.3</v>
      </c>
      <c r="L206" t="s">
        <v>3</v>
      </c>
    </row>
    <row r="207" spans="1:12" x14ac:dyDescent="0.3">
      <c r="A207" t="s">
        <v>393</v>
      </c>
      <c r="B207" t="s">
        <v>1356</v>
      </c>
      <c r="C207" s="51" t="s">
        <v>394</v>
      </c>
      <c r="D207" t="s">
        <v>1421</v>
      </c>
      <c r="E207" s="10">
        <v>0</v>
      </c>
      <c r="F207" s="10">
        <v>0</v>
      </c>
      <c r="G207" s="10">
        <v>0</v>
      </c>
      <c r="H207" s="10">
        <v>0</v>
      </c>
      <c r="I207" s="10">
        <v>0</v>
      </c>
      <c r="J207" s="10">
        <v>5</v>
      </c>
      <c r="K207" s="82">
        <v>5</v>
      </c>
      <c r="L207" t="s">
        <v>3</v>
      </c>
    </row>
    <row r="208" spans="1:12" x14ac:dyDescent="0.3">
      <c r="A208" t="s">
        <v>395</v>
      </c>
      <c r="B208" t="s">
        <v>1325</v>
      </c>
      <c r="C208" s="51" t="s">
        <v>396</v>
      </c>
      <c r="D208" t="s">
        <v>1419</v>
      </c>
      <c r="E208" s="10">
        <v>0</v>
      </c>
      <c r="F208" s="10">
        <v>0</v>
      </c>
      <c r="G208" s="10">
        <v>15</v>
      </c>
      <c r="H208" s="10">
        <v>0</v>
      </c>
      <c r="I208" s="10">
        <v>0</v>
      </c>
      <c r="J208" s="10">
        <v>0</v>
      </c>
      <c r="K208" s="82">
        <v>15</v>
      </c>
      <c r="L208" t="s">
        <v>3</v>
      </c>
    </row>
    <row r="209" spans="1:12" x14ac:dyDescent="0.3">
      <c r="A209" t="s">
        <v>397</v>
      </c>
      <c r="B209" t="s">
        <v>1334</v>
      </c>
      <c r="C209" s="51" t="s">
        <v>398</v>
      </c>
      <c r="D209" t="s">
        <v>1427</v>
      </c>
      <c r="E209" s="10">
        <v>0</v>
      </c>
      <c r="F209" s="10">
        <v>5</v>
      </c>
      <c r="G209" s="10">
        <v>0</v>
      </c>
      <c r="H209" s="10">
        <v>0</v>
      </c>
      <c r="I209" s="10">
        <v>0</v>
      </c>
      <c r="J209" s="10">
        <v>5</v>
      </c>
      <c r="K209" s="82">
        <v>10</v>
      </c>
      <c r="L209" t="s">
        <v>3</v>
      </c>
    </row>
    <row r="210" spans="1:12" x14ac:dyDescent="0.3">
      <c r="A210" t="s">
        <v>399</v>
      </c>
      <c r="B210" t="s">
        <v>1319</v>
      </c>
      <c r="C210" s="51" t="s">
        <v>400</v>
      </c>
      <c r="D210" t="s">
        <v>1422</v>
      </c>
      <c r="E210" s="10">
        <v>0</v>
      </c>
      <c r="F210" s="10">
        <v>0</v>
      </c>
      <c r="G210" s="10">
        <v>5</v>
      </c>
      <c r="H210" s="10">
        <v>0</v>
      </c>
      <c r="I210" s="10">
        <v>15</v>
      </c>
      <c r="J210" s="10">
        <v>0</v>
      </c>
      <c r="K210" s="82">
        <v>20</v>
      </c>
      <c r="L210" t="s">
        <v>3</v>
      </c>
    </row>
    <row r="211" spans="1:12" x14ac:dyDescent="0.3">
      <c r="A211" t="s">
        <v>401</v>
      </c>
      <c r="B211" t="s">
        <v>1339</v>
      </c>
      <c r="C211" s="51" t="s">
        <v>402</v>
      </c>
      <c r="D211" t="s">
        <v>1422</v>
      </c>
      <c r="E211" s="10">
        <v>0</v>
      </c>
      <c r="F211" s="10">
        <v>0</v>
      </c>
      <c r="G211" s="10">
        <v>0</v>
      </c>
      <c r="H211" s="10">
        <v>0</v>
      </c>
      <c r="I211" s="10">
        <v>5</v>
      </c>
      <c r="J211" s="10">
        <v>0</v>
      </c>
      <c r="K211" s="82">
        <v>5</v>
      </c>
      <c r="L211" t="s">
        <v>3</v>
      </c>
    </row>
    <row r="212" spans="1:12" x14ac:dyDescent="0.3">
      <c r="A212" t="s">
        <v>403</v>
      </c>
      <c r="B212" t="s">
        <v>1334</v>
      </c>
      <c r="C212" s="51" t="s">
        <v>404</v>
      </c>
      <c r="D212" t="s">
        <v>1427</v>
      </c>
      <c r="E212" s="10">
        <v>16.670000000000002</v>
      </c>
      <c r="F212" s="10">
        <v>5</v>
      </c>
      <c r="G212" s="10">
        <v>0</v>
      </c>
      <c r="H212" s="10">
        <v>0</v>
      </c>
      <c r="I212" s="10">
        <v>0</v>
      </c>
      <c r="J212" s="10">
        <v>15</v>
      </c>
      <c r="K212" s="82">
        <v>36.700000000000003</v>
      </c>
      <c r="L212" t="s">
        <v>5</v>
      </c>
    </row>
    <row r="213" spans="1:12" x14ac:dyDescent="0.3">
      <c r="A213" t="s">
        <v>405</v>
      </c>
      <c r="B213" t="s">
        <v>1339</v>
      </c>
      <c r="C213" s="51" t="s">
        <v>406</v>
      </c>
      <c r="D213" t="s">
        <v>1422</v>
      </c>
      <c r="E213" s="10">
        <v>0</v>
      </c>
      <c r="F213" s="10">
        <v>0</v>
      </c>
      <c r="G213" s="10">
        <v>0</v>
      </c>
      <c r="H213" s="10">
        <v>0</v>
      </c>
      <c r="I213" s="10">
        <v>5</v>
      </c>
      <c r="J213" s="10">
        <v>0</v>
      </c>
      <c r="K213" s="82">
        <v>5</v>
      </c>
      <c r="L213" t="s">
        <v>3</v>
      </c>
    </row>
    <row r="214" spans="1:12" x14ac:dyDescent="0.3">
      <c r="A214" t="s">
        <v>407</v>
      </c>
      <c r="B214" t="s">
        <v>1318</v>
      </c>
      <c r="C214" s="51" t="s">
        <v>408</v>
      </c>
      <c r="D214" t="s">
        <v>1422</v>
      </c>
      <c r="E214" s="10">
        <v>25</v>
      </c>
      <c r="F214" s="10">
        <v>0</v>
      </c>
      <c r="G214" s="10">
        <v>15</v>
      </c>
      <c r="H214" s="10">
        <v>0</v>
      </c>
      <c r="I214" s="10">
        <v>5</v>
      </c>
      <c r="J214" s="10">
        <v>0</v>
      </c>
      <c r="K214" s="82">
        <v>45</v>
      </c>
      <c r="L214" t="s">
        <v>1511</v>
      </c>
    </row>
    <row r="215" spans="1:12" x14ac:dyDescent="0.3">
      <c r="A215" t="s">
        <v>409</v>
      </c>
      <c r="B215" t="s">
        <v>1311</v>
      </c>
      <c r="C215" s="51" t="s">
        <v>410</v>
      </c>
      <c r="D215" t="s">
        <v>1422</v>
      </c>
      <c r="E215" s="10">
        <v>0</v>
      </c>
      <c r="F215" s="10">
        <v>0</v>
      </c>
      <c r="G215" s="10">
        <v>0</v>
      </c>
      <c r="H215" s="10">
        <v>0</v>
      </c>
      <c r="I215" s="10">
        <v>10</v>
      </c>
      <c r="J215" s="10">
        <v>0</v>
      </c>
      <c r="K215" s="82">
        <v>10</v>
      </c>
      <c r="L215" t="s">
        <v>3</v>
      </c>
    </row>
    <row r="216" spans="1:12" x14ac:dyDescent="0.3">
      <c r="A216" t="s">
        <v>411</v>
      </c>
      <c r="B216" t="s">
        <v>1320</v>
      </c>
      <c r="C216" s="51" t="s">
        <v>412</v>
      </c>
      <c r="D216" t="s">
        <v>1426</v>
      </c>
      <c r="E216" s="10">
        <v>8.33</v>
      </c>
      <c r="F216" s="10">
        <v>5</v>
      </c>
      <c r="G216" s="10">
        <v>15</v>
      </c>
      <c r="H216" s="10">
        <v>0</v>
      </c>
      <c r="I216" s="10">
        <v>15</v>
      </c>
      <c r="J216" s="10">
        <v>0</v>
      </c>
      <c r="K216" s="82">
        <v>43.3</v>
      </c>
      <c r="L216" t="s">
        <v>5</v>
      </c>
    </row>
    <row r="217" spans="1:12" x14ac:dyDescent="0.3">
      <c r="A217" t="s">
        <v>1375</v>
      </c>
      <c r="B217" t="s">
        <v>1336</v>
      </c>
      <c r="C217" s="51" t="s">
        <v>1374</v>
      </c>
      <c r="D217" t="s">
        <v>1423</v>
      </c>
      <c r="E217" s="10">
        <v>0</v>
      </c>
      <c r="F217" s="10">
        <v>0</v>
      </c>
      <c r="G217" s="10">
        <v>15</v>
      </c>
      <c r="H217" s="10">
        <v>0</v>
      </c>
      <c r="I217" s="10">
        <v>10</v>
      </c>
      <c r="J217" s="10">
        <v>0</v>
      </c>
      <c r="K217" s="82">
        <v>25</v>
      </c>
      <c r="L217" t="s">
        <v>3</v>
      </c>
    </row>
    <row r="218" spans="1:12" x14ac:dyDescent="0.3">
      <c r="A218" t="s">
        <v>413</v>
      </c>
      <c r="B218" t="s">
        <v>1362</v>
      </c>
      <c r="C218" s="51" t="s">
        <v>414</v>
      </c>
      <c r="D218" t="s">
        <v>1424</v>
      </c>
      <c r="E218" s="10">
        <v>0</v>
      </c>
      <c r="F218" s="10">
        <v>0</v>
      </c>
      <c r="G218" s="10">
        <v>10</v>
      </c>
      <c r="H218" s="10">
        <v>0</v>
      </c>
      <c r="I218" s="10">
        <v>0</v>
      </c>
      <c r="J218" s="10">
        <v>0</v>
      </c>
      <c r="K218" s="82">
        <v>10</v>
      </c>
      <c r="L218" t="s">
        <v>3</v>
      </c>
    </row>
    <row r="219" spans="1:12" x14ac:dyDescent="0.3">
      <c r="A219" t="s">
        <v>415</v>
      </c>
      <c r="B219" t="s">
        <v>1334</v>
      </c>
      <c r="C219" s="51" t="s">
        <v>416</v>
      </c>
      <c r="D219" t="s">
        <v>1427</v>
      </c>
      <c r="E219" s="10">
        <v>0</v>
      </c>
      <c r="F219" s="10">
        <v>5</v>
      </c>
      <c r="G219" s="10">
        <v>0</v>
      </c>
      <c r="H219" s="10">
        <v>0</v>
      </c>
      <c r="I219" s="10">
        <v>0</v>
      </c>
      <c r="J219" s="10">
        <v>0</v>
      </c>
      <c r="K219" s="82">
        <v>5</v>
      </c>
      <c r="L219" t="s">
        <v>3</v>
      </c>
    </row>
    <row r="220" spans="1:12" x14ac:dyDescent="0.3">
      <c r="A220" t="s">
        <v>417</v>
      </c>
      <c r="B220" t="s">
        <v>1348</v>
      </c>
      <c r="C220" s="51" t="s">
        <v>418</v>
      </c>
      <c r="D220" t="s">
        <v>1428</v>
      </c>
      <c r="E220" s="10">
        <v>0</v>
      </c>
      <c r="F220" s="10">
        <v>0</v>
      </c>
      <c r="G220" s="10">
        <v>15</v>
      </c>
      <c r="H220" s="10">
        <v>0</v>
      </c>
      <c r="I220" s="10">
        <v>0</v>
      </c>
      <c r="J220" s="10">
        <v>0</v>
      </c>
      <c r="K220" s="82">
        <v>15</v>
      </c>
      <c r="L220" t="s">
        <v>3</v>
      </c>
    </row>
    <row r="221" spans="1:12" x14ac:dyDescent="0.3">
      <c r="A221" t="s">
        <v>419</v>
      </c>
      <c r="B221" t="s">
        <v>1349</v>
      </c>
      <c r="C221" s="51" t="s">
        <v>420</v>
      </c>
      <c r="D221" t="s">
        <v>1424</v>
      </c>
      <c r="E221" s="10">
        <v>8.33</v>
      </c>
      <c r="F221" s="10">
        <v>0</v>
      </c>
      <c r="G221" s="10">
        <v>0</v>
      </c>
      <c r="H221" s="10">
        <v>0</v>
      </c>
      <c r="I221" s="10">
        <v>5</v>
      </c>
      <c r="J221" s="10">
        <v>10</v>
      </c>
      <c r="K221" s="82">
        <v>23.3</v>
      </c>
      <c r="L221" t="s">
        <v>3</v>
      </c>
    </row>
    <row r="222" spans="1:12" x14ac:dyDescent="0.3">
      <c r="A222" t="s">
        <v>421</v>
      </c>
      <c r="B222" t="s">
        <v>1317</v>
      </c>
      <c r="C222" s="51" t="s">
        <v>422</v>
      </c>
      <c r="D222" t="s">
        <v>1425</v>
      </c>
      <c r="E222" s="10">
        <v>0</v>
      </c>
      <c r="F222" s="10">
        <v>15</v>
      </c>
      <c r="G222" s="10">
        <v>5</v>
      </c>
      <c r="H222" s="10">
        <v>0</v>
      </c>
      <c r="I222" s="10">
        <v>0</v>
      </c>
      <c r="J222" s="10">
        <v>0</v>
      </c>
      <c r="K222" s="82">
        <v>20</v>
      </c>
      <c r="L222" t="s">
        <v>3</v>
      </c>
    </row>
    <row r="223" spans="1:12" x14ac:dyDescent="0.3">
      <c r="A223" t="s">
        <v>423</v>
      </c>
      <c r="B223" t="s">
        <v>1318</v>
      </c>
      <c r="C223" s="51" t="s">
        <v>424</v>
      </c>
      <c r="D223" t="s">
        <v>1422</v>
      </c>
      <c r="E223" s="10">
        <v>0</v>
      </c>
      <c r="F223" s="10">
        <v>0</v>
      </c>
      <c r="G223" s="10">
        <v>15</v>
      </c>
      <c r="H223" s="10">
        <v>0</v>
      </c>
      <c r="I223" s="10">
        <v>0</v>
      </c>
      <c r="J223" s="10">
        <v>0</v>
      </c>
      <c r="K223" s="82">
        <v>15</v>
      </c>
      <c r="L223" t="s">
        <v>3</v>
      </c>
    </row>
    <row r="224" spans="1:12" x14ac:dyDescent="0.3">
      <c r="A224" t="s">
        <v>425</v>
      </c>
      <c r="B224" t="s">
        <v>1333</v>
      </c>
      <c r="C224" s="51" t="s">
        <v>426</v>
      </c>
      <c r="D224" t="s">
        <v>1424</v>
      </c>
      <c r="E224" s="10">
        <v>0</v>
      </c>
      <c r="F224" s="10">
        <v>0</v>
      </c>
      <c r="G224" s="10">
        <v>15</v>
      </c>
      <c r="H224" s="10">
        <v>0</v>
      </c>
      <c r="I224" s="10">
        <v>5</v>
      </c>
      <c r="J224" s="10">
        <v>5</v>
      </c>
      <c r="K224" s="82">
        <v>25</v>
      </c>
      <c r="L224" t="s">
        <v>3</v>
      </c>
    </row>
    <row r="225" spans="1:12" x14ac:dyDescent="0.3">
      <c r="A225" t="s">
        <v>427</v>
      </c>
      <c r="B225" t="s">
        <v>1354</v>
      </c>
      <c r="C225" s="51" t="s">
        <v>428</v>
      </c>
      <c r="D225" t="s">
        <v>1424</v>
      </c>
      <c r="E225" s="10">
        <v>16.670000000000002</v>
      </c>
      <c r="F225" s="10">
        <v>0</v>
      </c>
      <c r="G225" s="10">
        <v>15</v>
      </c>
      <c r="H225" s="10">
        <v>0</v>
      </c>
      <c r="I225" s="10">
        <v>5</v>
      </c>
      <c r="J225" s="10">
        <v>15</v>
      </c>
      <c r="K225" s="82">
        <v>51.7</v>
      </c>
      <c r="L225" t="s">
        <v>1511</v>
      </c>
    </row>
    <row r="226" spans="1:12" x14ac:dyDescent="0.3">
      <c r="A226" t="s">
        <v>429</v>
      </c>
      <c r="B226" t="s">
        <v>1310</v>
      </c>
      <c r="C226" s="51" t="s">
        <v>430</v>
      </c>
      <c r="D226" t="s">
        <v>1419</v>
      </c>
      <c r="E226" s="10">
        <v>8.33</v>
      </c>
      <c r="F226" s="10">
        <v>0</v>
      </c>
      <c r="G226" s="10">
        <v>15</v>
      </c>
      <c r="H226" s="10">
        <v>0</v>
      </c>
      <c r="I226" s="10">
        <v>0</v>
      </c>
      <c r="J226" s="10">
        <v>0</v>
      </c>
      <c r="K226" s="82">
        <v>23.3</v>
      </c>
      <c r="L226" t="s">
        <v>3</v>
      </c>
    </row>
    <row r="227" spans="1:12" x14ac:dyDescent="0.3">
      <c r="A227" t="s">
        <v>431</v>
      </c>
      <c r="B227" t="s">
        <v>1357</v>
      </c>
      <c r="C227" s="51" t="s">
        <v>432</v>
      </c>
      <c r="D227" t="s">
        <v>1423</v>
      </c>
      <c r="E227" s="10">
        <v>0</v>
      </c>
      <c r="F227" s="10">
        <v>0</v>
      </c>
      <c r="G227" s="10">
        <v>5</v>
      </c>
      <c r="H227" s="10">
        <v>0</v>
      </c>
      <c r="I227" s="10">
        <v>10</v>
      </c>
      <c r="J227" s="10">
        <v>0</v>
      </c>
      <c r="K227" s="82">
        <v>15</v>
      </c>
      <c r="L227" t="s">
        <v>3</v>
      </c>
    </row>
    <row r="228" spans="1:12" x14ac:dyDescent="0.3">
      <c r="A228" t="s">
        <v>433</v>
      </c>
      <c r="B228" t="s">
        <v>1358</v>
      </c>
      <c r="C228" s="51" t="s">
        <v>434</v>
      </c>
      <c r="D228" t="s">
        <v>1419</v>
      </c>
      <c r="E228" s="10">
        <v>0</v>
      </c>
      <c r="F228" s="10">
        <v>0</v>
      </c>
      <c r="G228" s="10">
        <v>10</v>
      </c>
      <c r="H228" s="10">
        <v>0</v>
      </c>
      <c r="I228" s="10">
        <v>5</v>
      </c>
      <c r="J228" s="10">
        <v>0</v>
      </c>
      <c r="K228" s="82">
        <v>15</v>
      </c>
      <c r="L228" t="s">
        <v>3</v>
      </c>
    </row>
    <row r="229" spans="1:12" x14ac:dyDescent="0.3">
      <c r="A229" t="s">
        <v>435</v>
      </c>
      <c r="B229" t="s">
        <v>1363</v>
      </c>
      <c r="C229" s="51" t="s">
        <v>436</v>
      </c>
      <c r="D229" t="s">
        <v>1421</v>
      </c>
      <c r="E229" s="10">
        <v>0</v>
      </c>
      <c r="F229" s="10">
        <v>0</v>
      </c>
      <c r="G229" s="10">
        <v>10</v>
      </c>
      <c r="H229" s="10">
        <v>0</v>
      </c>
      <c r="I229" s="10">
        <v>0</v>
      </c>
      <c r="J229" s="10">
        <v>0</v>
      </c>
      <c r="K229" s="82">
        <v>10</v>
      </c>
      <c r="L229" t="s">
        <v>3</v>
      </c>
    </row>
    <row r="230" spans="1:12" x14ac:dyDescent="0.3">
      <c r="A230" t="s">
        <v>437</v>
      </c>
      <c r="B230" t="s">
        <v>1334</v>
      </c>
      <c r="C230" s="51" t="s">
        <v>438</v>
      </c>
      <c r="D230" t="s">
        <v>1427</v>
      </c>
      <c r="E230" s="10">
        <v>8.33</v>
      </c>
      <c r="F230" s="10">
        <v>0</v>
      </c>
      <c r="G230" s="10">
        <v>5</v>
      </c>
      <c r="H230" s="10">
        <v>0</v>
      </c>
      <c r="I230" s="10">
        <v>10</v>
      </c>
      <c r="J230" s="10">
        <v>15</v>
      </c>
      <c r="K230" s="82">
        <v>38.299999999999997</v>
      </c>
      <c r="L230" t="s">
        <v>5</v>
      </c>
    </row>
    <row r="231" spans="1:12" x14ac:dyDescent="0.3">
      <c r="A231" t="s">
        <v>439</v>
      </c>
      <c r="B231" t="s">
        <v>1343</v>
      </c>
      <c r="C231" s="51" t="s">
        <v>440</v>
      </c>
      <c r="D231" t="s">
        <v>1423</v>
      </c>
      <c r="E231" s="10">
        <v>0</v>
      </c>
      <c r="F231" s="10">
        <v>0</v>
      </c>
      <c r="G231" s="10">
        <v>5</v>
      </c>
      <c r="H231" s="10">
        <v>0</v>
      </c>
      <c r="I231" s="10">
        <v>0</v>
      </c>
      <c r="J231" s="10">
        <v>0</v>
      </c>
      <c r="K231" s="82">
        <v>5</v>
      </c>
      <c r="L231" t="s">
        <v>3</v>
      </c>
    </row>
    <row r="232" spans="1:12" x14ac:dyDescent="0.3">
      <c r="A232" t="s">
        <v>441</v>
      </c>
      <c r="B232" t="s">
        <v>1343</v>
      </c>
      <c r="C232" s="51" t="s">
        <v>442</v>
      </c>
      <c r="D232" t="s">
        <v>1423</v>
      </c>
      <c r="E232" s="10">
        <v>25</v>
      </c>
      <c r="F232" s="10">
        <v>0</v>
      </c>
      <c r="G232" s="10">
        <v>0</v>
      </c>
      <c r="H232" s="10">
        <v>0</v>
      </c>
      <c r="I232" s="10">
        <v>0</v>
      </c>
      <c r="J232" s="10">
        <v>0</v>
      </c>
      <c r="K232" s="82">
        <v>25</v>
      </c>
      <c r="L232" t="s">
        <v>3</v>
      </c>
    </row>
    <row r="233" spans="1:12" x14ac:dyDescent="0.3">
      <c r="A233" t="s">
        <v>443</v>
      </c>
      <c r="B233" t="s">
        <v>1350</v>
      </c>
      <c r="C233" s="51" t="s">
        <v>444</v>
      </c>
      <c r="D233" t="s">
        <v>1421</v>
      </c>
      <c r="E233" s="10">
        <v>16.670000000000002</v>
      </c>
      <c r="F233" s="10">
        <v>0</v>
      </c>
      <c r="G233" s="10">
        <v>5</v>
      </c>
      <c r="H233" s="10">
        <v>0</v>
      </c>
      <c r="I233" s="10">
        <v>0</v>
      </c>
      <c r="J233" s="10">
        <v>0</v>
      </c>
      <c r="K233" s="82">
        <v>21.7</v>
      </c>
      <c r="L233" t="s">
        <v>3</v>
      </c>
    </row>
    <row r="234" spans="1:12" x14ac:dyDescent="0.3">
      <c r="A234" t="s">
        <v>445</v>
      </c>
      <c r="B234" t="s">
        <v>1354</v>
      </c>
      <c r="C234" s="51" t="s">
        <v>446</v>
      </c>
      <c r="D234" t="s">
        <v>1424</v>
      </c>
      <c r="E234" s="10">
        <v>8.33</v>
      </c>
      <c r="F234" s="10">
        <v>0</v>
      </c>
      <c r="G234" s="10">
        <v>5</v>
      </c>
      <c r="H234" s="10">
        <v>0</v>
      </c>
      <c r="I234" s="10">
        <v>0</v>
      </c>
      <c r="J234" s="10">
        <v>0</v>
      </c>
      <c r="K234" s="82">
        <v>13.3</v>
      </c>
      <c r="L234" t="s">
        <v>3</v>
      </c>
    </row>
    <row r="235" spans="1:12" x14ac:dyDescent="0.3">
      <c r="A235" t="s">
        <v>447</v>
      </c>
      <c r="B235" t="s">
        <v>1359</v>
      </c>
      <c r="C235" s="51" t="s">
        <v>448</v>
      </c>
      <c r="D235" t="s">
        <v>1428</v>
      </c>
      <c r="E235" s="10">
        <v>0</v>
      </c>
      <c r="F235" s="10">
        <v>5</v>
      </c>
      <c r="G235" s="10">
        <v>0</v>
      </c>
      <c r="H235" s="10">
        <v>0</v>
      </c>
      <c r="I235" s="10">
        <v>0</v>
      </c>
      <c r="J235" s="10">
        <v>5</v>
      </c>
      <c r="K235" s="82">
        <v>10</v>
      </c>
      <c r="L235" t="s">
        <v>3</v>
      </c>
    </row>
    <row r="236" spans="1:12" x14ac:dyDescent="0.3">
      <c r="A236" t="s">
        <v>449</v>
      </c>
      <c r="B236" t="s">
        <v>1347</v>
      </c>
      <c r="C236" s="51" t="s">
        <v>450</v>
      </c>
      <c r="D236" t="s">
        <v>1425</v>
      </c>
      <c r="E236" s="10">
        <v>16.670000000000002</v>
      </c>
      <c r="F236" s="10">
        <v>0</v>
      </c>
      <c r="G236" s="10">
        <v>10</v>
      </c>
      <c r="H236" s="10">
        <v>0</v>
      </c>
      <c r="I236" s="10">
        <v>0</v>
      </c>
      <c r="J236" s="10">
        <v>0</v>
      </c>
      <c r="K236" s="82">
        <v>26.7</v>
      </c>
      <c r="L236" t="s">
        <v>3</v>
      </c>
    </row>
    <row r="237" spans="1:12" x14ac:dyDescent="0.3">
      <c r="A237" t="s">
        <v>451</v>
      </c>
      <c r="B237" t="s">
        <v>1319</v>
      </c>
      <c r="C237" s="51" t="s">
        <v>452</v>
      </c>
      <c r="D237" t="s">
        <v>1422</v>
      </c>
      <c r="E237" s="10">
        <v>8.33</v>
      </c>
      <c r="F237" s="10">
        <v>0</v>
      </c>
      <c r="G237" s="10">
        <v>0</v>
      </c>
      <c r="H237" s="10">
        <v>0</v>
      </c>
      <c r="I237" s="10">
        <v>0</v>
      </c>
      <c r="J237" s="10">
        <v>0</v>
      </c>
      <c r="K237" s="82">
        <v>8.3000000000000007</v>
      </c>
      <c r="L237" t="s">
        <v>3</v>
      </c>
    </row>
    <row r="238" spans="1:12" x14ac:dyDescent="0.3">
      <c r="A238" t="s">
        <v>453</v>
      </c>
      <c r="B238" t="s">
        <v>1311</v>
      </c>
      <c r="C238" s="51" t="s">
        <v>454</v>
      </c>
      <c r="D238" t="s">
        <v>1422</v>
      </c>
      <c r="E238" s="10">
        <v>0</v>
      </c>
      <c r="F238" s="10">
        <v>0</v>
      </c>
      <c r="G238" s="10">
        <v>0</v>
      </c>
      <c r="H238" s="10">
        <v>0</v>
      </c>
      <c r="I238" s="10">
        <v>10</v>
      </c>
      <c r="J238" s="10">
        <v>0</v>
      </c>
      <c r="K238" s="82">
        <v>10</v>
      </c>
      <c r="L238" t="s">
        <v>3</v>
      </c>
    </row>
    <row r="239" spans="1:12" x14ac:dyDescent="0.3">
      <c r="A239" t="s">
        <v>455</v>
      </c>
      <c r="B239" t="s">
        <v>1327</v>
      </c>
      <c r="C239" s="51" t="s">
        <v>456</v>
      </c>
      <c r="D239" t="s">
        <v>1423</v>
      </c>
      <c r="E239" s="10">
        <v>0</v>
      </c>
      <c r="F239" s="10">
        <v>0</v>
      </c>
      <c r="G239" s="10">
        <v>15</v>
      </c>
      <c r="H239" s="10">
        <v>0</v>
      </c>
      <c r="I239" s="10">
        <v>0</v>
      </c>
      <c r="J239" s="10">
        <v>0</v>
      </c>
      <c r="K239" s="82">
        <v>15</v>
      </c>
      <c r="L239" t="s">
        <v>3</v>
      </c>
    </row>
    <row r="240" spans="1:12" x14ac:dyDescent="0.3">
      <c r="A240" t="s">
        <v>457</v>
      </c>
      <c r="B240" t="s">
        <v>1334</v>
      </c>
      <c r="C240" s="51" t="s">
        <v>458</v>
      </c>
      <c r="D240" t="s">
        <v>1427</v>
      </c>
      <c r="E240" s="10">
        <v>0</v>
      </c>
      <c r="F240" s="10">
        <v>0</v>
      </c>
      <c r="G240" s="10">
        <v>5</v>
      </c>
      <c r="H240" s="10">
        <v>0</v>
      </c>
      <c r="I240" s="10">
        <v>0</v>
      </c>
      <c r="J240" s="10">
        <v>10</v>
      </c>
      <c r="K240" s="82">
        <v>15</v>
      </c>
      <c r="L240" t="s">
        <v>3</v>
      </c>
    </row>
    <row r="241" spans="1:12" x14ac:dyDescent="0.3">
      <c r="A241" t="s">
        <v>459</v>
      </c>
      <c r="B241" t="s">
        <v>1349</v>
      </c>
      <c r="C241" s="51" t="s">
        <v>460</v>
      </c>
      <c r="D241" t="s">
        <v>1424</v>
      </c>
      <c r="E241" s="10">
        <v>8.33</v>
      </c>
      <c r="F241" s="10">
        <v>0</v>
      </c>
      <c r="G241" s="10">
        <v>5</v>
      </c>
      <c r="H241" s="10">
        <v>0</v>
      </c>
      <c r="I241" s="10">
        <v>15</v>
      </c>
      <c r="J241" s="10">
        <v>10</v>
      </c>
      <c r="K241" s="82">
        <v>38.299999999999997</v>
      </c>
      <c r="L241" t="s">
        <v>5</v>
      </c>
    </row>
    <row r="242" spans="1:12" x14ac:dyDescent="0.3">
      <c r="A242" t="s">
        <v>1377</v>
      </c>
      <c r="B242" t="s">
        <v>1312</v>
      </c>
      <c r="C242" s="51" t="s">
        <v>1376</v>
      </c>
      <c r="D242" t="s">
        <v>1423</v>
      </c>
      <c r="E242" s="10">
        <v>8.33</v>
      </c>
      <c r="F242" s="10">
        <v>0</v>
      </c>
      <c r="G242" s="10">
        <v>15</v>
      </c>
      <c r="H242" s="10">
        <v>0</v>
      </c>
      <c r="I242" s="10">
        <v>15</v>
      </c>
      <c r="J242" s="10">
        <v>5</v>
      </c>
      <c r="K242" s="82">
        <v>43.3</v>
      </c>
      <c r="L242" t="s">
        <v>5</v>
      </c>
    </row>
    <row r="243" spans="1:12" x14ac:dyDescent="0.3">
      <c r="A243" t="s">
        <v>461</v>
      </c>
      <c r="B243" t="s">
        <v>1326</v>
      </c>
      <c r="C243" s="51" t="s">
        <v>462</v>
      </c>
      <c r="D243" t="s">
        <v>1428</v>
      </c>
      <c r="E243" s="10">
        <v>8.33</v>
      </c>
      <c r="F243" s="10">
        <v>0</v>
      </c>
      <c r="G243" s="10">
        <v>0</v>
      </c>
      <c r="H243" s="10">
        <v>0</v>
      </c>
      <c r="I243" s="10">
        <v>0</v>
      </c>
      <c r="J243" s="10">
        <v>15</v>
      </c>
      <c r="K243" s="82">
        <v>23.3</v>
      </c>
      <c r="L243" t="s">
        <v>3</v>
      </c>
    </row>
    <row r="244" spans="1:12" x14ac:dyDescent="0.3">
      <c r="A244" t="s">
        <v>463</v>
      </c>
      <c r="B244" t="s">
        <v>1310</v>
      </c>
      <c r="C244" s="51" t="s">
        <v>464</v>
      </c>
      <c r="D244" t="s">
        <v>1419</v>
      </c>
      <c r="E244" s="10">
        <v>0</v>
      </c>
      <c r="F244" s="10">
        <v>0</v>
      </c>
      <c r="G244" s="10">
        <v>5</v>
      </c>
      <c r="H244" s="10">
        <v>0</v>
      </c>
      <c r="I244" s="10">
        <v>10</v>
      </c>
      <c r="J244" s="10">
        <v>0</v>
      </c>
      <c r="K244" s="82">
        <v>15</v>
      </c>
      <c r="L244" t="s">
        <v>3</v>
      </c>
    </row>
    <row r="245" spans="1:12" x14ac:dyDescent="0.3">
      <c r="A245" t="s">
        <v>465</v>
      </c>
      <c r="B245" t="s">
        <v>1321</v>
      </c>
      <c r="C245" s="51" t="s">
        <v>466</v>
      </c>
      <c r="D245" t="s">
        <v>1427</v>
      </c>
      <c r="E245" s="10">
        <v>16.670000000000002</v>
      </c>
      <c r="F245" s="10">
        <v>0</v>
      </c>
      <c r="G245" s="10">
        <v>10</v>
      </c>
      <c r="H245" s="10">
        <v>0</v>
      </c>
      <c r="I245" s="10">
        <v>0</v>
      </c>
      <c r="J245" s="10">
        <v>15</v>
      </c>
      <c r="K245" s="82">
        <v>41.7</v>
      </c>
      <c r="L245" t="s">
        <v>5</v>
      </c>
    </row>
    <row r="246" spans="1:12" x14ac:dyDescent="0.3">
      <c r="A246" t="s">
        <v>467</v>
      </c>
      <c r="B246" t="s">
        <v>1353</v>
      </c>
      <c r="C246" s="51" t="s">
        <v>468</v>
      </c>
      <c r="D246" t="s">
        <v>1423</v>
      </c>
      <c r="E246" s="10">
        <v>0</v>
      </c>
      <c r="F246" s="10">
        <v>0</v>
      </c>
      <c r="G246" s="10">
        <v>15</v>
      </c>
      <c r="H246" s="10">
        <v>0</v>
      </c>
      <c r="I246" s="10">
        <v>0</v>
      </c>
      <c r="J246" s="10">
        <v>0</v>
      </c>
      <c r="K246" s="82">
        <v>15</v>
      </c>
      <c r="L246" t="s">
        <v>3</v>
      </c>
    </row>
    <row r="247" spans="1:12" x14ac:dyDescent="0.3">
      <c r="A247" t="s">
        <v>469</v>
      </c>
      <c r="B247" t="s">
        <v>1327</v>
      </c>
      <c r="C247" s="51" t="s">
        <v>470</v>
      </c>
      <c r="D247" t="s">
        <v>1423</v>
      </c>
      <c r="E247" s="10">
        <v>0</v>
      </c>
      <c r="F247" s="10">
        <v>0</v>
      </c>
      <c r="G247" s="10">
        <v>10</v>
      </c>
      <c r="H247" s="10">
        <v>0</v>
      </c>
      <c r="I247" s="10">
        <v>0</v>
      </c>
      <c r="J247" s="10">
        <v>0</v>
      </c>
      <c r="K247" s="82">
        <v>10</v>
      </c>
      <c r="L247" t="s">
        <v>3</v>
      </c>
    </row>
    <row r="248" spans="1:12" x14ac:dyDescent="0.3">
      <c r="A248" t="s">
        <v>471</v>
      </c>
      <c r="B248" t="s">
        <v>1359</v>
      </c>
      <c r="C248" s="51" t="s">
        <v>472</v>
      </c>
      <c r="D248" t="s">
        <v>1428</v>
      </c>
      <c r="E248" s="10">
        <v>0</v>
      </c>
      <c r="F248" s="10">
        <v>0</v>
      </c>
      <c r="G248" s="10">
        <v>10</v>
      </c>
      <c r="H248" s="10">
        <v>0</v>
      </c>
      <c r="I248" s="10">
        <v>0</v>
      </c>
      <c r="J248" s="10">
        <v>0</v>
      </c>
      <c r="K248" s="82">
        <v>10</v>
      </c>
      <c r="L248" t="s">
        <v>3</v>
      </c>
    </row>
    <row r="249" spans="1:12" x14ac:dyDescent="0.3">
      <c r="A249" t="s">
        <v>473</v>
      </c>
      <c r="B249" t="s">
        <v>1366</v>
      </c>
      <c r="C249" s="51" t="s">
        <v>474</v>
      </c>
      <c r="D249" t="s">
        <v>1419</v>
      </c>
      <c r="E249" s="10">
        <v>0</v>
      </c>
      <c r="F249" s="10">
        <v>0</v>
      </c>
      <c r="G249" s="10">
        <v>15</v>
      </c>
      <c r="H249" s="10">
        <v>0</v>
      </c>
      <c r="I249" s="10">
        <v>10</v>
      </c>
      <c r="J249" s="10">
        <v>0</v>
      </c>
      <c r="K249" s="82">
        <v>25</v>
      </c>
      <c r="L249" t="s">
        <v>3</v>
      </c>
    </row>
    <row r="250" spans="1:12" x14ac:dyDescent="0.3">
      <c r="A250" t="s">
        <v>475</v>
      </c>
      <c r="B250" t="s">
        <v>1312</v>
      </c>
      <c r="C250" s="51" t="s">
        <v>476</v>
      </c>
      <c r="D250" t="s">
        <v>1423</v>
      </c>
      <c r="E250" s="10">
        <v>0</v>
      </c>
      <c r="F250" s="10">
        <v>0</v>
      </c>
      <c r="G250" s="10">
        <v>5</v>
      </c>
      <c r="H250" s="10">
        <v>0</v>
      </c>
      <c r="I250" s="10">
        <v>0</v>
      </c>
      <c r="J250" s="10">
        <v>10</v>
      </c>
      <c r="K250" s="82">
        <v>15</v>
      </c>
      <c r="L250" t="s">
        <v>3</v>
      </c>
    </row>
    <row r="251" spans="1:12" x14ac:dyDescent="0.3">
      <c r="A251" t="s">
        <v>1379</v>
      </c>
      <c r="B251" t="s">
        <v>1343</v>
      </c>
      <c r="C251" s="51" t="s">
        <v>1378</v>
      </c>
      <c r="D251" t="s">
        <v>1423</v>
      </c>
      <c r="E251" s="10">
        <v>8.33</v>
      </c>
      <c r="F251" s="10">
        <v>0</v>
      </c>
      <c r="G251" s="10">
        <v>10</v>
      </c>
      <c r="H251" s="10">
        <v>0</v>
      </c>
      <c r="I251" s="10">
        <v>0</v>
      </c>
      <c r="J251" s="10">
        <v>0</v>
      </c>
      <c r="K251" s="82">
        <v>18.3</v>
      </c>
      <c r="L251" t="s">
        <v>3</v>
      </c>
    </row>
    <row r="252" spans="1:12" x14ac:dyDescent="0.3">
      <c r="A252" t="s">
        <v>477</v>
      </c>
      <c r="B252" t="s">
        <v>1348</v>
      </c>
      <c r="C252" s="51" t="s">
        <v>478</v>
      </c>
      <c r="D252" t="s">
        <v>1428</v>
      </c>
      <c r="E252" s="10">
        <v>0</v>
      </c>
      <c r="F252" s="10">
        <v>0</v>
      </c>
      <c r="G252" s="10">
        <v>0</v>
      </c>
      <c r="H252" s="10">
        <v>0</v>
      </c>
      <c r="I252" s="10">
        <v>0</v>
      </c>
      <c r="J252" s="10">
        <v>0</v>
      </c>
      <c r="K252" s="82">
        <v>0</v>
      </c>
      <c r="L252" t="s">
        <v>3</v>
      </c>
    </row>
    <row r="253" spans="1:12" x14ac:dyDescent="0.3">
      <c r="A253" t="s">
        <v>479</v>
      </c>
      <c r="B253" t="s">
        <v>1321</v>
      </c>
      <c r="C253" s="51" t="s">
        <v>480</v>
      </c>
      <c r="D253" t="s">
        <v>1427</v>
      </c>
      <c r="E253" s="10">
        <v>0</v>
      </c>
      <c r="F253" s="10">
        <v>0</v>
      </c>
      <c r="G253" s="10">
        <v>0</v>
      </c>
      <c r="H253" s="10">
        <v>0</v>
      </c>
      <c r="I253" s="10">
        <v>0</v>
      </c>
      <c r="J253" s="10">
        <v>5</v>
      </c>
      <c r="K253" s="82">
        <v>5</v>
      </c>
      <c r="L253" t="s">
        <v>3</v>
      </c>
    </row>
    <row r="254" spans="1:12" x14ac:dyDescent="0.3">
      <c r="A254" t="s">
        <v>1381</v>
      </c>
      <c r="B254" t="s">
        <v>1311</v>
      </c>
      <c r="C254" s="51" t="s">
        <v>1380</v>
      </c>
      <c r="D254" t="s">
        <v>1422</v>
      </c>
      <c r="E254" s="10">
        <v>0</v>
      </c>
      <c r="F254" s="10">
        <v>0</v>
      </c>
      <c r="G254" s="10">
        <v>0</v>
      </c>
      <c r="H254" s="10">
        <v>0</v>
      </c>
      <c r="I254" s="10">
        <v>0</v>
      </c>
      <c r="J254" s="10">
        <v>0</v>
      </c>
      <c r="K254" s="82">
        <v>0</v>
      </c>
      <c r="L254" t="s">
        <v>3</v>
      </c>
    </row>
    <row r="255" spans="1:12" x14ac:dyDescent="0.3">
      <c r="A255" t="s">
        <v>481</v>
      </c>
      <c r="B255" t="s">
        <v>1351</v>
      </c>
      <c r="C255" s="51" t="s">
        <v>482</v>
      </c>
      <c r="D255" t="s">
        <v>1426</v>
      </c>
      <c r="E255" s="10">
        <v>0</v>
      </c>
      <c r="F255" s="10">
        <v>0</v>
      </c>
      <c r="G255" s="10">
        <v>5</v>
      </c>
      <c r="H255" s="10">
        <v>0</v>
      </c>
      <c r="I255" s="10">
        <v>0</v>
      </c>
      <c r="J255" s="10">
        <v>0</v>
      </c>
      <c r="K255" s="82">
        <v>5</v>
      </c>
      <c r="L255" t="s">
        <v>3</v>
      </c>
    </row>
    <row r="256" spans="1:12" x14ac:dyDescent="0.3">
      <c r="A256" t="s">
        <v>483</v>
      </c>
      <c r="B256" t="s">
        <v>1347</v>
      </c>
      <c r="C256" s="51" t="s">
        <v>484</v>
      </c>
      <c r="D256" t="s">
        <v>1425</v>
      </c>
      <c r="E256" s="10">
        <v>8.33</v>
      </c>
      <c r="F256" s="10">
        <v>0</v>
      </c>
      <c r="G256" s="10">
        <v>15</v>
      </c>
      <c r="H256" s="10">
        <v>0</v>
      </c>
      <c r="I256" s="10">
        <v>0</v>
      </c>
      <c r="J256" s="10">
        <v>0</v>
      </c>
      <c r="K256" s="82">
        <v>23.3</v>
      </c>
      <c r="L256" t="s">
        <v>3</v>
      </c>
    </row>
    <row r="257" spans="1:12" x14ac:dyDescent="0.3">
      <c r="A257" t="s">
        <v>485</v>
      </c>
      <c r="B257" t="s">
        <v>1308</v>
      </c>
      <c r="C257" s="51" t="s">
        <v>486</v>
      </c>
      <c r="D257" t="s">
        <v>1419</v>
      </c>
      <c r="E257" s="10">
        <v>0</v>
      </c>
      <c r="F257" s="10">
        <v>0</v>
      </c>
      <c r="G257" s="10">
        <v>0</v>
      </c>
      <c r="H257" s="10">
        <v>0</v>
      </c>
      <c r="I257" s="10">
        <v>0</v>
      </c>
      <c r="J257" s="10">
        <v>0</v>
      </c>
      <c r="K257" s="82">
        <v>0</v>
      </c>
      <c r="L257" t="s">
        <v>3</v>
      </c>
    </row>
    <row r="258" spans="1:12" x14ac:dyDescent="0.3">
      <c r="A258" t="s">
        <v>487</v>
      </c>
      <c r="B258" t="s">
        <v>1321</v>
      </c>
      <c r="C258" s="51" t="s">
        <v>488</v>
      </c>
      <c r="D258" t="s">
        <v>1427</v>
      </c>
      <c r="E258" s="10">
        <v>16.670000000000002</v>
      </c>
      <c r="F258" s="10">
        <v>0</v>
      </c>
      <c r="G258" s="10">
        <v>5</v>
      </c>
      <c r="H258" s="10">
        <v>0</v>
      </c>
      <c r="I258" s="10">
        <v>0</v>
      </c>
      <c r="J258" s="10">
        <v>15</v>
      </c>
      <c r="K258" s="82">
        <v>36.700000000000003</v>
      </c>
      <c r="L258" t="s">
        <v>5</v>
      </c>
    </row>
    <row r="259" spans="1:12" x14ac:dyDescent="0.3">
      <c r="A259" t="s">
        <v>489</v>
      </c>
      <c r="B259" t="s">
        <v>1325</v>
      </c>
      <c r="C259" s="51" t="s">
        <v>490</v>
      </c>
      <c r="D259" t="s">
        <v>1419</v>
      </c>
      <c r="E259" s="10">
        <v>0</v>
      </c>
      <c r="F259" s="10">
        <v>0</v>
      </c>
      <c r="G259" s="10">
        <v>15</v>
      </c>
      <c r="H259" s="10">
        <v>0</v>
      </c>
      <c r="I259" s="10">
        <v>5</v>
      </c>
      <c r="J259" s="10">
        <v>0</v>
      </c>
      <c r="K259" s="82">
        <v>20</v>
      </c>
      <c r="L259" t="s">
        <v>3</v>
      </c>
    </row>
    <row r="260" spans="1:12" x14ac:dyDescent="0.3">
      <c r="A260" t="s">
        <v>491</v>
      </c>
      <c r="B260" t="s">
        <v>1320</v>
      </c>
      <c r="C260" s="51" t="s">
        <v>492</v>
      </c>
      <c r="D260" t="s">
        <v>1426</v>
      </c>
      <c r="E260" s="10">
        <v>25</v>
      </c>
      <c r="F260" s="10">
        <v>0</v>
      </c>
      <c r="G260" s="10">
        <v>5</v>
      </c>
      <c r="H260" s="10">
        <v>0</v>
      </c>
      <c r="I260" s="10">
        <v>5</v>
      </c>
      <c r="J260" s="10">
        <v>0</v>
      </c>
      <c r="K260" s="82">
        <v>35</v>
      </c>
      <c r="L260" t="s">
        <v>5</v>
      </c>
    </row>
    <row r="261" spans="1:12" x14ac:dyDescent="0.3">
      <c r="A261" t="s">
        <v>493</v>
      </c>
      <c r="B261" t="s">
        <v>1321</v>
      </c>
      <c r="C261" s="51" t="s">
        <v>494</v>
      </c>
      <c r="D261" t="s">
        <v>1427</v>
      </c>
      <c r="E261" s="10">
        <v>0</v>
      </c>
      <c r="F261" s="10">
        <v>0</v>
      </c>
      <c r="G261" s="10">
        <v>5</v>
      </c>
      <c r="H261" s="10">
        <v>0</v>
      </c>
      <c r="I261" s="10">
        <v>0</v>
      </c>
      <c r="J261" s="10">
        <v>5</v>
      </c>
      <c r="K261" s="82">
        <v>10</v>
      </c>
      <c r="L261" t="s">
        <v>3</v>
      </c>
    </row>
    <row r="262" spans="1:12" x14ac:dyDescent="0.3">
      <c r="A262" t="s">
        <v>495</v>
      </c>
      <c r="B262" t="s">
        <v>1342</v>
      </c>
      <c r="C262" s="51" t="s">
        <v>496</v>
      </c>
      <c r="D262" t="s">
        <v>1419</v>
      </c>
      <c r="E262" s="10">
        <v>8.33</v>
      </c>
      <c r="F262" s="10">
        <v>0</v>
      </c>
      <c r="G262" s="10">
        <v>15</v>
      </c>
      <c r="H262" s="10">
        <v>0</v>
      </c>
      <c r="I262" s="10">
        <v>0</v>
      </c>
      <c r="J262" s="10">
        <v>0</v>
      </c>
      <c r="K262" s="82">
        <v>23.3</v>
      </c>
      <c r="L262" t="s">
        <v>3</v>
      </c>
    </row>
    <row r="263" spans="1:12" x14ac:dyDescent="0.3">
      <c r="A263" t="s">
        <v>497</v>
      </c>
      <c r="B263" t="s">
        <v>1326</v>
      </c>
      <c r="C263" s="51" t="s">
        <v>498</v>
      </c>
      <c r="D263" t="s">
        <v>1428</v>
      </c>
      <c r="E263" s="10">
        <v>0</v>
      </c>
      <c r="F263" s="10">
        <v>0</v>
      </c>
      <c r="G263" s="10">
        <v>5</v>
      </c>
      <c r="H263" s="10">
        <v>0</v>
      </c>
      <c r="I263" s="10">
        <v>5</v>
      </c>
      <c r="J263" s="10">
        <v>15</v>
      </c>
      <c r="K263" s="82">
        <v>25</v>
      </c>
      <c r="L263" t="s">
        <v>3</v>
      </c>
    </row>
    <row r="264" spans="1:12" x14ac:dyDescent="0.3">
      <c r="A264" t="s">
        <v>1383</v>
      </c>
      <c r="B264" t="s">
        <v>1338</v>
      </c>
      <c r="C264" s="51" t="s">
        <v>1382</v>
      </c>
      <c r="D264" t="s">
        <v>1425</v>
      </c>
      <c r="E264" s="10">
        <v>8.33</v>
      </c>
      <c r="F264" s="10">
        <v>0</v>
      </c>
      <c r="G264" s="10">
        <v>15</v>
      </c>
      <c r="H264" s="10">
        <v>0</v>
      </c>
      <c r="I264" s="10">
        <v>0</v>
      </c>
      <c r="J264" s="10">
        <v>0</v>
      </c>
      <c r="K264" s="82">
        <v>23.3</v>
      </c>
      <c r="L264" t="s">
        <v>3</v>
      </c>
    </row>
    <row r="265" spans="1:12" x14ac:dyDescent="0.3">
      <c r="A265" t="s">
        <v>499</v>
      </c>
      <c r="B265" t="s">
        <v>1327</v>
      </c>
      <c r="C265" s="51" t="s">
        <v>500</v>
      </c>
      <c r="D265" t="s">
        <v>1423</v>
      </c>
      <c r="E265" s="10">
        <v>0</v>
      </c>
      <c r="F265" s="10">
        <v>0</v>
      </c>
      <c r="G265" s="10">
        <v>0</v>
      </c>
      <c r="H265" s="10">
        <v>0</v>
      </c>
      <c r="I265" s="10">
        <v>0</v>
      </c>
      <c r="J265" s="10">
        <v>0</v>
      </c>
      <c r="K265" s="82">
        <v>0</v>
      </c>
      <c r="L265" t="s">
        <v>3</v>
      </c>
    </row>
    <row r="266" spans="1:12" x14ac:dyDescent="0.3">
      <c r="A266" t="s">
        <v>501</v>
      </c>
      <c r="B266" t="s">
        <v>1326</v>
      </c>
      <c r="C266" s="51" t="s">
        <v>502</v>
      </c>
      <c r="D266" t="s">
        <v>1428</v>
      </c>
      <c r="E266" s="10">
        <v>0</v>
      </c>
      <c r="F266" s="10">
        <v>0</v>
      </c>
      <c r="G266" s="10">
        <v>5</v>
      </c>
      <c r="H266" s="10">
        <v>0</v>
      </c>
      <c r="I266" s="10">
        <v>0</v>
      </c>
      <c r="J266" s="10">
        <v>0</v>
      </c>
      <c r="K266" s="82">
        <v>5</v>
      </c>
      <c r="L266" t="s">
        <v>3</v>
      </c>
    </row>
    <row r="267" spans="1:12" x14ac:dyDescent="0.3">
      <c r="A267" t="s">
        <v>503</v>
      </c>
      <c r="B267" t="s">
        <v>1321</v>
      </c>
      <c r="C267" s="51" t="s">
        <v>504</v>
      </c>
      <c r="D267" t="s">
        <v>1427</v>
      </c>
      <c r="E267" s="10">
        <v>0</v>
      </c>
      <c r="F267" s="10">
        <v>0</v>
      </c>
      <c r="G267" s="10">
        <v>0</v>
      </c>
      <c r="H267" s="10">
        <v>0</v>
      </c>
      <c r="I267" s="10">
        <v>5</v>
      </c>
      <c r="J267" s="10">
        <v>5</v>
      </c>
      <c r="K267" s="82">
        <v>10</v>
      </c>
      <c r="L267" t="s">
        <v>3</v>
      </c>
    </row>
    <row r="268" spans="1:12" x14ac:dyDescent="0.3">
      <c r="A268" t="s">
        <v>505</v>
      </c>
      <c r="B268" t="s">
        <v>1361</v>
      </c>
      <c r="C268" s="51" t="s">
        <v>506</v>
      </c>
      <c r="D268" t="s">
        <v>1428</v>
      </c>
      <c r="E268" s="10">
        <v>8.33</v>
      </c>
      <c r="F268" s="10">
        <v>10</v>
      </c>
      <c r="G268" s="10">
        <v>5</v>
      </c>
      <c r="H268" s="10">
        <v>0</v>
      </c>
      <c r="I268" s="10">
        <v>0</v>
      </c>
      <c r="J268" s="10">
        <v>15</v>
      </c>
      <c r="K268" s="82">
        <v>38.299999999999997</v>
      </c>
      <c r="L268" t="s">
        <v>5</v>
      </c>
    </row>
    <row r="269" spans="1:12" x14ac:dyDescent="0.3">
      <c r="A269" t="s">
        <v>507</v>
      </c>
      <c r="B269" t="s">
        <v>1334</v>
      </c>
      <c r="C269" s="51" t="s">
        <v>508</v>
      </c>
      <c r="D269" t="s">
        <v>1427</v>
      </c>
      <c r="E269" s="10">
        <v>16.670000000000002</v>
      </c>
      <c r="F269" s="10">
        <v>15</v>
      </c>
      <c r="G269" s="10">
        <v>5</v>
      </c>
      <c r="H269" s="10">
        <v>0</v>
      </c>
      <c r="I269" s="10">
        <v>0</v>
      </c>
      <c r="J269" s="10">
        <v>15</v>
      </c>
      <c r="K269" s="82">
        <v>51.7</v>
      </c>
      <c r="L269" t="s">
        <v>1511</v>
      </c>
    </row>
    <row r="270" spans="1:12" x14ac:dyDescent="0.3">
      <c r="A270" t="s">
        <v>509</v>
      </c>
      <c r="B270" t="s">
        <v>1326</v>
      </c>
      <c r="C270" s="51" t="s">
        <v>510</v>
      </c>
      <c r="D270" t="s">
        <v>1428</v>
      </c>
      <c r="E270" s="10">
        <v>0</v>
      </c>
      <c r="F270" s="10">
        <v>0</v>
      </c>
      <c r="G270" s="10">
        <v>5</v>
      </c>
      <c r="H270" s="10">
        <v>0</v>
      </c>
      <c r="I270" s="10">
        <v>0</v>
      </c>
      <c r="J270" s="10">
        <v>5</v>
      </c>
      <c r="K270" s="82">
        <v>10</v>
      </c>
      <c r="L270" t="s">
        <v>3</v>
      </c>
    </row>
    <row r="271" spans="1:12" x14ac:dyDescent="0.3">
      <c r="A271" t="s">
        <v>511</v>
      </c>
      <c r="B271" t="s">
        <v>1356</v>
      </c>
      <c r="C271" s="51" t="s">
        <v>512</v>
      </c>
      <c r="D271" t="s">
        <v>1421</v>
      </c>
      <c r="E271" s="10">
        <v>16.670000000000002</v>
      </c>
      <c r="F271" s="10">
        <v>5</v>
      </c>
      <c r="G271" s="10">
        <v>15</v>
      </c>
      <c r="H271" s="10">
        <v>0</v>
      </c>
      <c r="I271" s="10">
        <v>0</v>
      </c>
      <c r="J271" s="10">
        <v>0</v>
      </c>
      <c r="K271" s="82">
        <v>36.700000000000003</v>
      </c>
      <c r="L271" t="s">
        <v>5</v>
      </c>
    </row>
    <row r="272" spans="1:12" x14ac:dyDescent="0.3">
      <c r="A272" t="s">
        <v>513</v>
      </c>
      <c r="B272" t="s">
        <v>1347</v>
      </c>
      <c r="C272" s="51" t="s">
        <v>514</v>
      </c>
      <c r="D272" t="s">
        <v>1425</v>
      </c>
      <c r="E272" s="10">
        <v>16.670000000000002</v>
      </c>
      <c r="F272" s="10">
        <v>0</v>
      </c>
      <c r="G272" s="10">
        <v>0</v>
      </c>
      <c r="H272" s="10">
        <v>0</v>
      </c>
      <c r="I272" s="10">
        <v>0</v>
      </c>
      <c r="J272" s="10">
        <v>0</v>
      </c>
      <c r="K272" s="82">
        <v>16.7</v>
      </c>
      <c r="L272" t="s">
        <v>3</v>
      </c>
    </row>
    <row r="273" spans="1:12" x14ac:dyDescent="0.3">
      <c r="A273" t="s">
        <v>515</v>
      </c>
      <c r="B273" t="s">
        <v>1334</v>
      </c>
      <c r="C273" s="51" t="s">
        <v>516</v>
      </c>
      <c r="D273" t="s">
        <v>1427</v>
      </c>
      <c r="E273" s="10">
        <v>0</v>
      </c>
      <c r="F273" s="10">
        <v>0</v>
      </c>
      <c r="G273" s="10">
        <v>0</v>
      </c>
      <c r="H273" s="10">
        <v>0</v>
      </c>
      <c r="I273" s="10">
        <v>10</v>
      </c>
      <c r="J273" s="10">
        <v>10</v>
      </c>
      <c r="K273" s="82">
        <v>20</v>
      </c>
      <c r="L273" t="s">
        <v>3</v>
      </c>
    </row>
    <row r="274" spans="1:12" x14ac:dyDescent="0.3">
      <c r="A274" t="s">
        <v>517</v>
      </c>
      <c r="B274" t="s">
        <v>1347</v>
      </c>
      <c r="C274" s="51" t="s">
        <v>518</v>
      </c>
      <c r="D274" t="s">
        <v>1425</v>
      </c>
      <c r="E274" s="10">
        <v>0</v>
      </c>
      <c r="F274" s="10">
        <v>0</v>
      </c>
      <c r="G274" s="10">
        <v>0</v>
      </c>
      <c r="H274" s="10">
        <v>0</v>
      </c>
      <c r="I274" s="10">
        <v>0</v>
      </c>
      <c r="J274" s="10">
        <v>0</v>
      </c>
      <c r="K274" s="82">
        <v>0</v>
      </c>
      <c r="L274" t="s">
        <v>3</v>
      </c>
    </row>
    <row r="275" spans="1:12" x14ac:dyDescent="0.3">
      <c r="A275" t="s">
        <v>519</v>
      </c>
      <c r="B275" t="s">
        <v>1334</v>
      </c>
      <c r="C275" s="51" t="s">
        <v>520</v>
      </c>
      <c r="D275" t="s">
        <v>1427</v>
      </c>
      <c r="E275" s="10">
        <v>0</v>
      </c>
      <c r="F275" s="10">
        <v>0</v>
      </c>
      <c r="G275" s="10">
        <v>5</v>
      </c>
      <c r="H275" s="10">
        <v>0</v>
      </c>
      <c r="I275" s="10">
        <v>0</v>
      </c>
      <c r="J275" s="10">
        <v>5</v>
      </c>
      <c r="K275" s="82">
        <v>10</v>
      </c>
      <c r="L275" t="s">
        <v>3</v>
      </c>
    </row>
    <row r="276" spans="1:12" x14ac:dyDescent="0.3">
      <c r="A276" t="s">
        <v>521</v>
      </c>
      <c r="B276" t="s">
        <v>1334</v>
      </c>
      <c r="C276" s="51" t="s">
        <v>522</v>
      </c>
      <c r="D276" t="s">
        <v>1427</v>
      </c>
      <c r="E276" s="10">
        <v>8.33</v>
      </c>
      <c r="F276" s="10">
        <v>0</v>
      </c>
      <c r="G276" s="10">
        <v>0</v>
      </c>
      <c r="H276" s="10">
        <v>0</v>
      </c>
      <c r="I276" s="10">
        <v>10</v>
      </c>
      <c r="J276" s="10">
        <v>15</v>
      </c>
      <c r="K276" s="82">
        <v>33.299999999999997</v>
      </c>
      <c r="L276" t="s">
        <v>5</v>
      </c>
    </row>
    <row r="277" spans="1:12" x14ac:dyDescent="0.3">
      <c r="A277" t="s">
        <v>523</v>
      </c>
      <c r="B277" t="s">
        <v>1370</v>
      </c>
      <c r="C277" s="51" t="s">
        <v>524</v>
      </c>
      <c r="D277" t="s">
        <v>1428</v>
      </c>
      <c r="E277" s="10">
        <v>0</v>
      </c>
      <c r="F277" s="10">
        <v>0</v>
      </c>
      <c r="G277" s="10">
        <v>5</v>
      </c>
      <c r="H277" s="10">
        <v>0</v>
      </c>
      <c r="I277" s="10">
        <v>0</v>
      </c>
      <c r="J277" s="10">
        <v>0</v>
      </c>
      <c r="K277" s="82">
        <v>5</v>
      </c>
      <c r="L277" t="s">
        <v>3</v>
      </c>
    </row>
    <row r="278" spans="1:12" x14ac:dyDescent="0.3">
      <c r="A278" t="s">
        <v>525</v>
      </c>
      <c r="B278" t="s">
        <v>1359</v>
      </c>
      <c r="C278" s="51" t="s">
        <v>526</v>
      </c>
      <c r="D278" t="s">
        <v>1428</v>
      </c>
      <c r="E278" s="10">
        <v>0</v>
      </c>
      <c r="F278" s="10">
        <v>0</v>
      </c>
      <c r="G278" s="10">
        <v>10</v>
      </c>
      <c r="H278" s="10">
        <v>0</v>
      </c>
      <c r="I278" s="10">
        <v>5</v>
      </c>
      <c r="J278" s="10">
        <v>10</v>
      </c>
      <c r="K278" s="82">
        <v>25</v>
      </c>
      <c r="L278" t="s">
        <v>3</v>
      </c>
    </row>
    <row r="279" spans="1:12" x14ac:dyDescent="0.3">
      <c r="A279" t="s">
        <v>527</v>
      </c>
      <c r="B279" t="s">
        <v>1349</v>
      </c>
      <c r="C279" s="51" t="s">
        <v>528</v>
      </c>
      <c r="D279" t="s">
        <v>1424</v>
      </c>
      <c r="E279" s="10">
        <v>0</v>
      </c>
      <c r="F279" s="10">
        <v>0</v>
      </c>
      <c r="G279" s="10">
        <v>10</v>
      </c>
      <c r="H279" s="10">
        <v>0</v>
      </c>
      <c r="I279" s="10">
        <v>10</v>
      </c>
      <c r="J279" s="10">
        <v>0</v>
      </c>
      <c r="K279" s="82">
        <v>20</v>
      </c>
      <c r="L279" t="s">
        <v>3</v>
      </c>
    </row>
    <row r="280" spans="1:12" x14ac:dyDescent="0.3">
      <c r="A280" t="s">
        <v>529</v>
      </c>
      <c r="B280" t="s">
        <v>1319</v>
      </c>
      <c r="C280" s="51" t="s">
        <v>530</v>
      </c>
      <c r="D280" t="s">
        <v>1422</v>
      </c>
      <c r="E280" s="10">
        <v>8.33</v>
      </c>
      <c r="F280" s="10">
        <v>0</v>
      </c>
      <c r="G280" s="10">
        <v>10</v>
      </c>
      <c r="H280" s="10">
        <v>0</v>
      </c>
      <c r="I280" s="10">
        <v>0</v>
      </c>
      <c r="J280" s="10">
        <v>0</v>
      </c>
      <c r="K280" s="82">
        <v>18.3</v>
      </c>
      <c r="L280" t="s">
        <v>3</v>
      </c>
    </row>
    <row r="281" spans="1:12" x14ac:dyDescent="0.3">
      <c r="A281" t="s">
        <v>531</v>
      </c>
      <c r="B281" t="s">
        <v>1311</v>
      </c>
      <c r="C281" s="51" t="s">
        <v>532</v>
      </c>
      <c r="D281" t="s">
        <v>1422</v>
      </c>
      <c r="E281" s="10">
        <v>0</v>
      </c>
      <c r="F281" s="10">
        <v>0</v>
      </c>
      <c r="G281" s="10">
        <v>10</v>
      </c>
      <c r="H281" s="10">
        <v>0</v>
      </c>
      <c r="I281" s="10">
        <v>5</v>
      </c>
      <c r="J281" s="10">
        <v>0</v>
      </c>
      <c r="K281" s="82">
        <v>15</v>
      </c>
      <c r="L281" t="s">
        <v>3</v>
      </c>
    </row>
    <row r="282" spans="1:12" x14ac:dyDescent="0.3">
      <c r="A282" t="s">
        <v>533</v>
      </c>
      <c r="B282" t="s">
        <v>1309</v>
      </c>
      <c r="C282" s="51" t="s">
        <v>534</v>
      </c>
      <c r="D282" t="s">
        <v>1421</v>
      </c>
      <c r="E282" s="10">
        <v>0</v>
      </c>
      <c r="F282" s="10">
        <v>0</v>
      </c>
      <c r="G282" s="10">
        <v>5</v>
      </c>
      <c r="H282" s="10">
        <v>0</v>
      </c>
      <c r="I282" s="10">
        <v>0</v>
      </c>
      <c r="J282" s="10">
        <v>0</v>
      </c>
      <c r="K282" s="82">
        <v>5</v>
      </c>
      <c r="L282" t="s">
        <v>3</v>
      </c>
    </row>
    <row r="283" spans="1:12" x14ac:dyDescent="0.3">
      <c r="A283" t="s">
        <v>535</v>
      </c>
      <c r="B283" t="s">
        <v>1315</v>
      </c>
      <c r="C283" s="51" t="s">
        <v>536</v>
      </c>
      <c r="D283" t="s">
        <v>1424</v>
      </c>
      <c r="E283" s="10">
        <v>8.33</v>
      </c>
      <c r="F283" s="10">
        <v>0</v>
      </c>
      <c r="G283" s="10">
        <v>5</v>
      </c>
      <c r="H283" s="10">
        <v>0</v>
      </c>
      <c r="I283" s="10">
        <v>0</v>
      </c>
      <c r="J283" s="10">
        <v>0</v>
      </c>
      <c r="K283" s="82">
        <v>13.3</v>
      </c>
      <c r="L283" t="s">
        <v>3</v>
      </c>
    </row>
    <row r="284" spans="1:12" x14ac:dyDescent="0.3">
      <c r="A284" t="s">
        <v>537</v>
      </c>
      <c r="B284" t="s">
        <v>1360</v>
      </c>
      <c r="C284" s="51" t="s">
        <v>538</v>
      </c>
      <c r="D284" t="s">
        <v>1426</v>
      </c>
      <c r="E284" s="10">
        <v>0</v>
      </c>
      <c r="F284" s="10">
        <v>0</v>
      </c>
      <c r="G284" s="10">
        <v>0</v>
      </c>
      <c r="H284" s="10">
        <v>0</v>
      </c>
      <c r="I284" s="10">
        <v>0</v>
      </c>
      <c r="J284" s="10">
        <v>0</v>
      </c>
      <c r="K284" s="82">
        <v>0</v>
      </c>
      <c r="L284" t="s">
        <v>3</v>
      </c>
    </row>
    <row r="285" spans="1:12" x14ac:dyDescent="0.3">
      <c r="A285" t="s">
        <v>539</v>
      </c>
      <c r="B285" t="s">
        <v>1354</v>
      </c>
      <c r="C285" s="51" t="s">
        <v>540</v>
      </c>
      <c r="D285" t="s">
        <v>1424</v>
      </c>
      <c r="E285" s="10">
        <v>0</v>
      </c>
      <c r="F285" s="10">
        <v>0</v>
      </c>
      <c r="G285" s="10">
        <v>5</v>
      </c>
      <c r="H285" s="10">
        <v>0</v>
      </c>
      <c r="I285" s="10">
        <v>0</v>
      </c>
      <c r="J285" s="10">
        <v>0</v>
      </c>
      <c r="K285" s="82">
        <v>5</v>
      </c>
      <c r="L285" t="s">
        <v>3</v>
      </c>
    </row>
    <row r="286" spans="1:12" x14ac:dyDescent="0.3">
      <c r="A286" t="s">
        <v>541</v>
      </c>
      <c r="B286" t="s">
        <v>1349</v>
      </c>
      <c r="C286" s="51" t="s">
        <v>542</v>
      </c>
      <c r="D286" t="s">
        <v>1424</v>
      </c>
      <c r="E286" s="10">
        <v>0</v>
      </c>
      <c r="F286" s="10">
        <v>0</v>
      </c>
      <c r="G286" s="10">
        <v>5</v>
      </c>
      <c r="H286" s="10">
        <v>0</v>
      </c>
      <c r="I286" s="10">
        <v>0</v>
      </c>
      <c r="J286" s="10">
        <v>0</v>
      </c>
      <c r="K286" s="82">
        <v>5</v>
      </c>
      <c r="L286" t="s">
        <v>3</v>
      </c>
    </row>
    <row r="287" spans="1:12" x14ac:dyDescent="0.3">
      <c r="A287" t="s">
        <v>543</v>
      </c>
      <c r="B287" t="s">
        <v>1332</v>
      </c>
      <c r="C287" s="51" t="s">
        <v>544</v>
      </c>
      <c r="D287" t="s">
        <v>1423</v>
      </c>
      <c r="E287" s="10">
        <v>0</v>
      </c>
      <c r="F287" s="10">
        <v>0</v>
      </c>
      <c r="G287" s="10">
        <v>10</v>
      </c>
      <c r="H287" s="10">
        <v>0</v>
      </c>
      <c r="I287" s="10">
        <v>0</v>
      </c>
      <c r="J287" s="10">
        <v>0</v>
      </c>
      <c r="K287" s="82">
        <v>10</v>
      </c>
      <c r="L287" t="s">
        <v>3</v>
      </c>
    </row>
    <row r="288" spans="1:12" x14ac:dyDescent="0.3">
      <c r="A288" t="s">
        <v>545</v>
      </c>
      <c r="B288" t="s">
        <v>1332</v>
      </c>
      <c r="C288" s="51" t="s">
        <v>546</v>
      </c>
      <c r="D288" t="s">
        <v>1423</v>
      </c>
      <c r="E288" s="10">
        <v>8.33</v>
      </c>
      <c r="F288" s="10">
        <v>0</v>
      </c>
      <c r="G288" s="10">
        <v>0</v>
      </c>
      <c r="H288" s="10">
        <v>0</v>
      </c>
      <c r="I288" s="10">
        <v>0</v>
      </c>
      <c r="J288" s="10">
        <v>0</v>
      </c>
      <c r="K288" s="82">
        <v>8.3000000000000007</v>
      </c>
      <c r="L288" t="s">
        <v>3</v>
      </c>
    </row>
    <row r="289" spans="1:12" x14ac:dyDescent="0.3">
      <c r="A289" t="s">
        <v>547</v>
      </c>
      <c r="B289" t="s">
        <v>1308</v>
      </c>
      <c r="C289" s="51" t="s">
        <v>548</v>
      </c>
      <c r="D289" t="s">
        <v>1419</v>
      </c>
      <c r="E289" s="10">
        <v>8.33</v>
      </c>
      <c r="F289" s="10">
        <v>0</v>
      </c>
      <c r="G289" s="10">
        <v>10</v>
      </c>
      <c r="H289" s="10">
        <v>0</v>
      </c>
      <c r="I289" s="10">
        <v>5</v>
      </c>
      <c r="J289" s="10">
        <v>0</v>
      </c>
      <c r="K289" s="82">
        <v>23.3</v>
      </c>
      <c r="L289" t="s">
        <v>3</v>
      </c>
    </row>
    <row r="290" spans="1:12" x14ac:dyDescent="0.3">
      <c r="A290" t="s">
        <v>549</v>
      </c>
      <c r="B290" t="s">
        <v>1371</v>
      </c>
      <c r="C290" s="51" t="s">
        <v>550</v>
      </c>
      <c r="D290" t="s">
        <v>1419</v>
      </c>
      <c r="E290" s="10">
        <v>0</v>
      </c>
      <c r="F290" s="10">
        <v>5</v>
      </c>
      <c r="G290" s="10">
        <v>0</v>
      </c>
      <c r="H290" s="10">
        <v>0</v>
      </c>
      <c r="I290" s="10">
        <v>5</v>
      </c>
      <c r="J290" s="10">
        <v>0</v>
      </c>
      <c r="K290" s="82">
        <v>10</v>
      </c>
      <c r="L290" t="s">
        <v>3</v>
      </c>
    </row>
    <row r="291" spans="1:12" x14ac:dyDescent="0.3">
      <c r="A291" t="s">
        <v>551</v>
      </c>
      <c r="B291" t="s">
        <v>1357</v>
      </c>
      <c r="C291" s="51" t="s">
        <v>552</v>
      </c>
      <c r="D291" t="s">
        <v>1423</v>
      </c>
      <c r="E291" s="10">
        <v>16.670000000000002</v>
      </c>
      <c r="F291" s="10">
        <v>0</v>
      </c>
      <c r="G291" s="10">
        <v>5</v>
      </c>
      <c r="H291" s="10">
        <v>0</v>
      </c>
      <c r="I291" s="10">
        <v>5</v>
      </c>
      <c r="J291" s="10">
        <v>15</v>
      </c>
      <c r="K291" s="82">
        <v>41.7</v>
      </c>
      <c r="L291" t="s">
        <v>5</v>
      </c>
    </row>
    <row r="292" spans="1:12" x14ac:dyDescent="0.3">
      <c r="A292" t="s">
        <v>553</v>
      </c>
      <c r="B292" t="s">
        <v>1327</v>
      </c>
      <c r="C292" s="51" t="s">
        <v>554</v>
      </c>
      <c r="D292" t="s">
        <v>1423</v>
      </c>
      <c r="E292" s="10">
        <v>0</v>
      </c>
      <c r="F292" s="10">
        <v>0</v>
      </c>
      <c r="G292" s="10">
        <v>10</v>
      </c>
      <c r="H292" s="10">
        <v>0</v>
      </c>
      <c r="I292" s="10">
        <v>0</v>
      </c>
      <c r="J292" s="10">
        <v>0</v>
      </c>
      <c r="K292" s="82">
        <v>10</v>
      </c>
      <c r="L292" t="s">
        <v>3</v>
      </c>
    </row>
    <row r="293" spans="1:12" x14ac:dyDescent="0.3">
      <c r="A293" t="s">
        <v>555</v>
      </c>
      <c r="B293" t="s">
        <v>1353</v>
      </c>
      <c r="C293" s="51" t="s">
        <v>556</v>
      </c>
      <c r="D293" t="s">
        <v>1423</v>
      </c>
      <c r="E293" s="10">
        <v>0</v>
      </c>
      <c r="F293" s="10">
        <v>0</v>
      </c>
      <c r="G293" s="10">
        <v>5</v>
      </c>
      <c r="H293" s="10">
        <v>0</v>
      </c>
      <c r="I293" s="10">
        <v>0</v>
      </c>
      <c r="J293" s="10">
        <v>10</v>
      </c>
      <c r="K293" s="82">
        <v>15</v>
      </c>
      <c r="L293" t="s">
        <v>3</v>
      </c>
    </row>
    <row r="294" spans="1:12" x14ac:dyDescent="0.3">
      <c r="A294" t="s">
        <v>557</v>
      </c>
      <c r="B294" t="s">
        <v>1321</v>
      </c>
      <c r="C294" s="51" t="s">
        <v>558</v>
      </c>
      <c r="D294" t="s">
        <v>1427</v>
      </c>
      <c r="E294" s="10">
        <v>8.33</v>
      </c>
      <c r="F294" s="10">
        <v>0</v>
      </c>
      <c r="G294" s="10">
        <v>0</v>
      </c>
      <c r="H294" s="10">
        <v>0</v>
      </c>
      <c r="I294" s="10">
        <v>0</v>
      </c>
      <c r="J294" s="10">
        <v>15</v>
      </c>
      <c r="K294" s="82">
        <v>23.3</v>
      </c>
      <c r="L294" t="s">
        <v>3</v>
      </c>
    </row>
    <row r="295" spans="1:12" x14ac:dyDescent="0.3">
      <c r="A295" t="s">
        <v>559</v>
      </c>
      <c r="B295" t="s">
        <v>1328</v>
      </c>
      <c r="C295" s="51" t="s">
        <v>560</v>
      </c>
      <c r="D295" t="s">
        <v>1428</v>
      </c>
      <c r="E295" s="10">
        <v>8.33</v>
      </c>
      <c r="F295" s="10">
        <v>0</v>
      </c>
      <c r="G295" s="10">
        <v>5</v>
      </c>
      <c r="H295" s="10">
        <v>0</v>
      </c>
      <c r="I295" s="10">
        <v>15</v>
      </c>
      <c r="J295" s="10">
        <v>10</v>
      </c>
      <c r="K295" s="82">
        <v>38.299999999999997</v>
      </c>
      <c r="L295" t="s">
        <v>5</v>
      </c>
    </row>
    <row r="296" spans="1:12" x14ac:dyDescent="0.3">
      <c r="A296" t="s">
        <v>561</v>
      </c>
      <c r="B296" t="s">
        <v>1384</v>
      </c>
      <c r="C296" s="51" t="s">
        <v>562</v>
      </c>
      <c r="D296" t="s">
        <v>1421</v>
      </c>
      <c r="E296" s="10">
        <v>0</v>
      </c>
      <c r="F296" s="10">
        <v>0</v>
      </c>
      <c r="G296" s="10">
        <v>10</v>
      </c>
      <c r="H296" s="10">
        <v>0</v>
      </c>
      <c r="I296" s="10">
        <v>5</v>
      </c>
      <c r="J296" s="10">
        <v>5</v>
      </c>
      <c r="K296" s="82">
        <v>20</v>
      </c>
      <c r="L296" t="s">
        <v>3</v>
      </c>
    </row>
    <row r="297" spans="1:12" x14ac:dyDescent="0.3">
      <c r="A297" t="s">
        <v>563</v>
      </c>
      <c r="B297" t="s">
        <v>1317</v>
      </c>
      <c r="C297" s="51" t="s">
        <v>564</v>
      </c>
      <c r="D297" t="s">
        <v>1425</v>
      </c>
      <c r="E297" s="10">
        <v>8.33</v>
      </c>
      <c r="F297" s="10">
        <v>0</v>
      </c>
      <c r="G297" s="10">
        <v>5</v>
      </c>
      <c r="H297" s="10">
        <v>0</v>
      </c>
      <c r="I297" s="10">
        <v>0</v>
      </c>
      <c r="J297" s="10">
        <v>5</v>
      </c>
      <c r="K297" s="82">
        <v>18.3</v>
      </c>
      <c r="L297" t="s">
        <v>3</v>
      </c>
    </row>
    <row r="298" spans="1:12" x14ac:dyDescent="0.3">
      <c r="A298" t="s">
        <v>565</v>
      </c>
      <c r="B298" t="s">
        <v>1311</v>
      </c>
      <c r="C298" s="51" t="s">
        <v>566</v>
      </c>
      <c r="D298" t="s">
        <v>1422</v>
      </c>
      <c r="E298" s="10">
        <v>0</v>
      </c>
      <c r="F298" s="10">
        <v>0</v>
      </c>
      <c r="G298" s="10">
        <v>0</v>
      </c>
      <c r="H298" s="10">
        <v>0</v>
      </c>
      <c r="I298" s="10">
        <v>0</v>
      </c>
      <c r="J298" s="10">
        <v>0</v>
      </c>
      <c r="K298" s="82">
        <v>0</v>
      </c>
      <c r="L298" t="s">
        <v>3</v>
      </c>
    </row>
    <row r="299" spans="1:12" x14ac:dyDescent="0.3">
      <c r="A299" t="s">
        <v>567</v>
      </c>
      <c r="B299" t="s">
        <v>1326</v>
      </c>
      <c r="C299" s="51" t="s">
        <v>568</v>
      </c>
      <c r="D299" t="s">
        <v>1428</v>
      </c>
      <c r="E299" s="10">
        <v>0</v>
      </c>
      <c r="F299" s="10">
        <v>15</v>
      </c>
      <c r="G299" s="10">
        <v>10</v>
      </c>
      <c r="H299" s="10">
        <v>0</v>
      </c>
      <c r="I299" s="10">
        <v>0</v>
      </c>
      <c r="J299" s="10">
        <v>0</v>
      </c>
      <c r="K299" s="82">
        <v>25</v>
      </c>
      <c r="L299" t="s">
        <v>3</v>
      </c>
    </row>
    <row r="300" spans="1:12" x14ac:dyDescent="0.3">
      <c r="A300" t="s">
        <v>569</v>
      </c>
      <c r="B300" t="s">
        <v>1334</v>
      </c>
      <c r="C300" s="51" t="s">
        <v>570</v>
      </c>
      <c r="D300" t="s">
        <v>1427</v>
      </c>
      <c r="E300" s="10">
        <v>0</v>
      </c>
      <c r="F300" s="10">
        <v>0</v>
      </c>
      <c r="G300" s="10">
        <v>5</v>
      </c>
      <c r="H300" s="10">
        <v>15</v>
      </c>
      <c r="I300" s="10">
        <v>15</v>
      </c>
      <c r="J300" s="10">
        <v>10</v>
      </c>
      <c r="K300" s="82">
        <v>45</v>
      </c>
      <c r="L300" t="s">
        <v>1511</v>
      </c>
    </row>
    <row r="301" spans="1:12" x14ac:dyDescent="0.3">
      <c r="A301" t="s">
        <v>571</v>
      </c>
      <c r="B301" t="s">
        <v>1334</v>
      </c>
      <c r="C301" s="51" t="s">
        <v>572</v>
      </c>
      <c r="D301" t="s">
        <v>1427</v>
      </c>
      <c r="E301" s="10">
        <v>0</v>
      </c>
      <c r="F301" s="10">
        <v>0</v>
      </c>
      <c r="G301" s="10">
        <v>0</v>
      </c>
      <c r="H301" s="10">
        <v>0</v>
      </c>
      <c r="I301" s="10">
        <v>0</v>
      </c>
      <c r="J301" s="10">
        <v>10</v>
      </c>
      <c r="K301" s="82">
        <v>10</v>
      </c>
      <c r="L301" t="s">
        <v>3</v>
      </c>
    </row>
    <row r="302" spans="1:12" x14ac:dyDescent="0.3">
      <c r="A302" t="s">
        <v>573</v>
      </c>
      <c r="B302" t="s">
        <v>1321</v>
      </c>
      <c r="C302" s="51" t="s">
        <v>574</v>
      </c>
      <c r="D302" t="s">
        <v>1427</v>
      </c>
      <c r="E302" s="10">
        <v>0</v>
      </c>
      <c r="F302" s="10">
        <v>0</v>
      </c>
      <c r="G302" s="10">
        <v>5</v>
      </c>
      <c r="H302" s="10">
        <v>0</v>
      </c>
      <c r="I302" s="10">
        <v>0</v>
      </c>
      <c r="J302" s="10">
        <v>10</v>
      </c>
      <c r="K302" s="82">
        <v>15</v>
      </c>
      <c r="L302" t="s">
        <v>3</v>
      </c>
    </row>
    <row r="303" spans="1:12" x14ac:dyDescent="0.3">
      <c r="A303" t="s">
        <v>575</v>
      </c>
      <c r="B303" t="s">
        <v>1366</v>
      </c>
      <c r="C303" s="51" t="s">
        <v>576</v>
      </c>
      <c r="D303" t="s">
        <v>1419</v>
      </c>
      <c r="E303" s="10">
        <v>0</v>
      </c>
      <c r="F303" s="10">
        <v>0</v>
      </c>
      <c r="G303" s="10">
        <v>15</v>
      </c>
      <c r="H303" s="10">
        <v>0</v>
      </c>
      <c r="I303" s="10">
        <v>15</v>
      </c>
      <c r="J303" s="10">
        <v>5</v>
      </c>
      <c r="K303" s="82">
        <v>35</v>
      </c>
      <c r="L303" t="s">
        <v>5</v>
      </c>
    </row>
    <row r="304" spans="1:12" x14ac:dyDescent="0.3">
      <c r="A304" t="s">
        <v>577</v>
      </c>
      <c r="B304" t="s">
        <v>1339</v>
      </c>
      <c r="C304" s="51" t="s">
        <v>578</v>
      </c>
      <c r="D304" t="s">
        <v>1422</v>
      </c>
      <c r="E304" s="10">
        <v>25</v>
      </c>
      <c r="F304" s="10">
        <v>0</v>
      </c>
      <c r="G304" s="10">
        <v>5</v>
      </c>
      <c r="H304" s="10">
        <v>0</v>
      </c>
      <c r="I304" s="10">
        <v>0</v>
      </c>
      <c r="J304" s="10">
        <v>5</v>
      </c>
      <c r="K304" s="82">
        <v>35</v>
      </c>
      <c r="L304" t="s">
        <v>5</v>
      </c>
    </row>
    <row r="305" spans="1:12" x14ac:dyDescent="0.3">
      <c r="A305" t="s">
        <v>579</v>
      </c>
      <c r="B305" t="s">
        <v>1335</v>
      </c>
      <c r="C305" s="51" t="s">
        <v>580</v>
      </c>
      <c r="D305" t="s">
        <v>1426</v>
      </c>
      <c r="E305" s="10">
        <v>0</v>
      </c>
      <c r="F305" s="10">
        <v>5</v>
      </c>
      <c r="G305" s="10">
        <v>10</v>
      </c>
      <c r="H305" s="10">
        <v>0</v>
      </c>
      <c r="I305" s="10">
        <v>5</v>
      </c>
      <c r="J305" s="10">
        <v>5</v>
      </c>
      <c r="K305" s="82">
        <v>25</v>
      </c>
      <c r="L305" t="s">
        <v>3</v>
      </c>
    </row>
    <row r="306" spans="1:12" x14ac:dyDescent="0.3">
      <c r="A306" t="s">
        <v>581</v>
      </c>
      <c r="B306" t="s">
        <v>1308</v>
      </c>
      <c r="C306" s="51" t="s">
        <v>582</v>
      </c>
      <c r="D306" t="s">
        <v>1419</v>
      </c>
      <c r="E306" s="10">
        <v>8.33</v>
      </c>
      <c r="F306" s="10">
        <v>0</v>
      </c>
      <c r="G306" s="10">
        <v>15</v>
      </c>
      <c r="H306" s="10">
        <v>0</v>
      </c>
      <c r="I306" s="10">
        <v>0</v>
      </c>
      <c r="J306" s="10">
        <v>0</v>
      </c>
      <c r="K306" s="82">
        <v>23.3</v>
      </c>
      <c r="L306" t="s">
        <v>3</v>
      </c>
    </row>
    <row r="307" spans="1:12" x14ac:dyDescent="0.3">
      <c r="A307" t="s">
        <v>583</v>
      </c>
      <c r="B307" t="s">
        <v>1363</v>
      </c>
      <c r="C307" s="51" t="s">
        <v>584</v>
      </c>
      <c r="D307" t="s">
        <v>1421</v>
      </c>
      <c r="E307" s="10">
        <v>8.33</v>
      </c>
      <c r="F307" s="10">
        <v>0</v>
      </c>
      <c r="G307" s="10">
        <v>15</v>
      </c>
      <c r="H307" s="10">
        <v>0</v>
      </c>
      <c r="I307" s="10">
        <v>15</v>
      </c>
      <c r="J307" s="10">
        <v>0</v>
      </c>
      <c r="K307" s="82">
        <v>38.299999999999997</v>
      </c>
      <c r="L307" t="s">
        <v>5</v>
      </c>
    </row>
    <row r="308" spans="1:12" x14ac:dyDescent="0.3">
      <c r="A308" t="s">
        <v>585</v>
      </c>
      <c r="B308" t="s">
        <v>1334</v>
      </c>
      <c r="C308" s="51" t="s">
        <v>586</v>
      </c>
      <c r="D308" t="s">
        <v>1427</v>
      </c>
      <c r="E308" s="10">
        <v>0</v>
      </c>
      <c r="F308" s="10">
        <v>0</v>
      </c>
      <c r="G308" s="10">
        <v>0</v>
      </c>
      <c r="H308" s="10">
        <v>0</v>
      </c>
      <c r="I308" s="10">
        <v>0</v>
      </c>
      <c r="J308" s="10">
        <v>10</v>
      </c>
      <c r="K308" s="82">
        <v>10</v>
      </c>
      <c r="L308" t="s">
        <v>3</v>
      </c>
    </row>
    <row r="309" spans="1:12" x14ac:dyDescent="0.3">
      <c r="A309" t="s">
        <v>587</v>
      </c>
      <c r="B309" t="s">
        <v>1343</v>
      </c>
      <c r="C309" s="51" t="s">
        <v>588</v>
      </c>
      <c r="D309" t="s">
        <v>1423</v>
      </c>
      <c r="E309" s="10">
        <v>0</v>
      </c>
      <c r="F309" s="10">
        <v>0</v>
      </c>
      <c r="G309" s="10">
        <v>5</v>
      </c>
      <c r="H309" s="10">
        <v>0</v>
      </c>
      <c r="I309" s="10">
        <v>5</v>
      </c>
      <c r="J309" s="10">
        <v>0</v>
      </c>
      <c r="K309" s="82">
        <v>10</v>
      </c>
      <c r="L309" t="s">
        <v>3</v>
      </c>
    </row>
    <row r="310" spans="1:12" x14ac:dyDescent="0.3">
      <c r="A310" t="s">
        <v>589</v>
      </c>
      <c r="B310" t="s">
        <v>1342</v>
      </c>
      <c r="C310" s="51" t="s">
        <v>590</v>
      </c>
      <c r="D310" t="s">
        <v>1419</v>
      </c>
      <c r="E310" s="10">
        <v>16.670000000000002</v>
      </c>
      <c r="F310" s="10">
        <v>15</v>
      </c>
      <c r="G310" s="10">
        <v>10</v>
      </c>
      <c r="H310" s="10">
        <v>0</v>
      </c>
      <c r="I310" s="10">
        <v>10</v>
      </c>
      <c r="J310" s="10">
        <v>10</v>
      </c>
      <c r="K310" s="82">
        <v>61.7</v>
      </c>
      <c r="L310" t="s">
        <v>4</v>
      </c>
    </row>
    <row r="311" spans="1:12" x14ac:dyDescent="0.3">
      <c r="A311" t="s">
        <v>591</v>
      </c>
      <c r="B311" t="s">
        <v>1350</v>
      </c>
      <c r="C311" s="51" t="s">
        <v>592</v>
      </c>
      <c r="D311" t="s">
        <v>1421</v>
      </c>
      <c r="E311" s="10">
        <v>8.33</v>
      </c>
      <c r="F311" s="10">
        <v>0</v>
      </c>
      <c r="G311" s="10">
        <v>10</v>
      </c>
      <c r="H311" s="10">
        <v>0</v>
      </c>
      <c r="I311" s="10">
        <v>5</v>
      </c>
      <c r="J311" s="10">
        <v>0</v>
      </c>
      <c r="K311" s="82">
        <v>23.3</v>
      </c>
      <c r="L311" t="s">
        <v>3</v>
      </c>
    </row>
    <row r="312" spans="1:12" x14ac:dyDescent="0.3">
      <c r="A312" t="s">
        <v>593</v>
      </c>
      <c r="B312" t="s">
        <v>1335</v>
      </c>
      <c r="C312" s="51" t="s">
        <v>594</v>
      </c>
      <c r="D312" t="s">
        <v>1426</v>
      </c>
      <c r="E312" s="10">
        <v>0</v>
      </c>
      <c r="F312" s="10">
        <v>0</v>
      </c>
      <c r="G312" s="10">
        <v>10</v>
      </c>
      <c r="H312" s="10">
        <v>0</v>
      </c>
      <c r="I312" s="10">
        <v>5</v>
      </c>
      <c r="J312" s="10">
        <v>0</v>
      </c>
      <c r="K312" s="82">
        <v>15</v>
      </c>
      <c r="L312" t="s">
        <v>3</v>
      </c>
    </row>
    <row r="313" spans="1:12" x14ac:dyDescent="0.3">
      <c r="A313" t="s">
        <v>595</v>
      </c>
      <c r="B313" t="s">
        <v>1326</v>
      </c>
      <c r="C313" s="51" t="s">
        <v>596</v>
      </c>
      <c r="D313" t="s">
        <v>1428</v>
      </c>
      <c r="E313" s="10">
        <v>0</v>
      </c>
      <c r="F313" s="10">
        <v>0</v>
      </c>
      <c r="G313" s="10">
        <v>0</v>
      </c>
      <c r="H313" s="10">
        <v>0</v>
      </c>
      <c r="I313" s="10">
        <v>5</v>
      </c>
      <c r="J313" s="10">
        <v>0</v>
      </c>
      <c r="K313" s="82">
        <v>5</v>
      </c>
      <c r="L313" t="s">
        <v>3</v>
      </c>
    </row>
    <row r="314" spans="1:12" x14ac:dyDescent="0.3">
      <c r="A314" t="s">
        <v>597</v>
      </c>
      <c r="B314" t="s">
        <v>1346</v>
      </c>
      <c r="C314" s="51" t="s">
        <v>598</v>
      </c>
      <c r="D314" t="s">
        <v>1425</v>
      </c>
      <c r="E314" s="10">
        <v>0</v>
      </c>
      <c r="F314" s="10">
        <v>0</v>
      </c>
      <c r="G314" s="10">
        <v>10</v>
      </c>
      <c r="H314" s="10">
        <v>0</v>
      </c>
      <c r="I314" s="10">
        <v>10</v>
      </c>
      <c r="J314" s="10">
        <v>0</v>
      </c>
      <c r="K314" s="82">
        <v>20</v>
      </c>
      <c r="L314" t="s">
        <v>3</v>
      </c>
    </row>
    <row r="315" spans="1:12" x14ac:dyDescent="0.3">
      <c r="A315" t="s">
        <v>599</v>
      </c>
      <c r="B315" t="s">
        <v>1315</v>
      </c>
      <c r="C315" s="51" t="s">
        <v>600</v>
      </c>
      <c r="D315" t="s">
        <v>1424</v>
      </c>
      <c r="E315" s="10">
        <v>0</v>
      </c>
      <c r="F315" s="10">
        <v>0</v>
      </c>
      <c r="G315" s="10">
        <v>5</v>
      </c>
      <c r="H315" s="10">
        <v>0</v>
      </c>
      <c r="I315" s="10">
        <v>0</v>
      </c>
      <c r="J315" s="10">
        <v>0</v>
      </c>
      <c r="K315" s="82">
        <v>5</v>
      </c>
      <c r="L315" t="s">
        <v>3</v>
      </c>
    </row>
    <row r="316" spans="1:12" x14ac:dyDescent="0.3">
      <c r="A316" t="s">
        <v>601</v>
      </c>
      <c r="B316" t="s">
        <v>1311</v>
      </c>
      <c r="C316" s="51" t="s">
        <v>602</v>
      </c>
      <c r="D316" t="s">
        <v>1422</v>
      </c>
      <c r="E316" s="10">
        <v>0</v>
      </c>
      <c r="F316" s="10">
        <v>0</v>
      </c>
      <c r="G316" s="10">
        <v>5</v>
      </c>
      <c r="H316" s="10">
        <v>0</v>
      </c>
      <c r="I316" s="10">
        <v>0</v>
      </c>
      <c r="J316" s="10">
        <v>5</v>
      </c>
      <c r="K316" s="82">
        <v>10</v>
      </c>
      <c r="L316" t="s">
        <v>3</v>
      </c>
    </row>
    <row r="317" spans="1:12" x14ac:dyDescent="0.3">
      <c r="A317" t="s">
        <v>1386</v>
      </c>
      <c r="B317" t="s">
        <v>1357</v>
      </c>
      <c r="C317" s="51" t="s">
        <v>1385</v>
      </c>
      <c r="D317" t="s">
        <v>1423</v>
      </c>
      <c r="E317" s="10">
        <v>0</v>
      </c>
      <c r="F317" s="10">
        <v>0</v>
      </c>
      <c r="G317" s="10">
        <v>0</v>
      </c>
      <c r="H317" s="10">
        <v>0</v>
      </c>
      <c r="I317" s="10">
        <v>5</v>
      </c>
      <c r="J317" s="10">
        <v>10</v>
      </c>
      <c r="K317" s="82">
        <v>15</v>
      </c>
      <c r="L317" t="s">
        <v>3</v>
      </c>
    </row>
    <row r="318" spans="1:12" x14ac:dyDescent="0.3">
      <c r="A318" t="s">
        <v>603</v>
      </c>
      <c r="B318" t="s">
        <v>1321</v>
      </c>
      <c r="C318" s="51" t="s">
        <v>604</v>
      </c>
      <c r="D318" t="s">
        <v>1427</v>
      </c>
      <c r="E318" s="10">
        <v>0</v>
      </c>
      <c r="F318" s="10">
        <v>0</v>
      </c>
      <c r="G318" s="10">
        <v>5</v>
      </c>
      <c r="H318" s="10">
        <v>0</v>
      </c>
      <c r="I318" s="10">
        <v>5</v>
      </c>
      <c r="J318" s="10">
        <v>0</v>
      </c>
      <c r="K318" s="82">
        <v>10</v>
      </c>
      <c r="L318" t="s">
        <v>3</v>
      </c>
    </row>
    <row r="319" spans="1:12" x14ac:dyDescent="0.3">
      <c r="A319" t="s">
        <v>605</v>
      </c>
      <c r="B319" t="s">
        <v>1370</v>
      </c>
      <c r="C319" s="51" t="s">
        <v>606</v>
      </c>
      <c r="D319" t="s">
        <v>1428</v>
      </c>
      <c r="E319" s="10">
        <v>16.670000000000002</v>
      </c>
      <c r="F319" s="10">
        <v>0</v>
      </c>
      <c r="G319" s="10">
        <v>0</v>
      </c>
      <c r="H319" s="10">
        <v>0</v>
      </c>
      <c r="I319" s="10">
        <v>5</v>
      </c>
      <c r="J319" s="10">
        <v>15</v>
      </c>
      <c r="K319" s="82">
        <v>36.700000000000003</v>
      </c>
      <c r="L319" t="s">
        <v>5</v>
      </c>
    </row>
    <row r="320" spans="1:12" x14ac:dyDescent="0.3">
      <c r="A320" t="s">
        <v>607</v>
      </c>
      <c r="B320" t="s">
        <v>1359</v>
      </c>
      <c r="C320" s="51" t="s">
        <v>608</v>
      </c>
      <c r="D320" t="s">
        <v>1428</v>
      </c>
      <c r="E320" s="10">
        <v>25</v>
      </c>
      <c r="F320" s="10">
        <v>0</v>
      </c>
      <c r="G320" s="10">
        <v>15</v>
      </c>
      <c r="H320" s="10">
        <v>0</v>
      </c>
      <c r="I320" s="10">
        <v>0</v>
      </c>
      <c r="J320" s="10">
        <v>15</v>
      </c>
      <c r="K320" s="82">
        <v>55</v>
      </c>
      <c r="L320" t="s">
        <v>1511</v>
      </c>
    </row>
    <row r="321" spans="1:12" x14ac:dyDescent="0.3">
      <c r="A321" t="s">
        <v>609</v>
      </c>
      <c r="B321" t="s">
        <v>1317</v>
      </c>
      <c r="C321" s="51" t="s">
        <v>610</v>
      </c>
      <c r="D321" t="s">
        <v>1425</v>
      </c>
      <c r="E321" s="10">
        <v>8.33</v>
      </c>
      <c r="F321" s="10">
        <v>0</v>
      </c>
      <c r="G321" s="10">
        <v>10</v>
      </c>
      <c r="H321" s="10">
        <v>0</v>
      </c>
      <c r="I321" s="10">
        <v>0</v>
      </c>
      <c r="J321" s="10">
        <v>0</v>
      </c>
      <c r="K321" s="82">
        <v>18.3</v>
      </c>
      <c r="L321" t="s">
        <v>3</v>
      </c>
    </row>
    <row r="322" spans="1:12" x14ac:dyDescent="0.3">
      <c r="A322" t="s">
        <v>611</v>
      </c>
      <c r="B322" t="s">
        <v>1311</v>
      </c>
      <c r="C322" s="51" t="s">
        <v>612</v>
      </c>
      <c r="D322" t="s">
        <v>1422</v>
      </c>
      <c r="E322" s="10">
        <v>25</v>
      </c>
      <c r="F322" s="10">
        <v>0</v>
      </c>
      <c r="G322" s="10">
        <v>10</v>
      </c>
      <c r="H322" s="10">
        <v>0</v>
      </c>
      <c r="I322" s="10">
        <v>0</v>
      </c>
      <c r="J322" s="10">
        <v>15</v>
      </c>
      <c r="K322" s="82">
        <v>50</v>
      </c>
      <c r="L322" t="s">
        <v>1511</v>
      </c>
    </row>
    <row r="323" spans="1:12" x14ac:dyDescent="0.3">
      <c r="A323" t="s">
        <v>613</v>
      </c>
      <c r="B323" t="s">
        <v>1335</v>
      </c>
      <c r="C323" s="51" t="s">
        <v>614</v>
      </c>
      <c r="D323" t="s">
        <v>1426</v>
      </c>
      <c r="E323" s="10">
        <v>0</v>
      </c>
      <c r="F323" s="10">
        <v>0</v>
      </c>
      <c r="G323" s="10">
        <v>5</v>
      </c>
      <c r="H323" s="10">
        <v>0</v>
      </c>
      <c r="I323" s="10">
        <v>0</v>
      </c>
      <c r="J323" s="10">
        <v>0</v>
      </c>
      <c r="K323" s="82">
        <v>5</v>
      </c>
      <c r="L323" t="s">
        <v>3</v>
      </c>
    </row>
    <row r="324" spans="1:12" x14ac:dyDescent="0.3">
      <c r="A324" t="s">
        <v>615</v>
      </c>
      <c r="B324" t="s">
        <v>1343</v>
      </c>
      <c r="C324" s="51" t="s">
        <v>616</v>
      </c>
      <c r="D324" t="s">
        <v>1423</v>
      </c>
      <c r="E324" s="10">
        <v>0</v>
      </c>
      <c r="F324" s="10">
        <v>0</v>
      </c>
      <c r="G324" s="10">
        <v>5</v>
      </c>
      <c r="H324" s="10">
        <v>0</v>
      </c>
      <c r="I324" s="10">
        <v>0</v>
      </c>
      <c r="J324" s="10">
        <v>0</v>
      </c>
      <c r="K324" s="82">
        <v>5</v>
      </c>
      <c r="L324" t="s">
        <v>3</v>
      </c>
    </row>
    <row r="325" spans="1:12" x14ac:dyDescent="0.3">
      <c r="A325" t="s">
        <v>617</v>
      </c>
      <c r="B325" t="s">
        <v>1346</v>
      </c>
      <c r="C325" s="51" t="s">
        <v>618</v>
      </c>
      <c r="D325" t="s">
        <v>1425</v>
      </c>
      <c r="E325" s="10">
        <v>0</v>
      </c>
      <c r="F325" s="10">
        <v>0</v>
      </c>
      <c r="G325" s="10">
        <v>15</v>
      </c>
      <c r="H325" s="10">
        <v>0</v>
      </c>
      <c r="I325" s="10">
        <v>0</v>
      </c>
      <c r="J325" s="10">
        <v>0</v>
      </c>
      <c r="K325" s="82">
        <v>15</v>
      </c>
      <c r="L325" t="s">
        <v>3</v>
      </c>
    </row>
    <row r="326" spans="1:12" x14ac:dyDescent="0.3">
      <c r="A326" t="s">
        <v>619</v>
      </c>
      <c r="B326" t="s">
        <v>1384</v>
      </c>
      <c r="C326" s="51" t="s">
        <v>620</v>
      </c>
      <c r="D326" t="s">
        <v>1421</v>
      </c>
      <c r="E326" s="10">
        <v>0</v>
      </c>
      <c r="F326" s="10">
        <v>0</v>
      </c>
      <c r="G326" s="10">
        <v>15</v>
      </c>
      <c r="H326" s="10">
        <v>0</v>
      </c>
      <c r="I326" s="10">
        <v>10</v>
      </c>
      <c r="J326" s="10">
        <v>0</v>
      </c>
      <c r="K326" s="82">
        <v>25</v>
      </c>
      <c r="L326" t="s">
        <v>3</v>
      </c>
    </row>
    <row r="327" spans="1:12" x14ac:dyDescent="0.3">
      <c r="A327" t="s">
        <v>621</v>
      </c>
      <c r="B327" t="s">
        <v>1326</v>
      </c>
      <c r="C327" s="51" t="s">
        <v>622</v>
      </c>
      <c r="D327" t="s">
        <v>1428</v>
      </c>
      <c r="E327" s="10">
        <v>0</v>
      </c>
      <c r="F327" s="10">
        <v>0</v>
      </c>
      <c r="G327" s="10">
        <v>0</v>
      </c>
      <c r="H327" s="10">
        <v>0</v>
      </c>
      <c r="I327" s="10">
        <v>0</v>
      </c>
      <c r="J327" s="10">
        <v>0</v>
      </c>
      <c r="K327" s="82">
        <v>0</v>
      </c>
      <c r="L327" t="s">
        <v>3</v>
      </c>
    </row>
    <row r="328" spans="1:12" x14ac:dyDescent="0.3">
      <c r="A328" t="s">
        <v>623</v>
      </c>
      <c r="B328" t="s">
        <v>1311</v>
      </c>
      <c r="C328" s="51" t="s">
        <v>624</v>
      </c>
      <c r="D328" t="s">
        <v>1422</v>
      </c>
      <c r="E328" s="10">
        <v>0</v>
      </c>
      <c r="F328" s="10">
        <v>5</v>
      </c>
      <c r="G328" s="10">
        <v>0</v>
      </c>
      <c r="H328" s="10">
        <v>0</v>
      </c>
      <c r="I328" s="10">
        <v>5</v>
      </c>
      <c r="J328" s="10">
        <v>0</v>
      </c>
      <c r="K328" s="82">
        <v>10</v>
      </c>
      <c r="L328" t="s">
        <v>3</v>
      </c>
    </row>
    <row r="329" spans="1:12" x14ac:dyDescent="0.3">
      <c r="A329" t="s">
        <v>625</v>
      </c>
      <c r="B329" t="s">
        <v>1366</v>
      </c>
      <c r="C329" s="51" t="s">
        <v>626</v>
      </c>
      <c r="D329" t="s">
        <v>1419</v>
      </c>
      <c r="E329" s="10">
        <v>0</v>
      </c>
      <c r="F329" s="10">
        <v>0</v>
      </c>
      <c r="G329" s="10">
        <v>10</v>
      </c>
      <c r="H329" s="10">
        <v>0</v>
      </c>
      <c r="I329" s="10">
        <v>10</v>
      </c>
      <c r="J329" s="10">
        <v>0</v>
      </c>
      <c r="K329" s="82">
        <v>20</v>
      </c>
      <c r="L329" t="s">
        <v>3</v>
      </c>
    </row>
    <row r="330" spans="1:12" x14ac:dyDescent="0.3">
      <c r="A330" t="s">
        <v>627</v>
      </c>
      <c r="B330" t="s">
        <v>1332</v>
      </c>
      <c r="C330" s="51" t="s">
        <v>628</v>
      </c>
      <c r="D330" t="s">
        <v>1423</v>
      </c>
      <c r="E330" s="10">
        <v>25</v>
      </c>
      <c r="F330" s="10">
        <v>0</v>
      </c>
      <c r="G330" s="10">
        <v>10</v>
      </c>
      <c r="H330" s="10">
        <v>0</v>
      </c>
      <c r="I330" s="10">
        <v>0</v>
      </c>
      <c r="J330" s="10">
        <v>0</v>
      </c>
      <c r="K330" s="82">
        <v>35</v>
      </c>
      <c r="L330" t="s">
        <v>5</v>
      </c>
    </row>
    <row r="331" spans="1:12" x14ac:dyDescent="0.3">
      <c r="A331" t="s">
        <v>629</v>
      </c>
      <c r="B331" t="s">
        <v>1358</v>
      </c>
      <c r="C331" s="51" t="s">
        <v>630</v>
      </c>
      <c r="D331" t="s">
        <v>1419</v>
      </c>
      <c r="E331" s="10">
        <v>16.670000000000002</v>
      </c>
      <c r="F331" s="10">
        <v>0</v>
      </c>
      <c r="G331" s="10">
        <v>15</v>
      </c>
      <c r="H331" s="10">
        <v>0</v>
      </c>
      <c r="I331" s="10">
        <v>0</v>
      </c>
      <c r="J331" s="10">
        <v>0</v>
      </c>
      <c r="K331" s="82">
        <v>31.7</v>
      </c>
      <c r="L331" t="s">
        <v>5</v>
      </c>
    </row>
    <row r="332" spans="1:12" x14ac:dyDescent="0.3">
      <c r="A332" t="s">
        <v>631</v>
      </c>
      <c r="B332" t="s">
        <v>1334</v>
      </c>
      <c r="C332" s="51" t="s">
        <v>632</v>
      </c>
      <c r="D332" t="s">
        <v>1427</v>
      </c>
      <c r="E332" s="10">
        <v>25</v>
      </c>
      <c r="F332" s="10">
        <v>5</v>
      </c>
      <c r="G332" s="10">
        <v>10</v>
      </c>
      <c r="H332" s="10">
        <v>0</v>
      </c>
      <c r="I332" s="10">
        <v>0</v>
      </c>
      <c r="J332" s="10">
        <v>15</v>
      </c>
      <c r="K332" s="82">
        <v>55</v>
      </c>
      <c r="L332" t="s">
        <v>1511</v>
      </c>
    </row>
    <row r="333" spans="1:12" x14ac:dyDescent="0.3">
      <c r="A333" t="s">
        <v>633</v>
      </c>
      <c r="B333" t="s">
        <v>1316</v>
      </c>
      <c r="C333" s="51" t="s">
        <v>634</v>
      </c>
      <c r="D333" t="s">
        <v>1424</v>
      </c>
      <c r="E333" s="10">
        <v>0</v>
      </c>
      <c r="F333" s="10">
        <v>0</v>
      </c>
      <c r="G333" s="10">
        <v>0</v>
      </c>
      <c r="H333" s="10">
        <v>0</v>
      </c>
      <c r="I333" s="10">
        <v>0</v>
      </c>
      <c r="J333" s="10">
        <v>0</v>
      </c>
      <c r="K333" s="82">
        <v>0</v>
      </c>
      <c r="L333" t="s">
        <v>3</v>
      </c>
    </row>
    <row r="334" spans="1:12" x14ac:dyDescent="0.3">
      <c r="A334" t="s">
        <v>635</v>
      </c>
      <c r="B334" t="s">
        <v>1329</v>
      </c>
      <c r="C334" s="51" t="s">
        <v>636</v>
      </c>
      <c r="D334" t="s">
        <v>1424</v>
      </c>
      <c r="E334" s="10">
        <v>0</v>
      </c>
      <c r="F334" s="10">
        <v>0</v>
      </c>
      <c r="G334" s="10">
        <v>10</v>
      </c>
      <c r="H334" s="10">
        <v>0</v>
      </c>
      <c r="I334" s="10">
        <v>5</v>
      </c>
      <c r="J334" s="10">
        <v>0</v>
      </c>
      <c r="K334" s="82">
        <v>15</v>
      </c>
      <c r="L334" t="s">
        <v>3</v>
      </c>
    </row>
    <row r="335" spans="1:12" x14ac:dyDescent="0.3">
      <c r="A335" t="s">
        <v>637</v>
      </c>
      <c r="B335" t="s">
        <v>1334</v>
      </c>
      <c r="C335" s="51" t="s">
        <v>638</v>
      </c>
      <c r="D335" t="s">
        <v>1427</v>
      </c>
      <c r="E335" s="10">
        <v>0</v>
      </c>
      <c r="F335" s="10">
        <v>5</v>
      </c>
      <c r="G335" s="10">
        <v>0</v>
      </c>
      <c r="H335" s="10">
        <v>0</v>
      </c>
      <c r="I335" s="10">
        <v>5</v>
      </c>
      <c r="J335" s="10">
        <v>5</v>
      </c>
      <c r="K335" s="82">
        <v>15</v>
      </c>
      <c r="L335" t="s">
        <v>3</v>
      </c>
    </row>
    <row r="336" spans="1:12" x14ac:dyDescent="0.3">
      <c r="A336" t="s">
        <v>639</v>
      </c>
      <c r="B336" t="s">
        <v>1337</v>
      </c>
      <c r="C336" s="51" t="s">
        <v>640</v>
      </c>
      <c r="D336" t="s">
        <v>1422</v>
      </c>
      <c r="E336" s="10">
        <v>0</v>
      </c>
      <c r="F336" s="10">
        <v>10</v>
      </c>
      <c r="G336" s="10">
        <v>5</v>
      </c>
      <c r="H336" s="10">
        <v>0</v>
      </c>
      <c r="I336" s="10">
        <v>0</v>
      </c>
      <c r="J336" s="10">
        <v>0</v>
      </c>
      <c r="K336" s="82">
        <v>15</v>
      </c>
      <c r="L336" t="s">
        <v>3</v>
      </c>
    </row>
    <row r="337" spans="1:12" x14ac:dyDescent="0.3">
      <c r="A337" t="s">
        <v>641</v>
      </c>
      <c r="B337" t="s">
        <v>1369</v>
      </c>
      <c r="C337" s="51" t="s">
        <v>642</v>
      </c>
      <c r="D337" t="s">
        <v>1428</v>
      </c>
      <c r="E337" s="10">
        <v>16.670000000000002</v>
      </c>
      <c r="F337" s="10">
        <v>0</v>
      </c>
      <c r="G337" s="10">
        <v>10</v>
      </c>
      <c r="H337" s="10">
        <v>0</v>
      </c>
      <c r="I337" s="10">
        <v>0</v>
      </c>
      <c r="J337" s="10">
        <v>15</v>
      </c>
      <c r="K337" s="82">
        <v>41.7</v>
      </c>
      <c r="L337" t="s">
        <v>5</v>
      </c>
    </row>
    <row r="338" spans="1:12" x14ac:dyDescent="0.3">
      <c r="A338" t="s">
        <v>643</v>
      </c>
      <c r="B338" t="s">
        <v>1321</v>
      </c>
      <c r="C338" s="51" t="s">
        <v>644</v>
      </c>
      <c r="D338" t="s">
        <v>1427</v>
      </c>
      <c r="E338" s="10">
        <v>0</v>
      </c>
      <c r="F338" s="10">
        <v>0</v>
      </c>
      <c r="G338" s="10">
        <v>5</v>
      </c>
      <c r="H338" s="10">
        <v>0</v>
      </c>
      <c r="I338" s="10">
        <v>10</v>
      </c>
      <c r="J338" s="10">
        <v>15</v>
      </c>
      <c r="K338" s="82">
        <v>30</v>
      </c>
      <c r="L338" t="s">
        <v>5</v>
      </c>
    </row>
    <row r="339" spans="1:12" x14ac:dyDescent="0.3">
      <c r="A339" t="s">
        <v>645</v>
      </c>
      <c r="B339" t="s">
        <v>1347</v>
      </c>
      <c r="C339" s="51" t="s">
        <v>646</v>
      </c>
      <c r="D339" t="s">
        <v>1425</v>
      </c>
      <c r="E339" s="10">
        <v>0</v>
      </c>
      <c r="F339" s="10">
        <v>0</v>
      </c>
      <c r="G339" s="10">
        <v>15</v>
      </c>
      <c r="H339" s="10">
        <v>0</v>
      </c>
      <c r="I339" s="10">
        <v>5</v>
      </c>
      <c r="J339" s="10">
        <v>0</v>
      </c>
      <c r="K339" s="82">
        <v>20</v>
      </c>
      <c r="L339" t="s">
        <v>3</v>
      </c>
    </row>
    <row r="340" spans="1:12" x14ac:dyDescent="0.3">
      <c r="A340" t="s">
        <v>647</v>
      </c>
      <c r="B340" t="s">
        <v>1356</v>
      </c>
      <c r="C340" s="51" t="s">
        <v>648</v>
      </c>
      <c r="D340" t="s">
        <v>1421</v>
      </c>
      <c r="E340" s="10">
        <v>8.33</v>
      </c>
      <c r="F340" s="10">
        <v>0</v>
      </c>
      <c r="G340" s="10">
        <v>5</v>
      </c>
      <c r="H340" s="10">
        <v>0</v>
      </c>
      <c r="I340" s="10">
        <v>0</v>
      </c>
      <c r="J340" s="10">
        <v>0</v>
      </c>
      <c r="K340" s="82">
        <v>13.3</v>
      </c>
      <c r="L340" t="s">
        <v>3</v>
      </c>
    </row>
    <row r="341" spans="1:12" x14ac:dyDescent="0.3">
      <c r="A341" t="s">
        <v>649</v>
      </c>
      <c r="B341" t="s">
        <v>1335</v>
      </c>
      <c r="C341" s="51" t="s">
        <v>650</v>
      </c>
      <c r="D341" t="s">
        <v>1426</v>
      </c>
      <c r="E341" s="10">
        <v>0</v>
      </c>
      <c r="F341" s="10">
        <v>5</v>
      </c>
      <c r="G341" s="10">
        <v>5</v>
      </c>
      <c r="H341" s="10">
        <v>0</v>
      </c>
      <c r="I341" s="10">
        <v>15</v>
      </c>
      <c r="J341" s="10">
        <v>5</v>
      </c>
      <c r="K341" s="82">
        <v>30</v>
      </c>
      <c r="L341" t="s">
        <v>5</v>
      </c>
    </row>
    <row r="342" spans="1:12" x14ac:dyDescent="0.3">
      <c r="A342" t="s">
        <v>651</v>
      </c>
      <c r="B342" t="s">
        <v>1369</v>
      </c>
      <c r="C342" s="51" t="s">
        <v>652</v>
      </c>
      <c r="D342" t="s">
        <v>1428</v>
      </c>
      <c r="E342" s="10">
        <v>0</v>
      </c>
      <c r="F342" s="10">
        <v>0</v>
      </c>
      <c r="G342" s="10">
        <v>10</v>
      </c>
      <c r="H342" s="10">
        <v>0</v>
      </c>
      <c r="I342" s="10">
        <v>0</v>
      </c>
      <c r="J342" s="10">
        <v>0</v>
      </c>
      <c r="K342" s="82">
        <v>10</v>
      </c>
      <c r="L342" t="s">
        <v>3</v>
      </c>
    </row>
    <row r="343" spans="1:12" x14ac:dyDescent="0.3">
      <c r="A343" t="s">
        <v>653</v>
      </c>
      <c r="B343" t="s">
        <v>1333</v>
      </c>
      <c r="C343" s="51" t="s">
        <v>654</v>
      </c>
      <c r="D343" t="s">
        <v>1424</v>
      </c>
      <c r="E343" s="10">
        <v>0</v>
      </c>
      <c r="F343" s="10">
        <v>0</v>
      </c>
      <c r="G343" s="10">
        <v>5</v>
      </c>
      <c r="H343" s="10">
        <v>0</v>
      </c>
      <c r="I343" s="10">
        <v>5</v>
      </c>
      <c r="J343" s="10">
        <v>0</v>
      </c>
      <c r="K343" s="82">
        <v>10</v>
      </c>
      <c r="L343" t="s">
        <v>3</v>
      </c>
    </row>
    <row r="344" spans="1:12" x14ac:dyDescent="0.3">
      <c r="A344" t="s">
        <v>655</v>
      </c>
      <c r="B344" t="s">
        <v>1337</v>
      </c>
      <c r="C344" s="51" t="s">
        <v>656</v>
      </c>
      <c r="D344" t="s">
        <v>1422</v>
      </c>
      <c r="E344" s="10">
        <v>16.670000000000002</v>
      </c>
      <c r="F344" s="10">
        <v>0</v>
      </c>
      <c r="G344" s="10">
        <v>0</v>
      </c>
      <c r="H344" s="10">
        <v>0</v>
      </c>
      <c r="I344" s="10">
        <v>0</v>
      </c>
      <c r="J344" s="10">
        <v>0</v>
      </c>
      <c r="K344" s="82">
        <v>16.7</v>
      </c>
      <c r="L344" t="s">
        <v>3</v>
      </c>
    </row>
    <row r="345" spans="1:12" x14ac:dyDescent="0.3">
      <c r="A345" t="s">
        <v>657</v>
      </c>
      <c r="B345" t="s">
        <v>1334</v>
      </c>
      <c r="C345" s="51" t="s">
        <v>658</v>
      </c>
      <c r="D345" t="s">
        <v>1427</v>
      </c>
      <c r="E345" s="10">
        <v>0</v>
      </c>
      <c r="F345" s="10">
        <v>0</v>
      </c>
      <c r="G345" s="10">
        <v>5</v>
      </c>
      <c r="H345" s="10">
        <v>0</v>
      </c>
      <c r="I345" s="10">
        <v>10</v>
      </c>
      <c r="J345" s="10">
        <v>10</v>
      </c>
      <c r="K345" s="82">
        <v>25</v>
      </c>
      <c r="L345" t="s">
        <v>3</v>
      </c>
    </row>
    <row r="346" spans="1:12" x14ac:dyDescent="0.3">
      <c r="A346" t="s">
        <v>659</v>
      </c>
      <c r="B346" t="s">
        <v>1334</v>
      </c>
      <c r="C346" s="51" t="s">
        <v>660</v>
      </c>
      <c r="D346" t="s">
        <v>1427</v>
      </c>
      <c r="E346" s="10">
        <v>0</v>
      </c>
      <c r="F346" s="10">
        <v>0</v>
      </c>
      <c r="G346" s="10">
        <v>5</v>
      </c>
      <c r="H346" s="10">
        <v>0</v>
      </c>
      <c r="I346" s="10">
        <v>0</v>
      </c>
      <c r="J346" s="10">
        <v>10</v>
      </c>
      <c r="K346" s="82">
        <v>15</v>
      </c>
      <c r="L346" t="s">
        <v>3</v>
      </c>
    </row>
    <row r="347" spans="1:12" x14ac:dyDescent="0.3">
      <c r="A347" t="s">
        <v>661</v>
      </c>
      <c r="B347" t="s">
        <v>1384</v>
      </c>
      <c r="C347" s="51" t="s">
        <v>662</v>
      </c>
      <c r="D347" t="s">
        <v>1421</v>
      </c>
      <c r="E347" s="10">
        <v>0</v>
      </c>
      <c r="F347" s="10">
        <v>0</v>
      </c>
      <c r="G347" s="10">
        <v>15</v>
      </c>
      <c r="H347" s="10">
        <v>0</v>
      </c>
      <c r="I347" s="10">
        <v>0</v>
      </c>
      <c r="J347" s="10">
        <v>5</v>
      </c>
      <c r="K347" s="82">
        <v>20</v>
      </c>
      <c r="L347" t="s">
        <v>3</v>
      </c>
    </row>
    <row r="348" spans="1:12" x14ac:dyDescent="0.3">
      <c r="A348" t="s">
        <v>663</v>
      </c>
      <c r="B348" t="s">
        <v>1321</v>
      </c>
      <c r="C348" s="51" t="s">
        <v>664</v>
      </c>
      <c r="D348" t="s">
        <v>1427</v>
      </c>
      <c r="E348" s="10">
        <v>0</v>
      </c>
      <c r="F348" s="10">
        <v>10</v>
      </c>
      <c r="G348" s="10">
        <v>0</v>
      </c>
      <c r="H348" s="10">
        <v>0</v>
      </c>
      <c r="I348" s="10">
        <v>0</v>
      </c>
      <c r="J348" s="10">
        <v>10</v>
      </c>
      <c r="K348" s="82">
        <v>20</v>
      </c>
      <c r="L348" t="s">
        <v>3</v>
      </c>
    </row>
    <row r="349" spans="1:12" x14ac:dyDescent="0.3">
      <c r="A349" t="s">
        <v>665</v>
      </c>
      <c r="B349" t="s">
        <v>1338</v>
      </c>
      <c r="C349" s="51" t="s">
        <v>666</v>
      </c>
      <c r="D349" t="s">
        <v>1425</v>
      </c>
      <c r="E349" s="10">
        <v>0</v>
      </c>
      <c r="F349" s="10">
        <v>0</v>
      </c>
      <c r="G349" s="10">
        <v>10</v>
      </c>
      <c r="H349" s="10">
        <v>0</v>
      </c>
      <c r="I349" s="10">
        <v>0</v>
      </c>
      <c r="J349" s="10">
        <v>0</v>
      </c>
      <c r="K349" s="82">
        <v>10</v>
      </c>
      <c r="L349" t="s">
        <v>3</v>
      </c>
    </row>
    <row r="350" spans="1:12" x14ac:dyDescent="0.3">
      <c r="A350" t="s">
        <v>667</v>
      </c>
      <c r="B350" t="s">
        <v>1317</v>
      </c>
      <c r="C350" s="51" t="s">
        <v>668</v>
      </c>
      <c r="D350" t="s">
        <v>1425</v>
      </c>
      <c r="E350" s="10">
        <v>8.33</v>
      </c>
      <c r="F350" s="10">
        <v>0</v>
      </c>
      <c r="G350" s="10">
        <v>15</v>
      </c>
      <c r="H350" s="10">
        <v>0</v>
      </c>
      <c r="I350" s="10">
        <v>0</v>
      </c>
      <c r="J350" s="10">
        <v>0</v>
      </c>
      <c r="K350" s="82">
        <v>23.3</v>
      </c>
      <c r="L350" t="s">
        <v>3</v>
      </c>
    </row>
    <row r="351" spans="1:12" x14ac:dyDescent="0.3">
      <c r="A351" t="s">
        <v>669</v>
      </c>
      <c r="B351" t="s">
        <v>1334</v>
      </c>
      <c r="C351" s="51" t="s">
        <v>670</v>
      </c>
      <c r="D351" t="s">
        <v>1427</v>
      </c>
      <c r="E351" s="10">
        <v>0</v>
      </c>
      <c r="F351" s="10">
        <v>0</v>
      </c>
      <c r="G351" s="10">
        <v>0</v>
      </c>
      <c r="H351" s="10">
        <v>0</v>
      </c>
      <c r="I351" s="10">
        <v>0</v>
      </c>
      <c r="J351" s="10">
        <v>0</v>
      </c>
      <c r="K351" s="82">
        <v>0</v>
      </c>
      <c r="L351" t="s">
        <v>3</v>
      </c>
    </row>
    <row r="352" spans="1:12" x14ac:dyDescent="0.3">
      <c r="A352" t="s">
        <v>671</v>
      </c>
      <c r="B352" t="s">
        <v>1335</v>
      </c>
      <c r="C352" s="51" t="s">
        <v>672</v>
      </c>
      <c r="D352" t="s">
        <v>1426</v>
      </c>
      <c r="E352" s="10">
        <v>8.33</v>
      </c>
      <c r="F352" s="10">
        <v>0</v>
      </c>
      <c r="G352" s="10">
        <v>15</v>
      </c>
      <c r="H352" s="10">
        <v>0</v>
      </c>
      <c r="I352" s="10">
        <v>0</v>
      </c>
      <c r="J352" s="10">
        <v>15</v>
      </c>
      <c r="K352" s="82">
        <v>38.299999999999997</v>
      </c>
      <c r="L352" t="s">
        <v>5</v>
      </c>
    </row>
    <row r="353" spans="1:12" x14ac:dyDescent="0.3">
      <c r="A353" t="s">
        <v>673</v>
      </c>
      <c r="B353" t="s">
        <v>1315</v>
      </c>
      <c r="C353" s="51" t="s">
        <v>674</v>
      </c>
      <c r="D353" t="s">
        <v>1424</v>
      </c>
      <c r="E353" s="10">
        <v>8.33</v>
      </c>
      <c r="F353" s="10">
        <v>10</v>
      </c>
      <c r="G353" s="10">
        <v>15</v>
      </c>
      <c r="H353" s="10">
        <v>0</v>
      </c>
      <c r="I353" s="10">
        <v>15</v>
      </c>
      <c r="J353" s="10">
        <v>0</v>
      </c>
      <c r="K353" s="82">
        <v>48.3</v>
      </c>
      <c r="L353" t="s">
        <v>1511</v>
      </c>
    </row>
    <row r="354" spans="1:12" x14ac:dyDescent="0.3">
      <c r="A354" t="s">
        <v>675</v>
      </c>
      <c r="B354" t="s">
        <v>1362</v>
      </c>
      <c r="C354" s="51" t="s">
        <v>676</v>
      </c>
      <c r="D354" t="s">
        <v>1424</v>
      </c>
      <c r="E354" s="10">
        <v>16.670000000000002</v>
      </c>
      <c r="F354" s="10">
        <v>0</v>
      </c>
      <c r="G354" s="10">
        <v>15</v>
      </c>
      <c r="H354" s="10">
        <v>0</v>
      </c>
      <c r="I354" s="10">
        <v>0</v>
      </c>
      <c r="J354" s="10">
        <v>0</v>
      </c>
      <c r="K354" s="82">
        <v>31.7</v>
      </c>
      <c r="L354" t="s">
        <v>5</v>
      </c>
    </row>
    <row r="355" spans="1:12" x14ac:dyDescent="0.3">
      <c r="A355" t="s">
        <v>677</v>
      </c>
      <c r="B355" t="s">
        <v>1351</v>
      </c>
      <c r="C355" s="51" t="s">
        <v>678</v>
      </c>
      <c r="D355" t="s">
        <v>1426</v>
      </c>
      <c r="E355" s="10">
        <v>0</v>
      </c>
      <c r="F355" s="10">
        <v>0</v>
      </c>
      <c r="G355" s="10">
        <v>15</v>
      </c>
      <c r="H355" s="10">
        <v>0</v>
      </c>
      <c r="I355" s="10">
        <v>0</v>
      </c>
      <c r="J355" s="10">
        <v>0</v>
      </c>
      <c r="K355" s="82">
        <v>15</v>
      </c>
      <c r="L355" t="s">
        <v>3</v>
      </c>
    </row>
    <row r="356" spans="1:12" x14ac:dyDescent="0.3">
      <c r="A356" t="s">
        <v>679</v>
      </c>
      <c r="B356" t="s">
        <v>1347</v>
      </c>
      <c r="C356" s="51" t="s">
        <v>680</v>
      </c>
      <c r="D356" t="s">
        <v>1425</v>
      </c>
      <c r="E356" s="10">
        <v>0</v>
      </c>
      <c r="F356" s="10">
        <v>0</v>
      </c>
      <c r="G356" s="10">
        <v>0</v>
      </c>
      <c r="H356" s="10">
        <v>0</v>
      </c>
      <c r="I356" s="10">
        <v>0</v>
      </c>
      <c r="J356" s="10">
        <v>0</v>
      </c>
      <c r="K356" s="82">
        <v>0</v>
      </c>
      <c r="L356" t="s">
        <v>3</v>
      </c>
    </row>
    <row r="357" spans="1:12" x14ac:dyDescent="0.3">
      <c r="A357" t="s">
        <v>681</v>
      </c>
      <c r="B357" t="s">
        <v>1348</v>
      </c>
      <c r="C357" s="51" t="s">
        <v>682</v>
      </c>
      <c r="D357" t="s">
        <v>1428</v>
      </c>
      <c r="E357" s="10">
        <v>0</v>
      </c>
      <c r="F357" s="10">
        <v>0</v>
      </c>
      <c r="G357" s="10">
        <v>0</v>
      </c>
      <c r="H357" s="10">
        <v>0</v>
      </c>
      <c r="I357" s="10">
        <v>15</v>
      </c>
      <c r="J357" s="10">
        <v>10</v>
      </c>
      <c r="K357" s="82">
        <v>25</v>
      </c>
      <c r="L357" t="s">
        <v>3</v>
      </c>
    </row>
    <row r="358" spans="1:12" x14ac:dyDescent="0.3">
      <c r="A358" t="s">
        <v>683</v>
      </c>
      <c r="B358" t="s">
        <v>1342</v>
      </c>
      <c r="C358" s="51" t="s">
        <v>684</v>
      </c>
      <c r="D358" t="s">
        <v>1419</v>
      </c>
      <c r="E358" s="10">
        <v>0</v>
      </c>
      <c r="F358" s="10">
        <v>10</v>
      </c>
      <c r="G358" s="10">
        <v>10</v>
      </c>
      <c r="H358" s="10">
        <v>0</v>
      </c>
      <c r="I358" s="10">
        <v>0</v>
      </c>
      <c r="J358" s="10">
        <v>0</v>
      </c>
      <c r="K358" s="82">
        <v>20</v>
      </c>
      <c r="L358" t="s">
        <v>3</v>
      </c>
    </row>
    <row r="359" spans="1:12" x14ac:dyDescent="0.3">
      <c r="A359" t="s">
        <v>685</v>
      </c>
      <c r="B359" t="s">
        <v>1352</v>
      </c>
      <c r="C359" s="51" t="s">
        <v>686</v>
      </c>
      <c r="D359" t="s">
        <v>1425</v>
      </c>
      <c r="E359" s="10">
        <v>8.33</v>
      </c>
      <c r="F359" s="10">
        <v>0</v>
      </c>
      <c r="G359" s="10">
        <v>0</v>
      </c>
      <c r="H359" s="10">
        <v>0</v>
      </c>
      <c r="I359" s="10">
        <v>0</v>
      </c>
      <c r="J359" s="10">
        <v>0</v>
      </c>
      <c r="K359" s="82">
        <v>8.3000000000000007</v>
      </c>
      <c r="L359" t="s">
        <v>3</v>
      </c>
    </row>
    <row r="360" spans="1:12" x14ac:dyDescent="0.3">
      <c r="A360" t="s">
        <v>687</v>
      </c>
      <c r="B360" t="s">
        <v>1334</v>
      </c>
      <c r="C360" s="51" t="s">
        <v>688</v>
      </c>
      <c r="D360" t="s">
        <v>1427</v>
      </c>
      <c r="E360" s="10">
        <v>0</v>
      </c>
      <c r="F360" s="10">
        <v>0</v>
      </c>
      <c r="G360" s="10">
        <v>0</v>
      </c>
      <c r="H360" s="10">
        <v>0</v>
      </c>
      <c r="I360" s="10">
        <v>0</v>
      </c>
      <c r="J360" s="10">
        <v>0</v>
      </c>
      <c r="K360" s="82">
        <v>0</v>
      </c>
      <c r="L360" t="s">
        <v>3</v>
      </c>
    </row>
    <row r="361" spans="1:12" x14ac:dyDescent="0.3">
      <c r="A361" t="s">
        <v>689</v>
      </c>
      <c r="B361" t="s">
        <v>1326</v>
      </c>
      <c r="C361" s="51" t="s">
        <v>690</v>
      </c>
      <c r="D361" t="s">
        <v>1428</v>
      </c>
      <c r="E361" s="10">
        <v>0</v>
      </c>
      <c r="F361" s="10">
        <v>5</v>
      </c>
      <c r="G361" s="10">
        <v>5</v>
      </c>
      <c r="H361" s="10">
        <v>0</v>
      </c>
      <c r="I361" s="10">
        <v>0</v>
      </c>
      <c r="J361" s="10">
        <v>10</v>
      </c>
      <c r="K361" s="82">
        <v>20</v>
      </c>
      <c r="L361" t="s">
        <v>3</v>
      </c>
    </row>
    <row r="362" spans="1:12" x14ac:dyDescent="0.3">
      <c r="A362" t="s">
        <v>691</v>
      </c>
      <c r="B362" t="s">
        <v>1354</v>
      </c>
      <c r="C362" s="51" t="s">
        <v>692</v>
      </c>
      <c r="D362" t="s">
        <v>1424</v>
      </c>
      <c r="E362" s="10">
        <v>8.33</v>
      </c>
      <c r="F362" s="10">
        <v>0</v>
      </c>
      <c r="G362" s="10">
        <v>10</v>
      </c>
      <c r="H362" s="10">
        <v>0</v>
      </c>
      <c r="I362" s="10">
        <v>0</v>
      </c>
      <c r="J362" s="10">
        <v>0</v>
      </c>
      <c r="K362" s="82">
        <v>18.3</v>
      </c>
      <c r="L362" t="s">
        <v>3</v>
      </c>
    </row>
    <row r="363" spans="1:12" x14ac:dyDescent="0.3">
      <c r="A363" t="s">
        <v>693</v>
      </c>
      <c r="B363" t="s">
        <v>1334</v>
      </c>
      <c r="C363" s="51" t="s">
        <v>694</v>
      </c>
      <c r="D363" t="s">
        <v>1427</v>
      </c>
      <c r="E363" s="10">
        <v>0</v>
      </c>
      <c r="F363" s="10">
        <v>5</v>
      </c>
      <c r="G363" s="10">
        <v>5</v>
      </c>
      <c r="H363" s="10">
        <v>0</v>
      </c>
      <c r="I363" s="10">
        <v>5</v>
      </c>
      <c r="J363" s="10">
        <v>0</v>
      </c>
      <c r="K363" s="82">
        <v>15</v>
      </c>
      <c r="L363" t="s">
        <v>3</v>
      </c>
    </row>
    <row r="364" spans="1:12" x14ac:dyDescent="0.3">
      <c r="A364" t="s">
        <v>695</v>
      </c>
      <c r="B364" t="s">
        <v>1360</v>
      </c>
      <c r="C364" s="51" t="s">
        <v>696</v>
      </c>
      <c r="D364" t="s">
        <v>1426</v>
      </c>
      <c r="E364" s="10">
        <v>8.33</v>
      </c>
      <c r="F364" s="10">
        <v>0</v>
      </c>
      <c r="G364" s="10">
        <v>5</v>
      </c>
      <c r="H364" s="10">
        <v>0</v>
      </c>
      <c r="I364" s="10">
        <v>0</v>
      </c>
      <c r="J364" s="10">
        <v>0</v>
      </c>
      <c r="K364" s="82">
        <v>13.3</v>
      </c>
      <c r="L364" t="s">
        <v>3</v>
      </c>
    </row>
    <row r="365" spans="1:12" x14ac:dyDescent="0.3">
      <c r="A365" t="s">
        <v>697</v>
      </c>
      <c r="B365" t="s">
        <v>1335</v>
      </c>
      <c r="C365" s="51" t="s">
        <v>698</v>
      </c>
      <c r="D365" t="s">
        <v>1426</v>
      </c>
      <c r="E365" s="10">
        <v>0</v>
      </c>
      <c r="F365" s="10">
        <v>0</v>
      </c>
      <c r="G365" s="10">
        <v>0</v>
      </c>
      <c r="H365" s="10">
        <v>0</v>
      </c>
      <c r="I365" s="10">
        <v>0</v>
      </c>
      <c r="J365" s="10">
        <v>0</v>
      </c>
      <c r="K365" s="82">
        <v>0</v>
      </c>
      <c r="L365" t="s">
        <v>3</v>
      </c>
    </row>
    <row r="366" spans="1:12" x14ac:dyDescent="0.3">
      <c r="A366" t="s">
        <v>699</v>
      </c>
      <c r="B366" t="s">
        <v>1325</v>
      </c>
      <c r="C366" s="51" t="s">
        <v>700</v>
      </c>
      <c r="D366" t="s">
        <v>1419</v>
      </c>
      <c r="E366" s="10">
        <v>8.33</v>
      </c>
      <c r="F366" s="10">
        <v>0</v>
      </c>
      <c r="G366" s="10">
        <v>0</v>
      </c>
      <c r="H366" s="10">
        <v>0</v>
      </c>
      <c r="I366" s="10">
        <v>0</v>
      </c>
      <c r="J366" s="10">
        <v>10</v>
      </c>
      <c r="K366" s="82">
        <v>18.3</v>
      </c>
      <c r="L366" t="s">
        <v>3</v>
      </c>
    </row>
    <row r="367" spans="1:12" x14ac:dyDescent="0.3">
      <c r="A367" t="s">
        <v>701</v>
      </c>
      <c r="B367" t="s">
        <v>1362</v>
      </c>
      <c r="C367" s="51" t="s">
        <v>702</v>
      </c>
      <c r="D367" t="s">
        <v>1424</v>
      </c>
      <c r="E367" s="10">
        <v>0</v>
      </c>
      <c r="F367" s="10">
        <v>0</v>
      </c>
      <c r="G367" s="10">
        <v>10</v>
      </c>
      <c r="H367" s="10">
        <v>0</v>
      </c>
      <c r="I367" s="10">
        <v>0</v>
      </c>
      <c r="J367" s="10">
        <v>0</v>
      </c>
      <c r="K367" s="82">
        <v>10</v>
      </c>
      <c r="L367" t="s">
        <v>3</v>
      </c>
    </row>
    <row r="368" spans="1:12" x14ac:dyDescent="0.3">
      <c r="A368" t="s">
        <v>703</v>
      </c>
      <c r="B368" t="s">
        <v>1370</v>
      </c>
      <c r="C368" s="51" t="s">
        <v>704</v>
      </c>
      <c r="D368" t="s">
        <v>1428</v>
      </c>
      <c r="E368" s="10">
        <v>0</v>
      </c>
      <c r="F368" s="10">
        <v>0</v>
      </c>
      <c r="G368" s="10">
        <v>0</v>
      </c>
      <c r="H368" s="10">
        <v>0</v>
      </c>
      <c r="I368" s="10">
        <v>0</v>
      </c>
      <c r="J368" s="10">
        <v>0</v>
      </c>
      <c r="K368" s="82">
        <v>0</v>
      </c>
      <c r="L368" t="s">
        <v>3</v>
      </c>
    </row>
    <row r="369" spans="1:12" x14ac:dyDescent="0.3">
      <c r="A369" t="s">
        <v>705</v>
      </c>
      <c r="B369" t="s">
        <v>1334</v>
      </c>
      <c r="C369" s="51" t="s">
        <v>706</v>
      </c>
      <c r="D369" t="s">
        <v>1427</v>
      </c>
      <c r="E369" s="10">
        <v>0</v>
      </c>
      <c r="F369" s="10">
        <v>0</v>
      </c>
      <c r="G369" s="10">
        <v>0</v>
      </c>
      <c r="H369" s="10">
        <v>0</v>
      </c>
      <c r="I369" s="10">
        <v>0</v>
      </c>
      <c r="J369" s="10">
        <v>0</v>
      </c>
      <c r="K369" s="82">
        <v>0</v>
      </c>
      <c r="L369" t="s">
        <v>3</v>
      </c>
    </row>
    <row r="370" spans="1:12" x14ac:dyDescent="0.3">
      <c r="A370" t="s">
        <v>707</v>
      </c>
      <c r="B370" t="s">
        <v>1347</v>
      </c>
      <c r="C370" s="51" t="s">
        <v>708</v>
      </c>
      <c r="D370" t="s">
        <v>1425</v>
      </c>
      <c r="E370" s="10">
        <v>16.670000000000002</v>
      </c>
      <c r="F370" s="10">
        <v>5</v>
      </c>
      <c r="G370" s="10">
        <v>5</v>
      </c>
      <c r="H370" s="10">
        <v>0</v>
      </c>
      <c r="I370" s="10">
        <v>10</v>
      </c>
      <c r="J370" s="10">
        <v>0</v>
      </c>
      <c r="K370" s="82">
        <v>36.700000000000003</v>
      </c>
      <c r="L370" t="s">
        <v>5</v>
      </c>
    </row>
    <row r="371" spans="1:12" x14ac:dyDescent="0.3">
      <c r="A371" t="s">
        <v>709</v>
      </c>
      <c r="B371" t="s">
        <v>1321</v>
      </c>
      <c r="C371" s="51" t="s">
        <v>710</v>
      </c>
      <c r="D371" t="s">
        <v>1427</v>
      </c>
      <c r="E371" s="10">
        <v>0</v>
      </c>
      <c r="F371" s="10">
        <v>0</v>
      </c>
      <c r="G371" s="10">
        <v>5</v>
      </c>
      <c r="H371" s="10">
        <v>0</v>
      </c>
      <c r="I371" s="10">
        <v>0</v>
      </c>
      <c r="J371" s="10">
        <v>15</v>
      </c>
      <c r="K371" s="82">
        <v>20</v>
      </c>
      <c r="L371" t="s">
        <v>3</v>
      </c>
    </row>
    <row r="372" spans="1:12" x14ac:dyDescent="0.3">
      <c r="A372" t="s">
        <v>711</v>
      </c>
      <c r="B372" t="s">
        <v>1350</v>
      </c>
      <c r="C372" s="51" t="s">
        <v>712</v>
      </c>
      <c r="D372" t="s">
        <v>1421</v>
      </c>
      <c r="E372" s="10">
        <v>0</v>
      </c>
      <c r="F372" s="10">
        <v>0</v>
      </c>
      <c r="G372" s="10">
        <v>10</v>
      </c>
      <c r="H372" s="10">
        <v>0</v>
      </c>
      <c r="I372" s="10">
        <v>0</v>
      </c>
      <c r="J372" s="10">
        <v>0</v>
      </c>
      <c r="K372" s="82">
        <v>10</v>
      </c>
      <c r="L372" t="s">
        <v>3</v>
      </c>
    </row>
    <row r="373" spans="1:12" x14ac:dyDescent="0.3">
      <c r="A373" t="s">
        <v>713</v>
      </c>
      <c r="B373" t="s">
        <v>1360</v>
      </c>
      <c r="C373" s="51" t="s">
        <v>714</v>
      </c>
      <c r="D373" t="s">
        <v>1426</v>
      </c>
      <c r="E373" s="10">
        <v>8.33</v>
      </c>
      <c r="F373" s="10">
        <v>0</v>
      </c>
      <c r="G373" s="10">
        <v>5</v>
      </c>
      <c r="H373" s="10">
        <v>0</v>
      </c>
      <c r="I373" s="10">
        <v>0</v>
      </c>
      <c r="J373" s="10">
        <v>0</v>
      </c>
      <c r="K373" s="82">
        <v>13.3</v>
      </c>
      <c r="L373" t="s">
        <v>3</v>
      </c>
    </row>
    <row r="374" spans="1:12" x14ac:dyDescent="0.3">
      <c r="A374" t="s">
        <v>715</v>
      </c>
      <c r="B374" t="s">
        <v>1336</v>
      </c>
      <c r="C374" s="51" t="s">
        <v>716</v>
      </c>
      <c r="D374" t="s">
        <v>1423</v>
      </c>
      <c r="E374" s="10">
        <v>0</v>
      </c>
      <c r="F374" s="10">
        <v>10</v>
      </c>
      <c r="G374" s="10">
        <v>0</v>
      </c>
      <c r="H374" s="10">
        <v>0</v>
      </c>
      <c r="I374" s="10">
        <v>0</v>
      </c>
      <c r="J374" s="10">
        <v>0</v>
      </c>
      <c r="K374" s="82">
        <v>10</v>
      </c>
      <c r="L374" t="s">
        <v>3</v>
      </c>
    </row>
    <row r="375" spans="1:12" x14ac:dyDescent="0.3">
      <c r="A375" t="s">
        <v>717</v>
      </c>
      <c r="B375" t="s">
        <v>1315</v>
      </c>
      <c r="C375" s="51" t="s">
        <v>718</v>
      </c>
      <c r="D375" t="s">
        <v>1424</v>
      </c>
      <c r="E375" s="10">
        <v>8.33</v>
      </c>
      <c r="F375" s="10">
        <v>0</v>
      </c>
      <c r="G375" s="10">
        <v>5</v>
      </c>
      <c r="H375" s="10">
        <v>0</v>
      </c>
      <c r="I375" s="10">
        <v>0</v>
      </c>
      <c r="J375" s="10">
        <v>0</v>
      </c>
      <c r="K375" s="82">
        <v>13.3</v>
      </c>
      <c r="L375" t="s">
        <v>3</v>
      </c>
    </row>
    <row r="376" spans="1:12" x14ac:dyDescent="0.3">
      <c r="A376" t="s">
        <v>719</v>
      </c>
      <c r="B376" t="s">
        <v>1312</v>
      </c>
      <c r="C376" s="51" t="s">
        <v>720</v>
      </c>
      <c r="D376" t="s">
        <v>1423</v>
      </c>
      <c r="E376" s="10">
        <v>0</v>
      </c>
      <c r="F376" s="10">
        <v>0</v>
      </c>
      <c r="G376" s="10">
        <v>15</v>
      </c>
      <c r="H376" s="10">
        <v>0</v>
      </c>
      <c r="I376" s="10">
        <v>0</v>
      </c>
      <c r="J376" s="10">
        <v>15</v>
      </c>
      <c r="K376" s="82">
        <v>30</v>
      </c>
      <c r="L376" t="s">
        <v>5</v>
      </c>
    </row>
    <row r="377" spans="1:12" x14ac:dyDescent="0.3">
      <c r="A377" t="s">
        <v>721</v>
      </c>
      <c r="B377" t="s">
        <v>1334</v>
      </c>
      <c r="C377" s="51" t="s">
        <v>722</v>
      </c>
      <c r="D377" t="s">
        <v>1427</v>
      </c>
      <c r="E377" s="10">
        <v>0</v>
      </c>
      <c r="F377" s="10">
        <v>0</v>
      </c>
      <c r="G377" s="10">
        <v>5</v>
      </c>
      <c r="H377" s="10">
        <v>0</v>
      </c>
      <c r="I377" s="10">
        <v>0</v>
      </c>
      <c r="J377" s="10">
        <v>0</v>
      </c>
      <c r="K377" s="82">
        <v>5</v>
      </c>
      <c r="L377" t="s">
        <v>3</v>
      </c>
    </row>
    <row r="378" spans="1:12" x14ac:dyDescent="0.3">
      <c r="A378" t="s">
        <v>723</v>
      </c>
      <c r="B378" t="s">
        <v>1320</v>
      </c>
      <c r="C378" s="51" t="s">
        <v>724</v>
      </c>
      <c r="D378" t="s">
        <v>1426</v>
      </c>
      <c r="E378" s="10">
        <v>8.33</v>
      </c>
      <c r="F378" s="10">
        <v>0</v>
      </c>
      <c r="G378" s="10">
        <v>5</v>
      </c>
      <c r="H378" s="10">
        <v>15</v>
      </c>
      <c r="I378" s="10">
        <v>0</v>
      </c>
      <c r="J378" s="10">
        <v>0</v>
      </c>
      <c r="K378" s="82">
        <v>28.3</v>
      </c>
      <c r="L378" t="s">
        <v>3</v>
      </c>
    </row>
    <row r="379" spans="1:12" x14ac:dyDescent="0.3">
      <c r="A379" t="s">
        <v>1388</v>
      </c>
      <c r="B379" t="s">
        <v>1321</v>
      </c>
      <c r="C379" s="51" t="s">
        <v>1387</v>
      </c>
      <c r="D379" t="s">
        <v>1427</v>
      </c>
      <c r="E379" s="10">
        <v>0</v>
      </c>
      <c r="F379" s="10">
        <v>10</v>
      </c>
      <c r="G379" s="10">
        <v>0</v>
      </c>
      <c r="H379" s="10">
        <v>0</v>
      </c>
      <c r="I379" s="10">
        <v>0</v>
      </c>
      <c r="J379" s="10">
        <v>10</v>
      </c>
      <c r="K379" s="82">
        <v>20</v>
      </c>
      <c r="L379" t="s">
        <v>3</v>
      </c>
    </row>
    <row r="380" spans="1:12" x14ac:dyDescent="0.3">
      <c r="A380" t="s">
        <v>725</v>
      </c>
      <c r="B380" t="s">
        <v>1363</v>
      </c>
      <c r="C380" s="51" t="s">
        <v>726</v>
      </c>
      <c r="D380" t="s">
        <v>1421</v>
      </c>
      <c r="E380" s="10">
        <v>8.33</v>
      </c>
      <c r="F380" s="10">
        <v>0</v>
      </c>
      <c r="G380" s="10">
        <v>5</v>
      </c>
      <c r="H380" s="10">
        <v>0</v>
      </c>
      <c r="I380" s="10">
        <v>5</v>
      </c>
      <c r="J380" s="10">
        <v>0</v>
      </c>
      <c r="K380" s="82">
        <v>18.3</v>
      </c>
      <c r="L380" t="s">
        <v>3</v>
      </c>
    </row>
    <row r="381" spans="1:12" x14ac:dyDescent="0.3">
      <c r="A381" t="s">
        <v>727</v>
      </c>
      <c r="B381" t="s">
        <v>1359</v>
      </c>
      <c r="C381" s="51" t="s">
        <v>728</v>
      </c>
      <c r="D381" t="s">
        <v>1428</v>
      </c>
      <c r="E381" s="10">
        <v>25</v>
      </c>
      <c r="F381" s="10">
        <v>0</v>
      </c>
      <c r="G381" s="10">
        <v>0</v>
      </c>
      <c r="H381" s="10">
        <v>0</v>
      </c>
      <c r="I381" s="10">
        <v>0</v>
      </c>
      <c r="J381" s="10">
        <v>15</v>
      </c>
      <c r="K381" s="82">
        <v>40</v>
      </c>
      <c r="L381" t="s">
        <v>5</v>
      </c>
    </row>
    <row r="382" spans="1:12" x14ac:dyDescent="0.3">
      <c r="A382" t="s">
        <v>729</v>
      </c>
      <c r="B382" t="s">
        <v>1358</v>
      </c>
      <c r="C382" s="51" t="s">
        <v>730</v>
      </c>
      <c r="D382" t="s">
        <v>1419</v>
      </c>
      <c r="E382" s="10">
        <v>0</v>
      </c>
      <c r="F382" s="10">
        <v>0</v>
      </c>
      <c r="G382" s="10">
        <v>10</v>
      </c>
      <c r="H382" s="10">
        <v>0</v>
      </c>
      <c r="I382" s="10">
        <v>10</v>
      </c>
      <c r="J382" s="10">
        <v>0</v>
      </c>
      <c r="K382" s="82">
        <v>20</v>
      </c>
      <c r="L382" t="s">
        <v>3</v>
      </c>
    </row>
    <row r="383" spans="1:12" x14ac:dyDescent="0.3">
      <c r="A383" t="s">
        <v>731</v>
      </c>
      <c r="B383" t="s">
        <v>1328</v>
      </c>
      <c r="C383" s="51" t="s">
        <v>732</v>
      </c>
      <c r="D383" t="s">
        <v>1428</v>
      </c>
      <c r="E383" s="10">
        <v>0</v>
      </c>
      <c r="F383" s="10">
        <v>0</v>
      </c>
      <c r="G383" s="10">
        <v>15</v>
      </c>
      <c r="H383" s="10">
        <v>0</v>
      </c>
      <c r="I383" s="10">
        <v>15</v>
      </c>
      <c r="J383" s="10">
        <v>5</v>
      </c>
      <c r="K383" s="82">
        <v>35</v>
      </c>
      <c r="L383" t="s">
        <v>5</v>
      </c>
    </row>
    <row r="384" spans="1:12" x14ac:dyDescent="0.3">
      <c r="A384" t="s">
        <v>733</v>
      </c>
      <c r="B384" t="s">
        <v>1321</v>
      </c>
      <c r="C384" s="51" t="s">
        <v>734</v>
      </c>
      <c r="D384" t="s">
        <v>1427</v>
      </c>
      <c r="E384" s="10">
        <v>0</v>
      </c>
      <c r="F384" s="10">
        <v>0</v>
      </c>
      <c r="G384" s="10">
        <v>10</v>
      </c>
      <c r="H384" s="10">
        <v>0</v>
      </c>
      <c r="I384" s="10">
        <v>0</v>
      </c>
      <c r="J384" s="10">
        <v>0</v>
      </c>
      <c r="K384" s="82">
        <v>10</v>
      </c>
      <c r="L384" t="s">
        <v>3</v>
      </c>
    </row>
    <row r="385" spans="1:12" x14ac:dyDescent="0.3">
      <c r="A385" t="s">
        <v>735</v>
      </c>
      <c r="B385" t="s">
        <v>1334</v>
      </c>
      <c r="C385" s="51" t="s">
        <v>736</v>
      </c>
      <c r="D385" t="s">
        <v>1427</v>
      </c>
      <c r="E385" s="10">
        <v>0</v>
      </c>
      <c r="F385" s="10">
        <v>0</v>
      </c>
      <c r="G385" s="10">
        <v>5</v>
      </c>
      <c r="H385" s="10">
        <v>0</v>
      </c>
      <c r="I385" s="10">
        <v>0</v>
      </c>
      <c r="J385" s="10">
        <v>15</v>
      </c>
      <c r="K385" s="82">
        <v>20</v>
      </c>
      <c r="L385" t="s">
        <v>3</v>
      </c>
    </row>
    <row r="386" spans="1:12" x14ac:dyDescent="0.3">
      <c r="A386" t="s">
        <v>737</v>
      </c>
      <c r="B386" t="s">
        <v>1346</v>
      </c>
      <c r="C386" s="51" t="s">
        <v>738</v>
      </c>
      <c r="D386" t="s">
        <v>1425</v>
      </c>
      <c r="E386" s="10">
        <v>8.33</v>
      </c>
      <c r="F386" s="10">
        <v>0</v>
      </c>
      <c r="G386" s="10">
        <v>15</v>
      </c>
      <c r="H386" s="10">
        <v>0</v>
      </c>
      <c r="I386" s="10">
        <v>0</v>
      </c>
      <c r="J386" s="10">
        <v>0</v>
      </c>
      <c r="K386" s="82">
        <v>23.3</v>
      </c>
      <c r="L386" t="s">
        <v>3</v>
      </c>
    </row>
    <row r="387" spans="1:12" x14ac:dyDescent="0.3">
      <c r="A387" t="s">
        <v>739</v>
      </c>
      <c r="B387" t="s">
        <v>1359</v>
      </c>
      <c r="C387" s="51" t="s">
        <v>740</v>
      </c>
      <c r="D387" t="s">
        <v>1428</v>
      </c>
      <c r="E387" s="10">
        <v>0</v>
      </c>
      <c r="F387" s="10">
        <v>5</v>
      </c>
      <c r="G387" s="10">
        <v>0</v>
      </c>
      <c r="H387" s="10">
        <v>0</v>
      </c>
      <c r="I387" s="10">
        <v>15</v>
      </c>
      <c r="J387" s="10">
        <v>0</v>
      </c>
      <c r="K387" s="82">
        <v>20</v>
      </c>
      <c r="L387" t="s">
        <v>3</v>
      </c>
    </row>
    <row r="388" spans="1:12" x14ac:dyDescent="0.3">
      <c r="A388" t="s">
        <v>741</v>
      </c>
      <c r="B388" t="s">
        <v>1359</v>
      </c>
      <c r="C388" s="51" t="s">
        <v>742</v>
      </c>
      <c r="D388" t="s">
        <v>1428</v>
      </c>
      <c r="E388" s="10">
        <v>0</v>
      </c>
      <c r="F388" s="10">
        <v>5</v>
      </c>
      <c r="G388" s="10">
        <v>5</v>
      </c>
      <c r="H388" s="10">
        <v>0</v>
      </c>
      <c r="I388" s="10">
        <v>0</v>
      </c>
      <c r="J388" s="10">
        <v>15</v>
      </c>
      <c r="K388" s="82">
        <v>25</v>
      </c>
      <c r="L388" t="s">
        <v>3</v>
      </c>
    </row>
    <row r="389" spans="1:12" x14ac:dyDescent="0.3">
      <c r="A389" t="s">
        <v>743</v>
      </c>
      <c r="B389" t="s">
        <v>1321</v>
      </c>
      <c r="C389" s="51" t="s">
        <v>744</v>
      </c>
      <c r="D389" t="s">
        <v>1427</v>
      </c>
      <c r="E389" s="10">
        <v>0</v>
      </c>
      <c r="F389" s="10">
        <v>0</v>
      </c>
      <c r="G389" s="10">
        <v>0</v>
      </c>
      <c r="H389" s="10">
        <v>0</v>
      </c>
      <c r="I389" s="10">
        <v>0</v>
      </c>
      <c r="J389" s="10">
        <v>15</v>
      </c>
      <c r="K389" s="82">
        <v>15</v>
      </c>
      <c r="L389" t="s">
        <v>3</v>
      </c>
    </row>
    <row r="390" spans="1:12" x14ac:dyDescent="0.3">
      <c r="A390" t="s">
        <v>745</v>
      </c>
      <c r="B390" t="s">
        <v>1369</v>
      </c>
      <c r="C390" s="51" t="s">
        <v>746</v>
      </c>
      <c r="D390" t="s">
        <v>1428</v>
      </c>
      <c r="E390" s="10">
        <v>16.670000000000002</v>
      </c>
      <c r="F390" s="10">
        <v>0</v>
      </c>
      <c r="G390" s="10">
        <v>15</v>
      </c>
      <c r="H390" s="10">
        <v>0</v>
      </c>
      <c r="I390" s="10">
        <v>0</v>
      </c>
      <c r="J390" s="10">
        <v>10</v>
      </c>
      <c r="K390" s="82">
        <v>41.7</v>
      </c>
      <c r="L390" t="s">
        <v>5</v>
      </c>
    </row>
    <row r="391" spans="1:12" x14ac:dyDescent="0.3">
      <c r="A391" t="s">
        <v>747</v>
      </c>
      <c r="B391" t="s">
        <v>1330</v>
      </c>
      <c r="C391" s="51" t="s">
        <v>748</v>
      </c>
      <c r="D391" t="s">
        <v>1426</v>
      </c>
      <c r="E391" s="10">
        <v>0</v>
      </c>
      <c r="F391" s="10">
        <v>0</v>
      </c>
      <c r="G391" s="10">
        <v>15</v>
      </c>
      <c r="H391" s="10">
        <v>0</v>
      </c>
      <c r="I391" s="10">
        <v>0</v>
      </c>
      <c r="J391" s="10">
        <v>0</v>
      </c>
      <c r="K391" s="82">
        <v>15</v>
      </c>
      <c r="L391" t="s">
        <v>3</v>
      </c>
    </row>
    <row r="392" spans="1:12" x14ac:dyDescent="0.3">
      <c r="A392" t="s">
        <v>749</v>
      </c>
      <c r="B392" t="s">
        <v>1346</v>
      </c>
      <c r="C392" s="51" t="s">
        <v>750</v>
      </c>
      <c r="D392" t="s">
        <v>1425</v>
      </c>
      <c r="E392" s="10">
        <v>0</v>
      </c>
      <c r="F392" s="10">
        <v>0</v>
      </c>
      <c r="G392" s="10">
        <v>0</v>
      </c>
      <c r="H392" s="10">
        <v>0</v>
      </c>
      <c r="I392" s="10">
        <v>0</v>
      </c>
      <c r="J392" s="10">
        <v>0</v>
      </c>
      <c r="K392" s="82">
        <v>0</v>
      </c>
      <c r="L392" t="s">
        <v>3</v>
      </c>
    </row>
    <row r="393" spans="1:12" x14ac:dyDescent="0.3">
      <c r="A393" t="s">
        <v>751</v>
      </c>
      <c r="B393" t="s">
        <v>1358</v>
      </c>
      <c r="C393" s="51" t="s">
        <v>752</v>
      </c>
      <c r="D393" t="s">
        <v>1419</v>
      </c>
      <c r="E393" s="10">
        <v>0</v>
      </c>
      <c r="F393" s="10">
        <v>0</v>
      </c>
      <c r="G393" s="10">
        <v>15</v>
      </c>
      <c r="H393" s="10">
        <v>0</v>
      </c>
      <c r="I393" s="10">
        <v>0</v>
      </c>
      <c r="J393" s="10">
        <v>0</v>
      </c>
      <c r="K393" s="82">
        <v>15</v>
      </c>
      <c r="L393" t="s">
        <v>3</v>
      </c>
    </row>
    <row r="394" spans="1:12" x14ac:dyDescent="0.3">
      <c r="A394" t="s">
        <v>753</v>
      </c>
      <c r="B394" t="s">
        <v>1347</v>
      </c>
      <c r="C394" s="51" t="s">
        <v>754</v>
      </c>
      <c r="D394" t="s">
        <v>1425</v>
      </c>
      <c r="E394" s="10">
        <v>16.670000000000002</v>
      </c>
      <c r="F394" s="10">
        <v>0</v>
      </c>
      <c r="G394" s="10">
        <v>15</v>
      </c>
      <c r="H394" s="10">
        <v>0</v>
      </c>
      <c r="I394" s="10">
        <v>10</v>
      </c>
      <c r="J394" s="10">
        <v>0</v>
      </c>
      <c r="K394" s="82">
        <v>41.7</v>
      </c>
      <c r="L394" t="s">
        <v>5</v>
      </c>
    </row>
    <row r="395" spans="1:12" x14ac:dyDescent="0.3">
      <c r="A395" t="s">
        <v>755</v>
      </c>
      <c r="B395" t="s">
        <v>1351</v>
      </c>
      <c r="C395" s="51" t="s">
        <v>756</v>
      </c>
      <c r="D395" t="s">
        <v>1426</v>
      </c>
      <c r="E395" s="10">
        <v>8.33</v>
      </c>
      <c r="F395" s="10">
        <v>0</v>
      </c>
      <c r="G395" s="10">
        <v>5</v>
      </c>
      <c r="H395" s="10">
        <v>0</v>
      </c>
      <c r="I395" s="10">
        <v>5</v>
      </c>
      <c r="J395" s="10">
        <v>0</v>
      </c>
      <c r="K395" s="82">
        <v>18.3</v>
      </c>
      <c r="L395" t="s">
        <v>3</v>
      </c>
    </row>
    <row r="396" spans="1:12" x14ac:dyDescent="0.3">
      <c r="A396" t="s">
        <v>757</v>
      </c>
      <c r="B396" t="s">
        <v>1356</v>
      </c>
      <c r="C396" s="51" t="s">
        <v>758</v>
      </c>
      <c r="D396" t="s">
        <v>1421</v>
      </c>
      <c r="E396" s="10">
        <v>8.33</v>
      </c>
      <c r="F396" s="10">
        <v>0</v>
      </c>
      <c r="G396" s="10">
        <v>0</v>
      </c>
      <c r="H396" s="10">
        <v>0</v>
      </c>
      <c r="I396" s="10">
        <v>0</v>
      </c>
      <c r="J396" s="10">
        <v>0</v>
      </c>
      <c r="K396" s="82">
        <v>8.3000000000000007</v>
      </c>
      <c r="L396" t="s">
        <v>3</v>
      </c>
    </row>
    <row r="397" spans="1:12" x14ac:dyDescent="0.3">
      <c r="A397" t="s">
        <v>759</v>
      </c>
      <c r="B397" t="s">
        <v>1333</v>
      </c>
      <c r="C397" s="51" t="s">
        <v>760</v>
      </c>
      <c r="D397" t="s">
        <v>1424</v>
      </c>
      <c r="E397" s="10">
        <v>8.33</v>
      </c>
      <c r="F397" s="10">
        <v>0</v>
      </c>
      <c r="G397" s="10">
        <v>0</v>
      </c>
      <c r="H397" s="10">
        <v>0</v>
      </c>
      <c r="I397" s="10">
        <v>0</v>
      </c>
      <c r="J397" s="10">
        <v>10</v>
      </c>
      <c r="K397" s="82">
        <v>18.3</v>
      </c>
      <c r="L397" t="s">
        <v>3</v>
      </c>
    </row>
    <row r="398" spans="1:12" x14ac:dyDescent="0.3">
      <c r="A398" t="s">
        <v>761</v>
      </c>
      <c r="B398" t="s">
        <v>1326</v>
      </c>
      <c r="C398" s="51" t="s">
        <v>762</v>
      </c>
      <c r="D398" t="s">
        <v>1428</v>
      </c>
      <c r="E398" s="10">
        <v>0</v>
      </c>
      <c r="F398" s="10">
        <v>0</v>
      </c>
      <c r="G398" s="10">
        <v>0</v>
      </c>
      <c r="H398" s="10">
        <v>0</v>
      </c>
      <c r="I398" s="10">
        <v>0</v>
      </c>
      <c r="J398" s="10">
        <v>5</v>
      </c>
      <c r="K398" s="82">
        <v>5</v>
      </c>
      <c r="L398" t="s">
        <v>3</v>
      </c>
    </row>
    <row r="399" spans="1:12" x14ac:dyDescent="0.3">
      <c r="A399" t="s">
        <v>763</v>
      </c>
      <c r="B399" t="s">
        <v>1321</v>
      </c>
      <c r="C399" s="51" t="s">
        <v>764</v>
      </c>
      <c r="D399" t="s">
        <v>1427</v>
      </c>
      <c r="E399" s="10">
        <v>0</v>
      </c>
      <c r="F399" s="10">
        <v>0</v>
      </c>
      <c r="G399" s="10">
        <v>0</v>
      </c>
      <c r="H399" s="10">
        <v>0</v>
      </c>
      <c r="I399" s="10">
        <v>0</v>
      </c>
      <c r="J399" s="10">
        <v>0</v>
      </c>
      <c r="K399" s="82">
        <v>0</v>
      </c>
      <c r="L399" t="s">
        <v>3</v>
      </c>
    </row>
    <row r="400" spans="1:12" x14ac:dyDescent="0.3">
      <c r="A400" t="s">
        <v>1390</v>
      </c>
      <c r="B400" t="s">
        <v>1326</v>
      </c>
      <c r="C400" s="51" t="s">
        <v>1389</v>
      </c>
      <c r="D400" t="s">
        <v>1428</v>
      </c>
      <c r="E400" s="10">
        <v>16.670000000000002</v>
      </c>
      <c r="F400" s="10">
        <v>0</v>
      </c>
      <c r="G400" s="10">
        <v>10</v>
      </c>
      <c r="H400" s="10">
        <v>0</v>
      </c>
      <c r="I400" s="10">
        <v>0</v>
      </c>
      <c r="J400" s="10">
        <v>10</v>
      </c>
      <c r="K400" s="82">
        <v>36.700000000000003</v>
      </c>
      <c r="L400" t="s">
        <v>5</v>
      </c>
    </row>
    <row r="401" spans="1:12" x14ac:dyDescent="0.3">
      <c r="A401" t="s">
        <v>765</v>
      </c>
      <c r="B401" t="s">
        <v>1361</v>
      </c>
      <c r="C401" s="51" t="s">
        <v>766</v>
      </c>
      <c r="D401" t="s">
        <v>1428</v>
      </c>
      <c r="E401" s="10">
        <v>0</v>
      </c>
      <c r="F401" s="10">
        <v>0</v>
      </c>
      <c r="G401" s="10">
        <v>0</v>
      </c>
      <c r="H401" s="10">
        <v>0</v>
      </c>
      <c r="I401" s="10">
        <v>0</v>
      </c>
      <c r="J401" s="10">
        <v>10</v>
      </c>
      <c r="K401" s="82">
        <v>10</v>
      </c>
      <c r="L401" t="s">
        <v>3</v>
      </c>
    </row>
    <row r="402" spans="1:12" x14ac:dyDescent="0.3">
      <c r="A402" t="s">
        <v>767</v>
      </c>
      <c r="B402" t="s">
        <v>1354</v>
      </c>
      <c r="C402" s="51" t="s">
        <v>768</v>
      </c>
      <c r="D402" t="s">
        <v>1424</v>
      </c>
      <c r="E402" s="10">
        <v>0</v>
      </c>
      <c r="F402" s="10">
        <v>0</v>
      </c>
      <c r="G402" s="10">
        <v>0</v>
      </c>
      <c r="H402" s="10">
        <v>0</v>
      </c>
      <c r="I402" s="10">
        <v>0</v>
      </c>
      <c r="J402" s="10">
        <v>0</v>
      </c>
      <c r="K402" s="82">
        <v>0</v>
      </c>
      <c r="L402" t="s">
        <v>3</v>
      </c>
    </row>
    <row r="403" spans="1:12" x14ac:dyDescent="0.3">
      <c r="A403" t="s">
        <v>769</v>
      </c>
      <c r="B403" t="s">
        <v>1309</v>
      </c>
      <c r="C403" s="51" t="s">
        <v>770</v>
      </c>
      <c r="D403" t="s">
        <v>1421</v>
      </c>
      <c r="E403" s="10">
        <v>0</v>
      </c>
      <c r="F403" s="10">
        <v>5</v>
      </c>
      <c r="G403" s="10">
        <v>0</v>
      </c>
      <c r="H403" s="10">
        <v>0</v>
      </c>
      <c r="I403" s="10">
        <v>0</v>
      </c>
      <c r="J403" s="10">
        <v>0</v>
      </c>
      <c r="K403" s="82">
        <v>5</v>
      </c>
      <c r="L403" t="s">
        <v>3</v>
      </c>
    </row>
    <row r="404" spans="1:12" x14ac:dyDescent="0.3">
      <c r="A404" t="s">
        <v>771</v>
      </c>
      <c r="B404" t="s">
        <v>1334</v>
      </c>
      <c r="C404" s="51" t="s">
        <v>772</v>
      </c>
      <c r="D404" t="s">
        <v>1427</v>
      </c>
      <c r="E404" s="10">
        <v>0</v>
      </c>
      <c r="F404" s="10">
        <v>5</v>
      </c>
      <c r="G404" s="10">
        <v>10</v>
      </c>
      <c r="H404" s="10">
        <v>0</v>
      </c>
      <c r="I404" s="10">
        <v>10</v>
      </c>
      <c r="J404" s="10">
        <v>15</v>
      </c>
      <c r="K404" s="82">
        <v>40</v>
      </c>
      <c r="L404" t="s">
        <v>5</v>
      </c>
    </row>
    <row r="405" spans="1:12" x14ac:dyDescent="0.3">
      <c r="A405" t="s">
        <v>773</v>
      </c>
      <c r="B405" t="s">
        <v>1357</v>
      </c>
      <c r="C405" s="51" t="s">
        <v>774</v>
      </c>
      <c r="D405" t="s">
        <v>1423</v>
      </c>
      <c r="E405" s="10">
        <v>0</v>
      </c>
      <c r="F405" s="10">
        <v>0</v>
      </c>
      <c r="G405" s="10">
        <v>10</v>
      </c>
      <c r="H405" s="10">
        <v>0</v>
      </c>
      <c r="I405" s="10">
        <v>5</v>
      </c>
      <c r="J405" s="10">
        <v>0</v>
      </c>
      <c r="K405" s="82">
        <v>15</v>
      </c>
      <c r="L405" t="s">
        <v>3</v>
      </c>
    </row>
    <row r="406" spans="1:12" x14ac:dyDescent="0.3">
      <c r="A406" t="s">
        <v>775</v>
      </c>
      <c r="B406" t="s">
        <v>1370</v>
      </c>
      <c r="C406" s="51" t="s">
        <v>776</v>
      </c>
      <c r="D406" t="s">
        <v>1428</v>
      </c>
      <c r="E406" s="10">
        <v>0</v>
      </c>
      <c r="F406" s="10">
        <v>0</v>
      </c>
      <c r="G406" s="10">
        <v>0</v>
      </c>
      <c r="H406" s="10">
        <v>0</v>
      </c>
      <c r="I406" s="10">
        <v>0</v>
      </c>
      <c r="J406" s="10">
        <v>5</v>
      </c>
      <c r="K406" s="82">
        <v>5</v>
      </c>
      <c r="L406" t="s">
        <v>3</v>
      </c>
    </row>
    <row r="407" spans="1:12" x14ac:dyDescent="0.3">
      <c r="A407" t="s">
        <v>777</v>
      </c>
      <c r="B407" t="s">
        <v>1326</v>
      </c>
      <c r="C407" s="51" t="s">
        <v>778</v>
      </c>
      <c r="D407" t="s">
        <v>1428</v>
      </c>
      <c r="E407" s="10">
        <v>8.33</v>
      </c>
      <c r="F407" s="10">
        <v>5</v>
      </c>
      <c r="G407" s="10">
        <v>0</v>
      </c>
      <c r="H407" s="10">
        <v>0</v>
      </c>
      <c r="I407" s="10">
        <v>5</v>
      </c>
      <c r="J407" s="10">
        <v>15</v>
      </c>
      <c r="K407" s="82">
        <v>33.299999999999997</v>
      </c>
      <c r="L407" t="s">
        <v>5</v>
      </c>
    </row>
    <row r="408" spans="1:12" x14ac:dyDescent="0.3">
      <c r="A408" t="s">
        <v>1392</v>
      </c>
      <c r="B408" t="s">
        <v>1321</v>
      </c>
      <c r="C408" s="51" t="s">
        <v>1391</v>
      </c>
      <c r="D408" t="s">
        <v>1427</v>
      </c>
      <c r="E408" s="10">
        <v>0</v>
      </c>
      <c r="F408" s="10">
        <v>0</v>
      </c>
      <c r="G408" s="10">
        <v>15</v>
      </c>
      <c r="H408" s="10">
        <v>0</v>
      </c>
      <c r="I408" s="10">
        <v>0</v>
      </c>
      <c r="J408" s="10">
        <v>0</v>
      </c>
      <c r="K408" s="82">
        <v>15</v>
      </c>
      <c r="L408" t="s">
        <v>3</v>
      </c>
    </row>
    <row r="409" spans="1:12" x14ac:dyDescent="0.3">
      <c r="A409" t="s">
        <v>779</v>
      </c>
      <c r="B409" t="s">
        <v>1362</v>
      </c>
      <c r="C409" s="51" t="s">
        <v>780</v>
      </c>
      <c r="D409" t="s">
        <v>1424</v>
      </c>
      <c r="E409" s="10">
        <v>8.33</v>
      </c>
      <c r="F409" s="10">
        <v>0</v>
      </c>
      <c r="G409" s="10">
        <v>15</v>
      </c>
      <c r="H409" s="10">
        <v>0</v>
      </c>
      <c r="I409" s="10">
        <v>5</v>
      </c>
      <c r="J409" s="10">
        <v>0</v>
      </c>
      <c r="K409" s="82">
        <v>28.3</v>
      </c>
      <c r="L409" t="s">
        <v>3</v>
      </c>
    </row>
    <row r="410" spans="1:12" x14ac:dyDescent="0.3">
      <c r="A410" t="s">
        <v>781</v>
      </c>
      <c r="B410" t="s">
        <v>1355</v>
      </c>
      <c r="C410" s="51" t="s">
        <v>782</v>
      </c>
      <c r="D410" t="s">
        <v>1419</v>
      </c>
      <c r="E410" s="10">
        <v>8.33</v>
      </c>
      <c r="F410" s="10">
        <v>0</v>
      </c>
      <c r="G410" s="10">
        <v>5</v>
      </c>
      <c r="H410" s="10">
        <v>0</v>
      </c>
      <c r="I410" s="10">
        <v>10</v>
      </c>
      <c r="J410" s="10">
        <v>0</v>
      </c>
      <c r="K410" s="82">
        <v>23.3</v>
      </c>
      <c r="L410" t="s">
        <v>3</v>
      </c>
    </row>
    <row r="411" spans="1:12" x14ac:dyDescent="0.3">
      <c r="A411" t="s">
        <v>783</v>
      </c>
      <c r="B411" t="s">
        <v>1359</v>
      </c>
      <c r="C411" s="51" t="s">
        <v>784</v>
      </c>
      <c r="D411" t="s">
        <v>1428</v>
      </c>
      <c r="E411" s="10">
        <v>8.33</v>
      </c>
      <c r="F411" s="10">
        <v>0</v>
      </c>
      <c r="G411" s="10">
        <v>5</v>
      </c>
      <c r="H411" s="10">
        <v>0</v>
      </c>
      <c r="I411" s="10">
        <v>15</v>
      </c>
      <c r="J411" s="10">
        <v>15</v>
      </c>
      <c r="K411" s="82">
        <v>43.3</v>
      </c>
      <c r="L411" t="s">
        <v>5</v>
      </c>
    </row>
    <row r="412" spans="1:12" x14ac:dyDescent="0.3">
      <c r="A412" t="s">
        <v>785</v>
      </c>
      <c r="B412" t="s">
        <v>1346</v>
      </c>
      <c r="C412" s="51" t="s">
        <v>786</v>
      </c>
      <c r="D412" t="s">
        <v>1425</v>
      </c>
      <c r="E412" s="10">
        <v>0</v>
      </c>
      <c r="F412" s="10">
        <v>0</v>
      </c>
      <c r="G412" s="10">
        <v>15</v>
      </c>
      <c r="H412" s="10">
        <v>0</v>
      </c>
      <c r="I412" s="10">
        <v>0</v>
      </c>
      <c r="J412" s="10">
        <v>0</v>
      </c>
      <c r="K412" s="82">
        <v>15</v>
      </c>
      <c r="L412" t="s">
        <v>3</v>
      </c>
    </row>
    <row r="413" spans="1:12" x14ac:dyDescent="0.3">
      <c r="A413" t="s">
        <v>787</v>
      </c>
      <c r="B413" t="s">
        <v>1337</v>
      </c>
      <c r="C413" s="51" t="s">
        <v>788</v>
      </c>
      <c r="D413" t="s">
        <v>1422</v>
      </c>
      <c r="E413" s="10">
        <v>0</v>
      </c>
      <c r="F413" s="10">
        <v>0</v>
      </c>
      <c r="G413" s="10">
        <v>0</v>
      </c>
      <c r="H413" s="10">
        <v>0</v>
      </c>
      <c r="I413" s="10">
        <v>0</v>
      </c>
      <c r="J413" s="10">
        <v>0</v>
      </c>
      <c r="K413" s="82">
        <v>0</v>
      </c>
      <c r="L413" t="s">
        <v>3</v>
      </c>
    </row>
    <row r="414" spans="1:12" x14ac:dyDescent="0.3">
      <c r="A414" t="s">
        <v>1394</v>
      </c>
      <c r="B414" t="s">
        <v>1366</v>
      </c>
      <c r="C414" s="51" t="s">
        <v>1393</v>
      </c>
      <c r="D414" t="s">
        <v>1419</v>
      </c>
      <c r="E414" s="10">
        <v>16.670000000000002</v>
      </c>
      <c r="F414" s="10">
        <v>0</v>
      </c>
      <c r="G414" s="10">
        <v>15</v>
      </c>
      <c r="H414" s="10">
        <v>0</v>
      </c>
      <c r="I414" s="10">
        <v>15</v>
      </c>
      <c r="J414" s="10">
        <v>0</v>
      </c>
      <c r="K414" s="82">
        <v>46.7</v>
      </c>
      <c r="L414" t="s">
        <v>1511</v>
      </c>
    </row>
    <row r="415" spans="1:12" x14ac:dyDescent="0.3">
      <c r="A415" t="s">
        <v>789</v>
      </c>
      <c r="B415" t="s">
        <v>1337</v>
      </c>
      <c r="C415" s="51" t="s">
        <v>790</v>
      </c>
      <c r="D415" t="s">
        <v>1422</v>
      </c>
      <c r="E415" s="10">
        <v>16.670000000000002</v>
      </c>
      <c r="F415" s="10">
        <v>10</v>
      </c>
      <c r="G415" s="10">
        <v>5</v>
      </c>
      <c r="H415" s="10">
        <v>0</v>
      </c>
      <c r="I415" s="10">
        <v>0</v>
      </c>
      <c r="J415" s="10">
        <v>0</v>
      </c>
      <c r="K415" s="82">
        <v>31.7</v>
      </c>
      <c r="L415" t="s">
        <v>5</v>
      </c>
    </row>
    <row r="416" spans="1:12" x14ac:dyDescent="0.3">
      <c r="A416" t="s">
        <v>791</v>
      </c>
      <c r="B416" t="s">
        <v>1337</v>
      </c>
      <c r="C416" s="51" t="s">
        <v>792</v>
      </c>
      <c r="D416" t="s">
        <v>1422</v>
      </c>
      <c r="E416" s="10">
        <v>0</v>
      </c>
      <c r="F416" s="10">
        <v>0</v>
      </c>
      <c r="G416" s="10">
        <v>5</v>
      </c>
      <c r="H416" s="10">
        <v>0</v>
      </c>
      <c r="I416" s="10">
        <v>5</v>
      </c>
      <c r="J416" s="10">
        <v>0</v>
      </c>
      <c r="K416" s="82">
        <v>10</v>
      </c>
      <c r="L416" t="s">
        <v>3</v>
      </c>
    </row>
    <row r="417" spans="1:12" x14ac:dyDescent="0.3">
      <c r="A417" t="s">
        <v>793</v>
      </c>
      <c r="B417" t="s">
        <v>1367</v>
      </c>
      <c r="C417" s="51" t="s">
        <v>794</v>
      </c>
      <c r="D417" t="s">
        <v>1423</v>
      </c>
      <c r="E417" s="10">
        <v>0</v>
      </c>
      <c r="F417" s="10">
        <v>5</v>
      </c>
      <c r="G417" s="10">
        <v>5</v>
      </c>
      <c r="H417" s="10">
        <v>0</v>
      </c>
      <c r="I417" s="10">
        <v>10</v>
      </c>
      <c r="J417" s="10">
        <v>5</v>
      </c>
      <c r="K417" s="82">
        <v>25</v>
      </c>
      <c r="L417" t="s">
        <v>3</v>
      </c>
    </row>
    <row r="418" spans="1:12" x14ac:dyDescent="0.3">
      <c r="A418" t="s">
        <v>795</v>
      </c>
      <c r="B418" t="s">
        <v>1321</v>
      </c>
      <c r="C418" s="51" t="s">
        <v>796</v>
      </c>
      <c r="D418" t="s">
        <v>1427</v>
      </c>
      <c r="E418" s="10">
        <v>0</v>
      </c>
      <c r="F418" s="10">
        <v>0</v>
      </c>
      <c r="G418" s="10">
        <v>0</v>
      </c>
      <c r="H418" s="10">
        <v>0</v>
      </c>
      <c r="I418" s="10">
        <v>5</v>
      </c>
      <c r="J418" s="10">
        <v>15</v>
      </c>
      <c r="K418" s="82">
        <v>20</v>
      </c>
      <c r="L418" t="s">
        <v>3</v>
      </c>
    </row>
    <row r="419" spans="1:12" x14ac:dyDescent="0.3">
      <c r="A419" t="s">
        <v>797</v>
      </c>
      <c r="B419" t="s">
        <v>1334</v>
      </c>
      <c r="C419" s="51" t="s">
        <v>798</v>
      </c>
      <c r="D419" t="s">
        <v>1427</v>
      </c>
      <c r="E419" s="10">
        <v>0</v>
      </c>
      <c r="F419" s="10">
        <v>5</v>
      </c>
      <c r="G419" s="10">
        <v>0</v>
      </c>
      <c r="H419" s="10">
        <v>0</v>
      </c>
      <c r="I419" s="10">
        <v>5</v>
      </c>
      <c r="J419" s="10">
        <v>5</v>
      </c>
      <c r="K419" s="82">
        <v>15</v>
      </c>
      <c r="L419" t="s">
        <v>3</v>
      </c>
    </row>
    <row r="420" spans="1:12" x14ac:dyDescent="0.3">
      <c r="A420" t="s">
        <v>799</v>
      </c>
      <c r="B420" t="s">
        <v>1311</v>
      </c>
      <c r="C420" s="51" t="s">
        <v>800</v>
      </c>
      <c r="D420" t="s">
        <v>1422</v>
      </c>
      <c r="E420" s="10">
        <v>0</v>
      </c>
      <c r="F420" s="10">
        <v>0</v>
      </c>
      <c r="G420" s="10">
        <v>15</v>
      </c>
      <c r="H420" s="10">
        <v>0</v>
      </c>
      <c r="I420" s="10">
        <v>0</v>
      </c>
      <c r="J420" s="10">
        <v>0</v>
      </c>
      <c r="K420" s="82">
        <v>15</v>
      </c>
      <c r="L420" t="s">
        <v>3</v>
      </c>
    </row>
    <row r="421" spans="1:12" x14ac:dyDescent="0.3">
      <c r="A421" t="s">
        <v>801</v>
      </c>
      <c r="B421" t="s">
        <v>1312</v>
      </c>
      <c r="C421" s="51" t="s">
        <v>802</v>
      </c>
      <c r="D421" t="s">
        <v>1423</v>
      </c>
      <c r="E421" s="10">
        <v>0</v>
      </c>
      <c r="F421" s="10">
        <v>5</v>
      </c>
      <c r="G421" s="10">
        <v>5</v>
      </c>
      <c r="H421" s="10">
        <v>0</v>
      </c>
      <c r="I421" s="10">
        <v>0</v>
      </c>
      <c r="J421" s="10">
        <v>10</v>
      </c>
      <c r="K421" s="82">
        <v>20</v>
      </c>
      <c r="L421" t="s">
        <v>3</v>
      </c>
    </row>
    <row r="422" spans="1:12" x14ac:dyDescent="0.3">
      <c r="A422" t="s">
        <v>803</v>
      </c>
      <c r="B422" t="s">
        <v>1332</v>
      </c>
      <c r="C422" s="51" t="s">
        <v>804</v>
      </c>
      <c r="D422" t="s">
        <v>1423</v>
      </c>
      <c r="E422" s="10">
        <v>0</v>
      </c>
      <c r="F422" s="10">
        <v>0</v>
      </c>
      <c r="G422" s="10">
        <v>15</v>
      </c>
      <c r="H422" s="10">
        <v>0</v>
      </c>
      <c r="I422" s="10">
        <v>0</v>
      </c>
      <c r="J422" s="10">
        <v>0</v>
      </c>
      <c r="K422" s="82">
        <v>15</v>
      </c>
      <c r="L422" t="s">
        <v>3</v>
      </c>
    </row>
    <row r="423" spans="1:12" x14ac:dyDescent="0.3">
      <c r="A423" t="s">
        <v>805</v>
      </c>
      <c r="B423" t="s">
        <v>1334</v>
      </c>
      <c r="C423" s="51" t="s">
        <v>806</v>
      </c>
      <c r="D423" t="s">
        <v>1427</v>
      </c>
      <c r="E423" s="10">
        <v>0</v>
      </c>
      <c r="F423" s="10">
        <v>15</v>
      </c>
      <c r="G423" s="10">
        <v>0</v>
      </c>
      <c r="H423" s="10">
        <v>0</v>
      </c>
      <c r="I423" s="10">
        <v>5</v>
      </c>
      <c r="J423" s="10">
        <v>5</v>
      </c>
      <c r="K423" s="82">
        <v>25</v>
      </c>
      <c r="L423" t="s">
        <v>3</v>
      </c>
    </row>
    <row r="424" spans="1:12" x14ac:dyDescent="0.3">
      <c r="A424" t="s">
        <v>807</v>
      </c>
      <c r="B424" t="s">
        <v>1362</v>
      </c>
      <c r="C424" s="51" t="s">
        <v>808</v>
      </c>
      <c r="D424" t="s">
        <v>1424</v>
      </c>
      <c r="E424" s="10">
        <v>8.33</v>
      </c>
      <c r="F424" s="10">
        <v>0</v>
      </c>
      <c r="G424" s="10">
        <v>15</v>
      </c>
      <c r="H424" s="10">
        <v>0</v>
      </c>
      <c r="I424" s="10">
        <v>0</v>
      </c>
      <c r="J424" s="10">
        <v>5</v>
      </c>
      <c r="K424" s="82">
        <v>28.3</v>
      </c>
      <c r="L424" t="s">
        <v>3</v>
      </c>
    </row>
    <row r="425" spans="1:12" x14ac:dyDescent="0.3">
      <c r="A425" t="s">
        <v>809</v>
      </c>
      <c r="B425" t="s">
        <v>1326</v>
      </c>
      <c r="C425" s="51" t="s">
        <v>810</v>
      </c>
      <c r="D425" t="s">
        <v>1428</v>
      </c>
      <c r="E425" s="10">
        <v>0</v>
      </c>
      <c r="F425" s="10">
        <v>0</v>
      </c>
      <c r="G425" s="10">
        <v>0</v>
      </c>
      <c r="H425" s="10">
        <v>0</v>
      </c>
      <c r="I425" s="10">
        <v>0</v>
      </c>
      <c r="J425" s="10">
        <v>5</v>
      </c>
      <c r="K425" s="82">
        <v>5</v>
      </c>
      <c r="L425" t="s">
        <v>3</v>
      </c>
    </row>
    <row r="426" spans="1:12" x14ac:dyDescent="0.3">
      <c r="A426" t="s">
        <v>811</v>
      </c>
      <c r="B426" t="s">
        <v>1334</v>
      </c>
      <c r="C426" s="51" t="s">
        <v>812</v>
      </c>
      <c r="D426" t="s">
        <v>1427</v>
      </c>
      <c r="E426" s="10">
        <v>0</v>
      </c>
      <c r="F426" s="10">
        <v>0</v>
      </c>
      <c r="G426" s="10">
        <v>0</v>
      </c>
      <c r="H426" s="10">
        <v>0</v>
      </c>
      <c r="I426" s="10">
        <v>10</v>
      </c>
      <c r="J426" s="10">
        <v>5</v>
      </c>
      <c r="K426" s="82">
        <v>15</v>
      </c>
      <c r="L426" t="s">
        <v>3</v>
      </c>
    </row>
    <row r="427" spans="1:12" x14ac:dyDescent="0.3">
      <c r="A427" t="s">
        <v>1396</v>
      </c>
      <c r="B427" t="s">
        <v>1335</v>
      </c>
      <c r="C427" s="51" t="s">
        <v>1395</v>
      </c>
      <c r="D427" t="s">
        <v>1426</v>
      </c>
      <c r="E427" s="10">
        <v>0</v>
      </c>
      <c r="F427" s="10">
        <v>5</v>
      </c>
      <c r="G427" s="10">
        <v>0</v>
      </c>
      <c r="H427" s="10">
        <v>0</v>
      </c>
      <c r="I427" s="10">
        <v>5</v>
      </c>
      <c r="J427" s="10">
        <v>0</v>
      </c>
      <c r="K427" s="82">
        <v>10</v>
      </c>
      <c r="L427" t="s">
        <v>3</v>
      </c>
    </row>
    <row r="428" spans="1:12" x14ac:dyDescent="0.3">
      <c r="A428" t="s">
        <v>813</v>
      </c>
      <c r="B428" t="s">
        <v>1337</v>
      </c>
      <c r="C428" s="51" t="s">
        <v>814</v>
      </c>
      <c r="D428" t="s">
        <v>1422</v>
      </c>
      <c r="E428" s="10">
        <v>0</v>
      </c>
      <c r="F428" s="10">
        <v>0</v>
      </c>
      <c r="G428" s="10">
        <v>5</v>
      </c>
      <c r="H428" s="10">
        <v>0</v>
      </c>
      <c r="I428" s="10">
        <v>0</v>
      </c>
      <c r="J428" s="10">
        <v>0</v>
      </c>
      <c r="K428" s="82">
        <v>5</v>
      </c>
      <c r="L428" t="s">
        <v>3</v>
      </c>
    </row>
    <row r="429" spans="1:12" x14ac:dyDescent="0.3">
      <c r="A429" t="s">
        <v>815</v>
      </c>
      <c r="B429" t="s">
        <v>1343</v>
      </c>
      <c r="C429" s="51" t="s">
        <v>816</v>
      </c>
      <c r="D429" t="s">
        <v>1423</v>
      </c>
      <c r="E429" s="10">
        <v>0</v>
      </c>
      <c r="F429" s="10">
        <v>0</v>
      </c>
      <c r="G429" s="10">
        <v>5</v>
      </c>
      <c r="H429" s="10">
        <v>0</v>
      </c>
      <c r="I429" s="10">
        <v>0</v>
      </c>
      <c r="J429" s="10">
        <v>0</v>
      </c>
      <c r="K429" s="82">
        <v>5</v>
      </c>
      <c r="L429" t="s">
        <v>3</v>
      </c>
    </row>
    <row r="430" spans="1:12" x14ac:dyDescent="0.3">
      <c r="A430" t="s">
        <v>817</v>
      </c>
      <c r="B430" t="s">
        <v>1328</v>
      </c>
      <c r="C430" s="51" t="s">
        <v>818</v>
      </c>
      <c r="D430" t="s">
        <v>1428</v>
      </c>
      <c r="E430" s="10">
        <v>16.670000000000002</v>
      </c>
      <c r="F430" s="10">
        <v>0</v>
      </c>
      <c r="G430" s="10">
        <v>15</v>
      </c>
      <c r="H430" s="10">
        <v>0</v>
      </c>
      <c r="I430" s="10">
        <v>0</v>
      </c>
      <c r="J430" s="10">
        <v>15</v>
      </c>
      <c r="K430" s="82">
        <v>46.7</v>
      </c>
      <c r="L430" t="s">
        <v>1511</v>
      </c>
    </row>
    <row r="431" spans="1:12" x14ac:dyDescent="0.3">
      <c r="A431" t="s">
        <v>819</v>
      </c>
      <c r="B431" t="s">
        <v>1331</v>
      </c>
      <c r="C431" s="51" t="s">
        <v>820</v>
      </c>
      <c r="D431" t="s">
        <v>1425</v>
      </c>
      <c r="E431" s="10">
        <v>8.33</v>
      </c>
      <c r="F431" s="10">
        <v>0</v>
      </c>
      <c r="G431" s="10">
        <v>0</v>
      </c>
      <c r="H431" s="10">
        <v>0</v>
      </c>
      <c r="I431" s="10">
        <v>5</v>
      </c>
      <c r="J431" s="10">
        <v>0</v>
      </c>
      <c r="K431" s="82">
        <v>13.3</v>
      </c>
      <c r="L431" t="s">
        <v>3</v>
      </c>
    </row>
    <row r="432" spans="1:12" x14ac:dyDescent="0.3">
      <c r="A432" t="s">
        <v>1398</v>
      </c>
      <c r="B432" t="s">
        <v>1331</v>
      </c>
      <c r="C432" s="51" t="s">
        <v>1397</v>
      </c>
      <c r="D432" t="s">
        <v>1425</v>
      </c>
      <c r="E432" s="10">
        <v>0</v>
      </c>
      <c r="F432" s="10">
        <v>0</v>
      </c>
      <c r="G432" s="10">
        <v>0</v>
      </c>
      <c r="H432" s="10">
        <v>0</v>
      </c>
      <c r="I432" s="10">
        <v>0</v>
      </c>
      <c r="J432" s="10">
        <v>0</v>
      </c>
      <c r="K432" s="82">
        <v>0</v>
      </c>
      <c r="L432" t="s">
        <v>3</v>
      </c>
    </row>
    <row r="433" spans="1:12" x14ac:dyDescent="0.3">
      <c r="A433" t="s">
        <v>821</v>
      </c>
      <c r="B433" t="s">
        <v>1321</v>
      </c>
      <c r="C433" s="51" t="s">
        <v>822</v>
      </c>
      <c r="D433" t="s">
        <v>1427</v>
      </c>
      <c r="E433" s="10">
        <v>0</v>
      </c>
      <c r="F433" s="10">
        <v>0</v>
      </c>
      <c r="G433" s="10">
        <v>0</v>
      </c>
      <c r="H433" s="10">
        <v>0</v>
      </c>
      <c r="I433" s="10">
        <v>15</v>
      </c>
      <c r="J433" s="10">
        <v>5</v>
      </c>
      <c r="K433" s="82">
        <v>20</v>
      </c>
      <c r="L433" t="s">
        <v>3</v>
      </c>
    </row>
    <row r="434" spans="1:12" x14ac:dyDescent="0.3">
      <c r="A434" t="s">
        <v>823</v>
      </c>
      <c r="B434" t="s">
        <v>1350</v>
      </c>
      <c r="C434" s="51" t="s">
        <v>824</v>
      </c>
      <c r="D434" t="s">
        <v>1421</v>
      </c>
      <c r="E434" s="10">
        <v>0</v>
      </c>
      <c r="F434" s="10">
        <v>0</v>
      </c>
      <c r="G434" s="10">
        <v>0</v>
      </c>
      <c r="H434" s="10">
        <v>0</v>
      </c>
      <c r="I434" s="10">
        <v>15</v>
      </c>
      <c r="J434" s="10">
        <v>0</v>
      </c>
      <c r="K434" s="82">
        <v>15</v>
      </c>
      <c r="L434" t="s">
        <v>3</v>
      </c>
    </row>
    <row r="435" spans="1:12" x14ac:dyDescent="0.3">
      <c r="A435" t="s">
        <v>825</v>
      </c>
      <c r="B435" t="s">
        <v>1310</v>
      </c>
      <c r="C435" s="51" t="s">
        <v>826</v>
      </c>
      <c r="D435" t="s">
        <v>1419</v>
      </c>
      <c r="E435" s="10">
        <v>8.33</v>
      </c>
      <c r="F435" s="10">
        <v>0</v>
      </c>
      <c r="G435" s="10">
        <v>15</v>
      </c>
      <c r="H435" s="10">
        <v>0</v>
      </c>
      <c r="I435" s="10">
        <v>0</v>
      </c>
      <c r="J435" s="10">
        <v>0</v>
      </c>
      <c r="K435" s="82">
        <v>23.3</v>
      </c>
      <c r="L435" t="s">
        <v>3</v>
      </c>
    </row>
    <row r="436" spans="1:12" x14ac:dyDescent="0.3">
      <c r="A436" t="s">
        <v>827</v>
      </c>
      <c r="B436" t="s">
        <v>1347</v>
      </c>
      <c r="C436" s="51" t="s">
        <v>828</v>
      </c>
      <c r="D436" t="s">
        <v>1425</v>
      </c>
      <c r="E436" s="10">
        <v>8.33</v>
      </c>
      <c r="F436" s="10">
        <v>0</v>
      </c>
      <c r="G436" s="10">
        <v>5</v>
      </c>
      <c r="H436" s="10">
        <v>0</v>
      </c>
      <c r="I436" s="10">
        <v>0</v>
      </c>
      <c r="J436" s="10">
        <v>0</v>
      </c>
      <c r="K436" s="82">
        <v>13.3</v>
      </c>
      <c r="L436" t="s">
        <v>3</v>
      </c>
    </row>
    <row r="437" spans="1:12" x14ac:dyDescent="0.3">
      <c r="A437" t="s">
        <v>829</v>
      </c>
      <c r="B437" t="s">
        <v>1309</v>
      </c>
      <c r="C437" s="51" t="s">
        <v>830</v>
      </c>
      <c r="D437" t="s">
        <v>1421</v>
      </c>
      <c r="E437" s="10">
        <v>0</v>
      </c>
      <c r="F437" s="10">
        <v>0</v>
      </c>
      <c r="G437" s="10">
        <v>5</v>
      </c>
      <c r="H437" s="10">
        <v>0</v>
      </c>
      <c r="I437" s="10">
        <v>0</v>
      </c>
      <c r="J437" s="10">
        <v>5</v>
      </c>
      <c r="K437" s="82">
        <v>10</v>
      </c>
      <c r="L437" t="s">
        <v>3</v>
      </c>
    </row>
    <row r="438" spans="1:12" x14ac:dyDescent="0.3">
      <c r="A438" t="s">
        <v>831</v>
      </c>
      <c r="B438" t="s">
        <v>1361</v>
      </c>
      <c r="C438" s="51" t="s">
        <v>832</v>
      </c>
      <c r="D438" t="s">
        <v>1428</v>
      </c>
      <c r="E438" s="10">
        <v>0</v>
      </c>
      <c r="F438" s="10">
        <v>0</v>
      </c>
      <c r="G438" s="10">
        <v>0</v>
      </c>
      <c r="H438" s="10">
        <v>0</v>
      </c>
      <c r="I438" s="10">
        <v>0</v>
      </c>
      <c r="J438" s="10">
        <v>15</v>
      </c>
      <c r="K438" s="82">
        <v>15</v>
      </c>
      <c r="L438" t="s">
        <v>3</v>
      </c>
    </row>
    <row r="439" spans="1:12" x14ac:dyDescent="0.3">
      <c r="A439" t="s">
        <v>833</v>
      </c>
      <c r="B439" t="s">
        <v>1316</v>
      </c>
      <c r="C439" s="51" t="s">
        <v>834</v>
      </c>
      <c r="D439" t="s">
        <v>1424</v>
      </c>
      <c r="E439" s="10">
        <v>0</v>
      </c>
      <c r="F439" s="10">
        <v>0</v>
      </c>
      <c r="G439" s="10">
        <v>10</v>
      </c>
      <c r="H439" s="10">
        <v>0</v>
      </c>
      <c r="I439" s="10">
        <v>15</v>
      </c>
      <c r="J439" s="10">
        <v>0</v>
      </c>
      <c r="K439" s="82">
        <v>25</v>
      </c>
      <c r="L439" t="s">
        <v>3</v>
      </c>
    </row>
    <row r="440" spans="1:12" x14ac:dyDescent="0.3">
      <c r="A440" t="s">
        <v>835</v>
      </c>
      <c r="B440" t="s">
        <v>1334</v>
      </c>
      <c r="C440" s="51" t="s">
        <v>836</v>
      </c>
      <c r="D440" t="s">
        <v>1427</v>
      </c>
      <c r="E440" s="10">
        <v>0</v>
      </c>
      <c r="F440" s="10">
        <v>5</v>
      </c>
      <c r="G440" s="10">
        <v>5</v>
      </c>
      <c r="H440" s="10">
        <v>0</v>
      </c>
      <c r="I440" s="10">
        <v>5</v>
      </c>
      <c r="J440" s="10">
        <v>10</v>
      </c>
      <c r="K440" s="82">
        <v>25</v>
      </c>
      <c r="L440" t="s">
        <v>3</v>
      </c>
    </row>
    <row r="441" spans="1:12" x14ac:dyDescent="0.3">
      <c r="A441" t="s">
        <v>837</v>
      </c>
      <c r="B441" t="s">
        <v>1399</v>
      </c>
      <c r="C441" s="51" t="s">
        <v>838</v>
      </c>
      <c r="D441" t="s">
        <v>1419</v>
      </c>
      <c r="E441" s="10">
        <v>0</v>
      </c>
      <c r="F441" s="10">
        <v>0</v>
      </c>
      <c r="G441" s="10">
        <v>10</v>
      </c>
      <c r="H441" s="10">
        <v>0</v>
      </c>
      <c r="I441" s="10">
        <v>0</v>
      </c>
      <c r="J441" s="10">
        <v>0</v>
      </c>
      <c r="K441" s="82">
        <v>10</v>
      </c>
      <c r="L441" t="s">
        <v>3</v>
      </c>
    </row>
    <row r="442" spans="1:12" x14ac:dyDescent="0.3">
      <c r="A442" t="s">
        <v>839</v>
      </c>
      <c r="B442" t="s">
        <v>1347</v>
      </c>
      <c r="C442" s="51" t="s">
        <v>840</v>
      </c>
      <c r="D442" t="s">
        <v>1425</v>
      </c>
      <c r="E442" s="10">
        <v>8.33</v>
      </c>
      <c r="F442" s="10">
        <v>0</v>
      </c>
      <c r="G442" s="10">
        <v>0</v>
      </c>
      <c r="H442" s="10">
        <v>0</v>
      </c>
      <c r="I442" s="10">
        <v>0</v>
      </c>
      <c r="J442" s="10">
        <v>0</v>
      </c>
      <c r="K442" s="82">
        <v>8.3000000000000007</v>
      </c>
      <c r="L442" t="s">
        <v>3</v>
      </c>
    </row>
    <row r="443" spans="1:12" x14ac:dyDescent="0.3">
      <c r="A443" t="s">
        <v>841</v>
      </c>
      <c r="B443" t="s">
        <v>1319</v>
      </c>
      <c r="C443" s="51" t="s">
        <v>842</v>
      </c>
      <c r="D443" t="s">
        <v>1422</v>
      </c>
      <c r="E443" s="10">
        <v>8.33</v>
      </c>
      <c r="F443" s="10">
        <v>10</v>
      </c>
      <c r="G443" s="10">
        <v>15</v>
      </c>
      <c r="H443" s="10">
        <v>0</v>
      </c>
      <c r="I443" s="10">
        <v>0</v>
      </c>
      <c r="J443" s="10">
        <v>0</v>
      </c>
      <c r="K443" s="82">
        <v>33.299999999999997</v>
      </c>
      <c r="L443" t="s">
        <v>5</v>
      </c>
    </row>
    <row r="444" spans="1:12" x14ac:dyDescent="0.3">
      <c r="A444" t="s">
        <v>843</v>
      </c>
      <c r="B444" t="s">
        <v>1351</v>
      </c>
      <c r="C444" s="51" t="s">
        <v>844</v>
      </c>
      <c r="D444" t="s">
        <v>1426</v>
      </c>
      <c r="E444" s="10">
        <v>8.33</v>
      </c>
      <c r="F444" s="10">
        <v>5</v>
      </c>
      <c r="G444" s="10">
        <v>10</v>
      </c>
      <c r="H444" s="10">
        <v>0</v>
      </c>
      <c r="I444" s="10">
        <v>0</v>
      </c>
      <c r="J444" s="10">
        <v>0</v>
      </c>
      <c r="K444" s="82">
        <v>23.3</v>
      </c>
      <c r="L444" t="s">
        <v>3</v>
      </c>
    </row>
    <row r="445" spans="1:12" x14ac:dyDescent="0.3">
      <c r="A445" t="s">
        <v>845</v>
      </c>
      <c r="B445" t="s">
        <v>1358</v>
      </c>
      <c r="C445" s="51" t="s">
        <v>846</v>
      </c>
      <c r="D445" t="s">
        <v>1419</v>
      </c>
      <c r="E445" s="10">
        <v>0</v>
      </c>
      <c r="F445" s="10">
        <v>0</v>
      </c>
      <c r="G445" s="10">
        <v>5</v>
      </c>
      <c r="H445" s="10">
        <v>0</v>
      </c>
      <c r="I445" s="10">
        <v>0</v>
      </c>
      <c r="J445" s="10">
        <v>0</v>
      </c>
      <c r="K445" s="82">
        <v>5</v>
      </c>
      <c r="L445" t="s">
        <v>3</v>
      </c>
    </row>
    <row r="446" spans="1:12" x14ac:dyDescent="0.3">
      <c r="A446" t="s">
        <v>847</v>
      </c>
      <c r="B446" t="s">
        <v>1335</v>
      </c>
      <c r="C446" s="51" t="s">
        <v>848</v>
      </c>
      <c r="D446" t="s">
        <v>1426</v>
      </c>
      <c r="E446" s="10">
        <v>0</v>
      </c>
      <c r="F446" s="10">
        <v>0</v>
      </c>
      <c r="G446" s="10">
        <v>10</v>
      </c>
      <c r="H446" s="10">
        <v>0</v>
      </c>
      <c r="I446" s="10">
        <v>0</v>
      </c>
      <c r="J446" s="10">
        <v>5</v>
      </c>
      <c r="K446" s="82">
        <v>15</v>
      </c>
      <c r="L446" t="s">
        <v>3</v>
      </c>
    </row>
    <row r="447" spans="1:12" x14ac:dyDescent="0.3">
      <c r="A447" t="s">
        <v>849</v>
      </c>
      <c r="B447" t="s">
        <v>1370</v>
      </c>
      <c r="C447" s="51" t="s">
        <v>850</v>
      </c>
      <c r="D447" t="s">
        <v>1428</v>
      </c>
      <c r="E447" s="10">
        <v>0</v>
      </c>
      <c r="F447" s="10">
        <v>0</v>
      </c>
      <c r="G447" s="10">
        <v>0</v>
      </c>
      <c r="H447" s="10">
        <v>0</v>
      </c>
      <c r="I447" s="10">
        <v>0</v>
      </c>
      <c r="J447" s="10">
        <v>5</v>
      </c>
      <c r="K447" s="82">
        <v>5</v>
      </c>
      <c r="L447" t="s">
        <v>3</v>
      </c>
    </row>
    <row r="448" spans="1:12" x14ac:dyDescent="0.3">
      <c r="A448" t="s">
        <v>851</v>
      </c>
      <c r="B448" t="s">
        <v>1324</v>
      </c>
      <c r="C448" t="s">
        <v>852</v>
      </c>
      <c r="D448" t="s">
        <v>1421</v>
      </c>
      <c r="E448" s="10">
        <v>8.33</v>
      </c>
      <c r="F448" s="10">
        <v>0</v>
      </c>
      <c r="G448" s="10">
        <v>5</v>
      </c>
      <c r="H448" s="10">
        <v>0</v>
      </c>
      <c r="I448" s="10">
        <v>0</v>
      </c>
      <c r="J448" s="10">
        <v>0</v>
      </c>
      <c r="K448" s="82">
        <v>13.3</v>
      </c>
      <c r="L448" t="s">
        <v>3</v>
      </c>
    </row>
    <row r="449" spans="1:12" x14ac:dyDescent="0.3">
      <c r="A449" t="s">
        <v>853</v>
      </c>
      <c r="B449" t="s">
        <v>1311</v>
      </c>
      <c r="C449" s="51" t="s">
        <v>854</v>
      </c>
      <c r="D449" t="s">
        <v>1422</v>
      </c>
      <c r="E449" s="10">
        <v>0</v>
      </c>
      <c r="F449" s="10">
        <v>0</v>
      </c>
      <c r="G449" s="10">
        <v>0</v>
      </c>
      <c r="H449" s="10">
        <v>0</v>
      </c>
      <c r="I449" s="10">
        <v>0</v>
      </c>
      <c r="J449" s="10">
        <v>0</v>
      </c>
      <c r="K449" s="82">
        <v>0</v>
      </c>
      <c r="L449" t="s">
        <v>3</v>
      </c>
    </row>
    <row r="450" spans="1:12" x14ac:dyDescent="0.3">
      <c r="A450" t="s">
        <v>855</v>
      </c>
      <c r="B450" t="s">
        <v>1309</v>
      </c>
      <c r="C450" s="51" t="s">
        <v>856</v>
      </c>
      <c r="D450" t="s">
        <v>1421</v>
      </c>
      <c r="E450" s="10">
        <v>0</v>
      </c>
      <c r="F450" s="10">
        <v>0</v>
      </c>
      <c r="G450" s="10">
        <v>15</v>
      </c>
      <c r="H450" s="10">
        <v>0</v>
      </c>
      <c r="I450" s="10">
        <v>0</v>
      </c>
      <c r="J450" s="10">
        <v>0</v>
      </c>
      <c r="K450" s="82">
        <v>15</v>
      </c>
      <c r="L450" t="s">
        <v>3</v>
      </c>
    </row>
    <row r="451" spans="1:12" x14ac:dyDescent="0.3">
      <c r="A451" t="s">
        <v>857</v>
      </c>
      <c r="B451" t="s">
        <v>1326</v>
      </c>
      <c r="C451" s="51" t="s">
        <v>858</v>
      </c>
      <c r="D451" t="s">
        <v>1428</v>
      </c>
      <c r="E451" s="10">
        <v>8.33</v>
      </c>
      <c r="F451" s="10">
        <v>0</v>
      </c>
      <c r="G451" s="10">
        <v>5</v>
      </c>
      <c r="H451" s="10">
        <v>0</v>
      </c>
      <c r="I451" s="10">
        <v>0</v>
      </c>
      <c r="J451" s="10">
        <v>15</v>
      </c>
      <c r="K451" s="82">
        <v>28.3</v>
      </c>
      <c r="L451" t="s">
        <v>3</v>
      </c>
    </row>
    <row r="452" spans="1:12" x14ac:dyDescent="0.3">
      <c r="A452" t="s">
        <v>859</v>
      </c>
      <c r="B452" t="s">
        <v>1320</v>
      </c>
      <c r="C452" s="51" t="s">
        <v>860</v>
      </c>
      <c r="D452" t="s">
        <v>1426</v>
      </c>
      <c r="E452" s="10">
        <v>0</v>
      </c>
      <c r="F452" s="10">
        <v>5</v>
      </c>
      <c r="G452" s="10">
        <v>5</v>
      </c>
      <c r="H452" s="10">
        <v>0</v>
      </c>
      <c r="I452" s="10">
        <v>15</v>
      </c>
      <c r="J452" s="10">
        <v>0</v>
      </c>
      <c r="K452" s="82">
        <v>25</v>
      </c>
      <c r="L452" t="s">
        <v>3</v>
      </c>
    </row>
    <row r="453" spans="1:12" x14ac:dyDescent="0.3">
      <c r="A453" t="s">
        <v>861</v>
      </c>
      <c r="B453" t="s">
        <v>1358</v>
      </c>
      <c r="C453" s="51" t="s">
        <v>862</v>
      </c>
      <c r="D453" t="s">
        <v>1419</v>
      </c>
      <c r="E453" s="10">
        <v>0</v>
      </c>
      <c r="F453" s="10">
        <v>5</v>
      </c>
      <c r="G453" s="10">
        <v>10</v>
      </c>
      <c r="H453" s="10">
        <v>0</v>
      </c>
      <c r="I453" s="10">
        <v>0</v>
      </c>
      <c r="J453" s="10">
        <v>0</v>
      </c>
      <c r="K453" s="82">
        <v>15</v>
      </c>
      <c r="L453" t="s">
        <v>3</v>
      </c>
    </row>
    <row r="454" spans="1:12" x14ac:dyDescent="0.3">
      <c r="A454" t="s">
        <v>863</v>
      </c>
      <c r="B454" t="s">
        <v>1355</v>
      </c>
      <c r="C454" s="51" t="s">
        <v>864</v>
      </c>
      <c r="D454" t="s">
        <v>1419</v>
      </c>
      <c r="E454" s="10">
        <v>0</v>
      </c>
      <c r="F454" s="10">
        <v>5</v>
      </c>
      <c r="G454" s="10">
        <v>15</v>
      </c>
      <c r="H454" s="10">
        <v>0</v>
      </c>
      <c r="I454" s="10">
        <v>5</v>
      </c>
      <c r="J454" s="10">
        <v>0</v>
      </c>
      <c r="K454" s="82">
        <v>25</v>
      </c>
      <c r="L454" t="s">
        <v>3</v>
      </c>
    </row>
    <row r="455" spans="1:12" x14ac:dyDescent="0.3">
      <c r="A455" t="s">
        <v>865</v>
      </c>
      <c r="B455" t="s">
        <v>1310</v>
      </c>
      <c r="C455" s="51" t="s">
        <v>866</v>
      </c>
      <c r="D455" t="s">
        <v>1419</v>
      </c>
      <c r="E455" s="10">
        <v>0</v>
      </c>
      <c r="F455" s="10">
        <v>0</v>
      </c>
      <c r="G455" s="10">
        <v>10</v>
      </c>
      <c r="H455" s="10">
        <v>0</v>
      </c>
      <c r="I455" s="10">
        <v>0</v>
      </c>
      <c r="J455" s="10">
        <v>0</v>
      </c>
      <c r="K455" s="82">
        <v>10</v>
      </c>
      <c r="L455" t="s">
        <v>3</v>
      </c>
    </row>
    <row r="456" spans="1:12" x14ac:dyDescent="0.3">
      <c r="A456" t="s">
        <v>867</v>
      </c>
      <c r="B456" t="s">
        <v>1334</v>
      </c>
      <c r="C456" s="51" t="s">
        <v>868</v>
      </c>
      <c r="D456" t="s">
        <v>1427</v>
      </c>
      <c r="E456" s="10">
        <v>0</v>
      </c>
      <c r="F456" s="10">
        <v>0</v>
      </c>
      <c r="G456" s="10">
        <v>5</v>
      </c>
      <c r="H456" s="10">
        <v>0</v>
      </c>
      <c r="I456" s="10">
        <v>0</v>
      </c>
      <c r="J456" s="10">
        <v>15</v>
      </c>
      <c r="K456" s="82">
        <v>20</v>
      </c>
      <c r="L456" t="s">
        <v>3</v>
      </c>
    </row>
    <row r="457" spans="1:12" x14ac:dyDescent="0.3">
      <c r="A457" t="s">
        <v>869</v>
      </c>
      <c r="B457" t="s">
        <v>1321</v>
      </c>
      <c r="C457" s="51" t="s">
        <v>870</v>
      </c>
      <c r="D457" t="s">
        <v>1427</v>
      </c>
      <c r="E457" s="10">
        <v>0</v>
      </c>
      <c r="F457" s="10">
        <v>0</v>
      </c>
      <c r="G457" s="10">
        <v>15</v>
      </c>
      <c r="H457" s="10">
        <v>0</v>
      </c>
      <c r="I457" s="10">
        <v>0</v>
      </c>
      <c r="J457" s="10">
        <v>15</v>
      </c>
      <c r="K457" s="82">
        <v>30</v>
      </c>
      <c r="L457" t="s">
        <v>5</v>
      </c>
    </row>
    <row r="458" spans="1:12" x14ac:dyDescent="0.3">
      <c r="A458" t="s">
        <v>871</v>
      </c>
      <c r="B458" t="s">
        <v>1362</v>
      </c>
      <c r="C458" s="51" t="s">
        <v>872</v>
      </c>
      <c r="D458" t="s">
        <v>1424</v>
      </c>
      <c r="E458" s="10">
        <v>0</v>
      </c>
      <c r="F458" s="10">
        <v>0</v>
      </c>
      <c r="G458" s="10">
        <v>5</v>
      </c>
      <c r="H458" s="10">
        <v>0</v>
      </c>
      <c r="I458" s="10">
        <v>0</v>
      </c>
      <c r="J458" s="10">
        <v>0</v>
      </c>
      <c r="K458" s="82">
        <v>5</v>
      </c>
      <c r="L458" t="s">
        <v>3</v>
      </c>
    </row>
    <row r="459" spans="1:12" x14ac:dyDescent="0.3">
      <c r="A459" t="s">
        <v>873</v>
      </c>
      <c r="B459" t="s">
        <v>1339</v>
      </c>
      <c r="C459" s="51" t="s">
        <v>874</v>
      </c>
      <c r="D459" t="s">
        <v>1422</v>
      </c>
      <c r="E459" s="10">
        <v>0</v>
      </c>
      <c r="F459" s="10">
        <v>0</v>
      </c>
      <c r="G459" s="10">
        <v>10</v>
      </c>
      <c r="H459" s="10">
        <v>0</v>
      </c>
      <c r="I459" s="10">
        <v>0</v>
      </c>
      <c r="J459" s="10">
        <v>0</v>
      </c>
      <c r="K459" s="82">
        <v>10</v>
      </c>
      <c r="L459" t="s">
        <v>3</v>
      </c>
    </row>
    <row r="460" spans="1:12" x14ac:dyDescent="0.3">
      <c r="A460" t="s">
        <v>875</v>
      </c>
      <c r="B460" t="s">
        <v>1347</v>
      </c>
      <c r="C460" s="51" t="s">
        <v>876</v>
      </c>
      <c r="D460" t="s">
        <v>1425</v>
      </c>
      <c r="E460" s="10">
        <v>8.33</v>
      </c>
      <c r="F460" s="10">
        <v>0</v>
      </c>
      <c r="G460" s="10">
        <v>0</v>
      </c>
      <c r="H460" s="10">
        <v>0</v>
      </c>
      <c r="I460" s="10">
        <v>0</v>
      </c>
      <c r="J460" s="10">
        <v>0</v>
      </c>
      <c r="K460" s="82">
        <v>8.3000000000000007</v>
      </c>
      <c r="L460" t="s">
        <v>3</v>
      </c>
    </row>
    <row r="461" spans="1:12" x14ac:dyDescent="0.3">
      <c r="A461" t="s">
        <v>877</v>
      </c>
      <c r="B461" t="s">
        <v>1321</v>
      </c>
      <c r="C461" s="51" t="s">
        <v>878</v>
      </c>
      <c r="D461" t="s">
        <v>1427</v>
      </c>
      <c r="E461" s="10">
        <v>0</v>
      </c>
      <c r="F461" s="10">
        <v>0</v>
      </c>
      <c r="G461" s="10">
        <v>5</v>
      </c>
      <c r="H461" s="10">
        <v>0</v>
      </c>
      <c r="I461" s="10">
        <v>5</v>
      </c>
      <c r="J461" s="10">
        <v>15</v>
      </c>
      <c r="K461" s="82">
        <v>25</v>
      </c>
      <c r="L461" t="s">
        <v>3</v>
      </c>
    </row>
    <row r="462" spans="1:12" x14ac:dyDescent="0.3">
      <c r="A462" t="s">
        <v>879</v>
      </c>
      <c r="B462" t="s">
        <v>1316</v>
      </c>
      <c r="C462" s="51" t="s">
        <v>880</v>
      </c>
      <c r="D462" t="s">
        <v>1424</v>
      </c>
      <c r="E462" s="10">
        <v>0</v>
      </c>
      <c r="F462" s="10">
        <v>0</v>
      </c>
      <c r="G462" s="10">
        <v>0</v>
      </c>
      <c r="H462" s="10">
        <v>0</v>
      </c>
      <c r="I462" s="10">
        <v>0</v>
      </c>
      <c r="J462" s="10">
        <v>0</v>
      </c>
      <c r="K462" s="82">
        <v>0</v>
      </c>
      <c r="L462" t="s">
        <v>3</v>
      </c>
    </row>
    <row r="463" spans="1:12" x14ac:dyDescent="0.3">
      <c r="A463" t="s">
        <v>881</v>
      </c>
      <c r="B463" t="s">
        <v>1328</v>
      </c>
      <c r="C463" s="51" t="s">
        <v>882</v>
      </c>
      <c r="D463" t="s">
        <v>1428</v>
      </c>
      <c r="E463" s="10">
        <v>0</v>
      </c>
      <c r="F463" s="10">
        <v>0</v>
      </c>
      <c r="G463" s="10">
        <v>10</v>
      </c>
      <c r="H463" s="10">
        <v>0</v>
      </c>
      <c r="I463" s="10">
        <v>10</v>
      </c>
      <c r="J463" s="10">
        <v>10</v>
      </c>
      <c r="K463" s="82">
        <v>30</v>
      </c>
      <c r="L463" t="s">
        <v>5</v>
      </c>
    </row>
    <row r="464" spans="1:12" x14ac:dyDescent="0.3">
      <c r="A464" t="s">
        <v>883</v>
      </c>
      <c r="B464" t="s">
        <v>1361</v>
      </c>
      <c r="C464" s="51" t="s">
        <v>884</v>
      </c>
      <c r="D464" t="s">
        <v>1428</v>
      </c>
      <c r="E464" s="10">
        <v>0</v>
      </c>
      <c r="F464" s="10">
        <v>0</v>
      </c>
      <c r="G464" s="10">
        <v>5</v>
      </c>
      <c r="H464" s="10">
        <v>0</v>
      </c>
      <c r="I464" s="10">
        <v>0</v>
      </c>
      <c r="J464" s="10">
        <v>5</v>
      </c>
      <c r="K464" s="82">
        <v>10</v>
      </c>
      <c r="L464" t="s">
        <v>3</v>
      </c>
    </row>
    <row r="465" spans="1:12" x14ac:dyDescent="0.3">
      <c r="A465" t="s">
        <v>1401</v>
      </c>
      <c r="B465" t="s">
        <v>1326</v>
      </c>
      <c r="C465" s="51" t="s">
        <v>1400</v>
      </c>
      <c r="D465" t="s">
        <v>1428</v>
      </c>
      <c r="E465" s="10">
        <v>8.33</v>
      </c>
      <c r="F465" s="10">
        <v>0</v>
      </c>
      <c r="G465" s="10">
        <v>15</v>
      </c>
      <c r="H465" s="10">
        <v>0</v>
      </c>
      <c r="I465" s="10">
        <v>0</v>
      </c>
      <c r="J465" s="10">
        <v>15</v>
      </c>
      <c r="K465" s="82">
        <v>38.299999999999997</v>
      </c>
      <c r="L465" t="s">
        <v>5</v>
      </c>
    </row>
    <row r="466" spans="1:12" x14ac:dyDescent="0.3">
      <c r="A466" t="s">
        <v>885</v>
      </c>
      <c r="B466" t="s">
        <v>1326</v>
      </c>
      <c r="C466" s="51" t="s">
        <v>886</v>
      </c>
      <c r="D466" t="s">
        <v>1428</v>
      </c>
      <c r="E466" s="10">
        <v>0</v>
      </c>
      <c r="F466" s="10">
        <v>0</v>
      </c>
      <c r="G466" s="10">
        <v>0</v>
      </c>
      <c r="H466" s="10">
        <v>0</v>
      </c>
      <c r="I466" s="10">
        <v>0</v>
      </c>
      <c r="J466" s="10">
        <v>0</v>
      </c>
      <c r="K466" s="82">
        <v>0</v>
      </c>
      <c r="L466" t="s">
        <v>3</v>
      </c>
    </row>
    <row r="467" spans="1:12" x14ac:dyDescent="0.3">
      <c r="A467" t="s">
        <v>887</v>
      </c>
      <c r="B467" t="s">
        <v>1316</v>
      </c>
      <c r="C467" s="51" t="s">
        <v>888</v>
      </c>
      <c r="D467" t="s">
        <v>1424</v>
      </c>
      <c r="E467" s="10">
        <v>0</v>
      </c>
      <c r="F467" s="10">
        <v>0</v>
      </c>
      <c r="G467" s="10">
        <v>10</v>
      </c>
      <c r="H467" s="10">
        <v>0</v>
      </c>
      <c r="I467" s="10">
        <v>0</v>
      </c>
      <c r="J467" s="10">
        <v>0</v>
      </c>
      <c r="K467" s="82">
        <v>10</v>
      </c>
      <c r="L467" t="s">
        <v>3</v>
      </c>
    </row>
    <row r="468" spans="1:12" x14ac:dyDescent="0.3">
      <c r="A468" t="s">
        <v>889</v>
      </c>
      <c r="B468" t="s">
        <v>1349</v>
      </c>
      <c r="C468" s="51" t="s">
        <v>890</v>
      </c>
      <c r="D468" t="s">
        <v>1424</v>
      </c>
      <c r="E468" s="10">
        <v>0</v>
      </c>
      <c r="F468" s="10">
        <v>5</v>
      </c>
      <c r="G468" s="10">
        <v>10</v>
      </c>
      <c r="H468" s="10">
        <v>0</v>
      </c>
      <c r="I468" s="10">
        <v>0</v>
      </c>
      <c r="J468" s="10">
        <v>0</v>
      </c>
      <c r="K468" s="82">
        <v>15</v>
      </c>
      <c r="L468" t="s">
        <v>3</v>
      </c>
    </row>
    <row r="469" spans="1:12" x14ac:dyDescent="0.3">
      <c r="A469" t="s">
        <v>891</v>
      </c>
      <c r="B469" t="s">
        <v>1368</v>
      </c>
      <c r="C469" s="51" t="s">
        <v>892</v>
      </c>
      <c r="D469" t="s">
        <v>1424</v>
      </c>
      <c r="E469" s="10">
        <v>8.33</v>
      </c>
      <c r="F469" s="10">
        <v>0</v>
      </c>
      <c r="G469" s="10">
        <v>10</v>
      </c>
      <c r="H469" s="10">
        <v>0</v>
      </c>
      <c r="I469" s="10">
        <v>0</v>
      </c>
      <c r="J469" s="10">
        <v>0</v>
      </c>
      <c r="K469" s="82">
        <v>18.3</v>
      </c>
      <c r="L469" t="s">
        <v>3</v>
      </c>
    </row>
    <row r="470" spans="1:12" x14ac:dyDescent="0.3">
      <c r="A470" t="s">
        <v>893</v>
      </c>
      <c r="B470" t="s">
        <v>1329</v>
      </c>
      <c r="C470" s="51" t="s">
        <v>894</v>
      </c>
      <c r="D470" t="s">
        <v>1424</v>
      </c>
      <c r="E470" s="10">
        <v>0</v>
      </c>
      <c r="F470" s="10">
        <v>0</v>
      </c>
      <c r="G470" s="10">
        <v>5</v>
      </c>
      <c r="H470" s="10">
        <v>0</v>
      </c>
      <c r="I470" s="10">
        <v>0</v>
      </c>
      <c r="J470" s="10">
        <v>0</v>
      </c>
      <c r="K470" s="82">
        <v>5</v>
      </c>
      <c r="L470" t="s">
        <v>3</v>
      </c>
    </row>
    <row r="471" spans="1:12" x14ac:dyDescent="0.3">
      <c r="A471" t="s">
        <v>895</v>
      </c>
      <c r="B471" t="s">
        <v>1331</v>
      </c>
      <c r="C471" s="51" t="s">
        <v>896</v>
      </c>
      <c r="D471" t="s">
        <v>1425</v>
      </c>
      <c r="E471" s="10">
        <v>0</v>
      </c>
      <c r="F471" s="10">
        <v>0</v>
      </c>
      <c r="G471" s="10">
        <v>0</v>
      </c>
      <c r="H471" s="10">
        <v>0</v>
      </c>
      <c r="I471" s="10">
        <v>5</v>
      </c>
      <c r="J471" s="10">
        <v>0</v>
      </c>
      <c r="K471" s="82">
        <v>5</v>
      </c>
      <c r="L471" t="s">
        <v>3</v>
      </c>
    </row>
    <row r="472" spans="1:12" x14ac:dyDescent="0.3">
      <c r="A472" t="s">
        <v>897</v>
      </c>
      <c r="B472" t="s">
        <v>1354</v>
      </c>
      <c r="C472" s="51" t="s">
        <v>898</v>
      </c>
      <c r="D472" t="s">
        <v>1424</v>
      </c>
      <c r="E472" s="10">
        <v>0</v>
      </c>
      <c r="F472" s="10">
        <v>0</v>
      </c>
      <c r="G472" s="10">
        <v>5</v>
      </c>
      <c r="H472" s="10">
        <v>0</v>
      </c>
      <c r="I472" s="10">
        <v>0</v>
      </c>
      <c r="J472" s="10">
        <v>0</v>
      </c>
      <c r="K472" s="82">
        <v>5</v>
      </c>
      <c r="L472" t="s">
        <v>3</v>
      </c>
    </row>
    <row r="473" spans="1:12" x14ac:dyDescent="0.3">
      <c r="A473" t="s">
        <v>899</v>
      </c>
      <c r="B473" t="s">
        <v>1320</v>
      </c>
      <c r="C473" s="51" t="s">
        <v>900</v>
      </c>
      <c r="D473" t="s">
        <v>1426</v>
      </c>
      <c r="E473" s="10">
        <v>8.33</v>
      </c>
      <c r="F473" s="10">
        <v>0</v>
      </c>
      <c r="G473" s="10">
        <v>5</v>
      </c>
      <c r="H473" s="10">
        <v>0</v>
      </c>
      <c r="I473" s="10">
        <v>0</v>
      </c>
      <c r="J473" s="10">
        <v>0</v>
      </c>
      <c r="K473" s="82">
        <v>13.3</v>
      </c>
      <c r="L473" t="s">
        <v>3</v>
      </c>
    </row>
    <row r="474" spans="1:12" x14ac:dyDescent="0.3">
      <c r="A474" t="s">
        <v>901</v>
      </c>
      <c r="B474" t="s">
        <v>1359</v>
      </c>
      <c r="C474" s="51" t="s">
        <v>902</v>
      </c>
      <c r="D474" t="s">
        <v>1428</v>
      </c>
      <c r="E474" s="10">
        <v>8.33</v>
      </c>
      <c r="F474" s="10">
        <v>10</v>
      </c>
      <c r="G474" s="10">
        <v>5</v>
      </c>
      <c r="H474" s="10">
        <v>0</v>
      </c>
      <c r="I474" s="10">
        <v>5</v>
      </c>
      <c r="J474" s="10">
        <v>5</v>
      </c>
      <c r="K474" s="82">
        <v>33.299999999999997</v>
      </c>
      <c r="L474" t="s">
        <v>5</v>
      </c>
    </row>
    <row r="475" spans="1:12" x14ac:dyDescent="0.3">
      <c r="A475" t="s">
        <v>903</v>
      </c>
      <c r="B475" t="s">
        <v>1328</v>
      </c>
      <c r="C475" s="51" t="s">
        <v>904</v>
      </c>
      <c r="D475" t="s">
        <v>1428</v>
      </c>
      <c r="E475" s="10">
        <v>0</v>
      </c>
      <c r="F475" s="10">
        <v>0</v>
      </c>
      <c r="G475" s="10">
        <v>0</v>
      </c>
      <c r="H475" s="10">
        <v>0</v>
      </c>
      <c r="I475" s="10">
        <v>0</v>
      </c>
      <c r="J475" s="10">
        <v>5</v>
      </c>
      <c r="K475" s="82">
        <v>5</v>
      </c>
      <c r="L475" t="s">
        <v>3</v>
      </c>
    </row>
    <row r="476" spans="1:12" x14ac:dyDescent="0.3">
      <c r="A476" t="s">
        <v>905</v>
      </c>
      <c r="B476" t="s">
        <v>1339</v>
      </c>
      <c r="C476" s="51" t="s">
        <v>906</v>
      </c>
      <c r="D476" t="s">
        <v>1422</v>
      </c>
      <c r="E476" s="10">
        <v>8.33</v>
      </c>
      <c r="F476" s="10">
        <v>0</v>
      </c>
      <c r="G476" s="10">
        <v>10</v>
      </c>
      <c r="H476" s="10">
        <v>0</v>
      </c>
      <c r="I476" s="10">
        <v>10</v>
      </c>
      <c r="J476" s="10">
        <v>0</v>
      </c>
      <c r="K476" s="82">
        <v>28.3</v>
      </c>
      <c r="L476" t="s">
        <v>3</v>
      </c>
    </row>
    <row r="477" spans="1:12" x14ac:dyDescent="0.3">
      <c r="A477" t="s">
        <v>907</v>
      </c>
      <c r="B477" t="s">
        <v>1349</v>
      </c>
      <c r="C477" s="51" t="s">
        <v>908</v>
      </c>
      <c r="D477" t="s">
        <v>1424</v>
      </c>
      <c r="E477" s="10">
        <v>0</v>
      </c>
      <c r="F477" s="10">
        <v>5</v>
      </c>
      <c r="G477" s="10">
        <v>0</v>
      </c>
      <c r="H477" s="10">
        <v>0</v>
      </c>
      <c r="I477" s="10">
        <v>0</v>
      </c>
      <c r="J477" s="10">
        <v>0</v>
      </c>
      <c r="K477" s="82">
        <v>5</v>
      </c>
      <c r="L477" t="s">
        <v>3</v>
      </c>
    </row>
    <row r="478" spans="1:12" x14ac:dyDescent="0.3">
      <c r="A478" t="s">
        <v>909</v>
      </c>
      <c r="B478" t="s">
        <v>1334</v>
      </c>
      <c r="C478" s="51" t="s">
        <v>910</v>
      </c>
      <c r="D478" t="s">
        <v>1427</v>
      </c>
      <c r="E478" s="10">
        <v>0</v>
      </c>
      <c r="F478" s="10">
        <v>0</v>
      </c>
      <c r="G478" s="10">
        <v>0</v>
      </c>
      <c r="H478" s="10">
        <v>0</v>
      </c>
      <c r="I478" s="10">
        <v>0</v>
      </c>
      <c r="J478" s="10">
        <v>0</v>
      </c>
      <c r="K478" s="82">
        <v>0</v>
      </c>
      <c r="L478" t="s">
        <v>3</v>
      </c>
    </row>
    <row r="479" spans="1:12" x14ac:dyDescent="0.3">
      <c r="A479" t="s">
        <v>911</v>
      </c>
      <c r="B479" t="s">
        <v>1334</v>
      </c>
      <c r="C479" s="51" t="s">
        <v>912</v>
      </c>
      <c r="D479" t="s">
        <v>1427</v>
      </c>
      <c r="E479" s="10">
        <v>0</v>
      </c>
      <c r="F479" s="10">
        <v>0</v>
      </c>
      <c r="G479" s="10">
        <v>5</v>
      </c>
      <c r="H479" s="10">
        <v>0</v>
      </c>
      <c r="I479" s="10">
        <v>0</v>
      </c>
      <c r="J479" s="10">
        <v>5</v>
      </c>
      <c r="K479" s="82">
        <v>10</v>
      </c>
      <c r="L479" t="s">
        <v>3</v>
      </c>
    </row>
    <row r="480" spans="1:12" x14ac:dyDescent="0.3">
      <c r="A480" t="s">
        <v>913</v>
      </c>
      <c r="B480" t="s">
        <v>1331</v>
      </c>
      <c r="C480" s="51" t="s">
        <v>914</v>
      </c>
      <c r="D480" t="s">
        <v>1425</v>
      </c>
      <c r="E480" s="10">
        <v>0</v>
      </c>
      <c r="F480" s="10">
        <v>0</v>
      </c>
      <c r="G480" s="10">
        <v>5</v>
      </c>
      <c r="H480" s="10">
        <v>0</v>
      </c>
      <c r="I480" s="10">
        <v>5</v>
      </c>
      <c r="J480" s="10">
        <v>0</v>
      </c>
      <c r="K480" s="82">
        <v>10</v>
      </c>
      <c r="L480" t="s">
        <v>3</v>
      </c>
    </row>
    <row r="481" spans="1:12" x14ac:dyDescent="0.3">
      <c r="A481" t="s">
        <v>915</v>
      </c>
      <c r="B481" t="s">
        <v>1326</v>
      </c>
      <c r="C481" s="51" t="s">
        <v>916</v>
      </c>
      <c r="D481" t="s">
        <v>1428</v>
      </c>
      <c r="E481" s="10">
        <v>0</v>
      </c>
      <c r="F481" s="10">
        <v>0</v>
      </c>
      <c r="G481" s="10">
        <v>0</v>
      </c>
      <c r="H481" s="10">
        <v>0</v>
      </c>
      <c r="I481" s="10">
        <v>0</v>
      </c>
      <c r="J481" s="10">
        <v>5</v>
      </c>
      <c r="K481" s="82">
        <v>5</v>
      </c>
      <c r="L481" t="s">
        <v>3</v>
      </c>
    </row>
    <row r="482" spans="1:12" x14ac:dyDescent="0.3">
      <c r="A482" t="s">
        <v>917</v>
      </c>
      <c r="B482" t="s">
        <v>1326</v>
      </c>
      <c r="C482" s="51" t="s">
        <v>918</v>
      </c>
      <c r="D482" t="s">
        <v>1428</v>
      </c>
      <c r="E482" s="10">
        <v>0</v>
      </c>
      <c r="F482" s="10">
        <v>0</v>
      </c>
      <c r="G482" s="10">
        <v>0</v>
      </c>
      <c r="H482" s="10">
        <v>0</v>
      </c>
      <c r="I482" s="10">
        <v>0</v>
      </c>
      <c r="J482" s="10">
        <v>10</v>
      </c>
      <c r="K482" s="82">
        <v>10</v>
      </c>
      <c r="L482" t="s">
        <v>3</v>
      </c>
    </row>
    <row r="483" spans="1:12" x14ac:dyDescent="0.3">
      <c r="A483" t="s">
        <v>919</v>
      </c>
      <c r="B483" t="s">
        <v>1356</v>
      </c>
      <c r="C483" s="51" t="s">
        <v>920</v>
      </c>
      <c r="D483" t="s">
        <v>1421</v>
      </c>
      <c r="E483" s="10">
        <v>8.33</v>
      </c>
      <c r="F483" s="10">
        <v>0</v>
      </c>
      <c r="G483" s="10">
        <v>0</v>
      </c>
      <c r="H483" s="10">
        <v>0</v>
      </c>
      <c r="I483" s="10">
        <v>0</v>
      </c>
      <c r="J483" s="10">
        <v>0</v>
      </c>
      <c r="K483" s="82">
        <v>8.3000000000000007</v>
      </c>
      <c r="L483" t="s">
        <v>3</v>
      </c>
    </row>
    <row r="484" spans="1:12" x14ac:dyDescent="0.3">
      <c r="A484" t="s">
        <v>921</v>
      </c>
      <c r="B484" t="s">
        <v>1330</v>
      </c>
      <c r="C484" s="51" t="s">
        <v>922</v>
      </c>
      <c r="D484" t="s">
        <v>1426</v>
      </c>
      <c r="E484" s="10">
        <v>25</v>
      </c>
      <c r="F484" s="10">
        <v>0</v>
      </c>
      <c r="G484" s="10">
        <v>5</v>
      </c>
      <c r="H484" s="10">
        <v>0</v>
      </c>
      <c r="I484" s="10">
        <v>5</v>
      </c>
      <c r="J484" s="10">
        <v>0</v>
      </c>
      <c r="K484" s="82">
        <v>35</v>
      </c>
      <c r="L484" t="s">
        <v>5</v>
      </c>
    </row>
    <row r="485" spans="1:12" x14ac:dyDescent="0.3">
      <c r="A485" t="s">
        <v>923</v>
      </c>
      <c r="B485" t="s">
        <v>1326</v>
      </c>
      <c r="C485" s="51" t="s">
        <v>924</v>
      </c>
      <c r="D485" t="s">
        <v>1428</v>
      </c>
      <c r="E485" s="10">
        <v>25</v>
      </c>
      <c r="F485" s="10">
        <v>10</v>
      </c>
      <c r="G485" s="10">
        <v>0</v>
      </c>
      <c r="H485" s="10">
        <v>0</v>
      </c>
      <c r="I485" s="10">
        <v>10</v>
      </c>
      <c r="J485" s="10">
        <v>15</v>
      </c>
      <c r="K485" s="82">
        <v>60</v>
      </c>
      <c r="L485" t="s">
        <v>4</v>
      </c>
    </row>
    <row r="486" spans="1:12" x14ac:dyDescent="0.3">
      <c r="A486" t="s">
        <v>925</v>
      </c>
      <c r="B486" t="s">
        <v>1321</v>
      </c>
      <c r="C486" s="51" t="s">
        <v>926</v>
      </c>
      <c r="D486" t="s">
        <v>1427</v>
      </c>
      <c r="E486" s="10">
        <v>0</v>
      </c>
      <c r="F486" s="10">
        <v>0</v>
      </c>
      <c r="G486" s="10">
        <v>5</v>
      </c>
      <c r="H486" s="10">
        <v>0</v>
      </c>
      <c r="I486" s="10">
        <v>0</v>
      </c>
      <c r="J486" s="10">
        <v>5</v>
      </c>
      <c r="K486" s="82">
        <v>10</v>
      </c>
      <c r="L486" t="s">
        <v>3</v>
      </c>
    </row>
    <row r="487" spans="1:12" x14ac:dyDescent="0.3">
      <c r="A487" t="s">
        <v>927</v>
      </c>
      <c r="B487" t="s">
        <v>1359</v>
      </c>
      <c r="C487" s="51" t="s">
        <v>928</v>
      </c>
      <c r="D487" t="s">
        <v>1428</v>
      </c>
      <c r="E487" s="10">
        <v>8.33</v>
      </c>
      <c r="F487" s="10">
        <v>0</v>
      </c>
      <c r="G487" s="10">
        <v>5</v>
      </c>
      <c r="H487" s="10">
        <v>0</v>
      </c>
      <c r="I487" s="10">
        <v>0</v>
      </c>
      <c r="J487" s="10">
        <v>0</v>
      </c>
      <c r="K487" s="82">
        <v>13.3</v>
      </c>
      <c r="L487" t="s">
        <v>3</v>
      </c>
    </row>
    <row r="488" spans="1:12" x14ac:dyDescent="0.3">
      <c r="A488" t="s">
        <v>929</v>
      </c>
      <c r="B488" t="s">
        <v>1334</v>
      </c>
      <c r="C488" s="51" t="s">
        <v>930</v>
      </c>
      <c r="D488" t="s">
        <v>1427</v>
      </c>
      <c r="E488" s="10">
        <v>0</v>
      </c>
      <c r="F488" s="10">
        <v>0</v>
      </c>
      <c r="G488" s="10">
        <v>0</v>
      </c>
      <c r="H488" s="10">
        <v>0</v>
      </c>
      <c r="I488" s="10">
        <v>0</v>
      </c>
      <c r="J488" s="10">
        <v>15</v>
      </c>
      <c r="K488" s="82">
        <v>15</v>
      </c>
      <c r="L488" t="s">
        <v>3</v>
      </c>
    </row>
    <row r="489" spans="1:12" x14ac:dyDescent="0.3">
      <c r="A489" t="s">
        <v>931</v>
      </c>
      <c r="B489" t="s">
        <v>1319</v>
      </c>
      <c r="C489" s="51" t="s">
        <v>932</v>
      </c>
      <c r="D489" t="s">
        <v>1422</v>
      </c>
      <c r="E489" s="10">
        <v>0</v>
      </c>
      <c r="F489" s="10">
        <v>5</v>
      </c>
      <c r="G489" s="10">
        <v>5</v>
      </c>
      <c r="H489" s="10">
        <v>0</v>
      </c>
      <c r="I489" s="10">
        <v>0</v>
      </c>
      <c r="J489" s="10">
        <v>0</v>
      </c>
      <c r="K489" s="82">
        <v>10</v>
      </c>
      <c r="L489" t="s">
        <v>3</v>
      </c>
    </row>
    <row r="490" spans="1:12" x14ac:dyDescent="0.3">
      <c r="A490" t="s">
        <v>933</v>
      </c>
      <c r="B490" t="s">
        <v>1347</v>
      </c>
      <c r="C490" s="51" t="s">
        <v>934</v>
      </c>
      <c r="D490" t="s">
        <v>1425</v>
      </c>
      <c r="E490" s="10">
        <v>0</v>
      </c>
      <c r="F490" s="10">
        <v>0</v>
      </c>
      <c r="G490" s="10">
        <v>15</v>
      </c>
      <c r="H490" s="10">
        <v>0</v>
      </c>
      <c r="I490" s="10">
        <v>0</v>
      </c>
      <c r="J490" s="10">
        <v>0</v>
      </c>
      <c r="K490" s="82">
        <v>15</v>
      </c>
      <c r="L490" t="s">
        <v>3</v>
      </c>
    </row>
    <row r="491" spans="1:12" x14ac:dyDescent="0.3">
      <c r="A491" t="s">
        <v>935</v>
      </c>
      <c r="B491" t="s">
        <v>1328</v>
      </c>
      <c r="C491" s="51" t="s">
        <v>936</v>
      </c>
      <c r="D491" t="s">
        <v>1428</v>
      </c>
      <c r="E491" s="10">
        <v>25</v>
      </c>
      <c r="F491" s="10">
        <v>5</v>
      </c>
      <c r="G491" s="10">
        <v>5</v>
      </c>
      <c r="H491" s="10">
        <v>0</v>
      </c>
      <c r="I491" s="10">
        <v>0</v>
      </c>
      <c r="J491" s="10">
        <v>15</v>
      </c>
      <c r="K491" s="82">
        <v>50</v>
      </c>
      <c r="L491" t="s">
        <v>1511</v>
      </c>
    </row>
    <row r="492" spans="1:12" x14ac:dyDescent="0.3">
      <c r="A492" t="s">
        <v>937</v>
      </c>
      <c r="B492" t="s">
        <v>1308</v>
      </c>
      <c r="C492" s="51" t="s">
        <v>938</v>
      </c>
      <c r="D492" t="s">
        <v>1419</v>
      </c>
      <c r="E492" s="10">
        <v>0</v>
      </c>
      <c r="F492" s="10">
        <v>0</v>
      </c>
      <c r="G492" s="10">
        <v>0</v>
      </c>
      <c r="H492" s="10">
        <v>0</v>
      </c>
      <c r="I492" s="10">
        <v>5</v>
      </c>
      <c r="J492" s="10">
        <v>0</v>
      </c>
      <c r="K492" s="82">
        <v>5</v>
      </c>
      <c r="L492" t="s">
        <v>3</v>
      </c>
    </row>
    <row r="493" spans="1:12" x14ac:dyDescent="0.3">
      <c r="A493" t="s">
        <v>939</v>
      </c>
      <c r="B493" t="s">
        <v>1320</v>
      </c>
      <c r="C493" s="51" t="s">
        <v>940</v>
      </c>
      <c r="D493" t="s">
        <v>1426</v>
      </c>
      <c r="E493" s="10">
        <v>0</v>
      </c>
      <c r="F493" s="10">
        <v>0</v>
      </c>
      <c r="G493" s="10">
        <v>5</v>
      </c>
      <c r="H493" s="10">
        <v>0</v>
      </c>
      <c r="I493" s="10">
        <v>0</v>
      </c>
      <c r="J493" s="10">
        <v>0</v>
      </c>
      <c r="K493" s="82">
        <v>5</v>
      </c>
      <c r="L493" t="s">
        <v>3</v>
      </c>
    </row>
    <row r="494" spans="1:12" x14ac:dyDescent="0.3">
      <c r="A494" t="s">
        <v>941</v>
      </c>
      <c r="B494" t="s">
        <v>1327</v>
      </c>
      <c r="C494" s="51" t="s">
        <v>942</v>
      </c>
      <c r="D494" t="s">
        <v>1423</v>
      </c>
      <c r="E494" s="10">
        <v>8.33</v>
      </c>
      <c r="F494" s="10">
        <v>0</v>
      </c>
      <c r="G494" s="10">
        <v>15</v>
      </c>
      <c r="H494" s="10">
        <v>0</v>
      </c>
      <c r="I494" s="10">
        <v>15</v>
      </c>
      <c r="J494" s="10">
        <v>0</v>
      </c>
      <c r="K494" s="82">
        <v>38.299999999999997</v>
      </c>
      <c r="L494" t="s">
        <v>5</v>
      </c>
    </row>
    <row r="495" spans="1:12" x14ac:dyDescent="0.3">
      <c r="A495" t="s">
        <v>943</v>
      </c>
      <c r="B495" t="s">
        <v>1348</v>
      </c>
      <c r="C495" s="51" t="s">
        <v>944</v>
      </c>
      <c r="D495" t="s">
        <v>1428</v>
      </c>
      <c r="E495" s="10">
        <v>0</v>
      </c>
      <c r="F495" s="10">
        <v>5</v>
      </c>
      <c r="G495" s="10">
        <v>0</v>
      </c>
      <c r="H495" s="10">
        <v>0</v>
      </c>
      <c r="I495" s="10">
        <v>15</v>
      </c>
      <c r="J495" s="10">
        <v>5</v>
      </c>
      <c r="K495" s="82">
        <v>25</v>
      </c>
      <c r="L495" t="s">
        <v>3</v>
      </c>
    </row>
    <row r="496" spans="1:12" x14ac:dyDescent="0.3">
      <c r="A496" t="s">
        <v>945</v>
      </c>
      <c r="B496" t="s">
        <v>1343</v>
      </c>
      <c r="C496" s="51" t="s">
        <v>946</v>
      </c>
      <c r="D496" t="s">
        <v>1423</v>
      </c>
      <c r="E496" s="10">
        <v>0</v>
      </c>
      <c r="F496" s="10">
        <v>10</v>
      </c>
      <c r="G496" s="10">
        <v>5</v>
      </c>
      <c r="H496" s="10">
        <v>0</v>
      </c>
      <c r="I496" s="10">
        <v>0</v>
      </c>
      <c r="J496" s="10">
        <v>0</v>
      </c>
      <c r="K496" s="82">
        <v>15</v>
      </c>
      <c r="L496" t="s">
        <v>3</v>
      </c>
    </row>
    <row r="497" spans="1:12" x14ac:dyDescent="0.3">
      <c r="A497" t="s">
        <v>947</v>
      </c>
      <c r="B497" t="s">
        <v>1321</v>
      </c>
      <c r="C497" s="51" t="s">
        <v>948</v>
      </c>
      <c r="D497" t="s">
        <v>1427</v>
      </c>
      <c r="E497" s="10">
        <v>0</v>
      </c>
      <c r="F497" s="10">
        <v>0</v>
      </c>
      <c r="G497" s="10">
        <v>0</v>
      </c>
      <c r="H497" s="10">
        <v>0</v>
      </c>
      <c r="I497" s="10">
        <v>0</v>
      </c>
      <c r="J497" s="10">
        <v>10</v>
      </c>
      <c r="K497" s="82">
        <v>10</v>
      </c>
      <c r="L497" t="s">
        <v>3</v>
      </c>
    </row>
    <row r="498" spans="1:12" x14ac:dyDescent="0.3">
      <c r="A498" s="4" t="s">
        <v>949</v>
      </c>
      <c r="B498" t="s">
        <v>1361</v>
      </c>
      <c r="C498" s="51" t="s">
        <v>950</v>
      </c>
      <c r="D498" t="s">
        <v>1428</v>
      </c>
      <c r="E498" s="10">
        <v>0</v>
      </c>
      <c r="F498" s="10">
        <v>0</v>
      </c>
      <c r="G498" s="10">
        <v>0</v>
      </c>
      <c r="H498" s="10">
        <v>0</v>
      </c>
      <c r="I498" s="10">
        <v>0</v>
      </c>
      <c r="J498" s="10">
        <v>15</v>
      </c>
      <c r="K498" s="82">
        <v>15</v>
      </c>
      <c r="L498" t="s">
        <v>3</v>
      </c>
    </row>
    <row r="499" spans="1:12" x14ac:dyDescent="0.3">
      <c r="A499" t="s">
        <v>951</v>
      </c>
      <c r="B499" t="s">
        <v>1319</v>
      </c>
      <c r="C499" s="51" t="s">
        <v>952</v>
      </c>
      <c r="D499" t="s">
        <v>1422</v>
      </c>
      <c r="E499" s="10">
        <v>0</v>
      </c>
      <c r="F499" s="10">
        <v>0</v>
      </c>
      <c r="G499" s="10">
        <v>0</v>
      </c>
      <c r="H499" s="10">
        <v>0</v>
      </c>
      <c r="I499" s="10">
        <v>0</v>
      </c>
      <c r="J499" s="10">
        <v>0</v>
      </c>
      <c r="K499" s="82">
        <v>0</v>
      </c>
      <c r="L499" t="s">
        <v>3</v>
      </c>
    </row>
    <row r="500" spans="1:12" x14ac:dyDescent="0.3">
      <c r="A500" t="s">
        <v>953</v>
      </c>
      <c r="B500" t="s">
        <v>1312</v>
      </c>
      <c r="C500" s="51" t="s">
        <v>954</v>
      </c>
      <c r="D500" t="s">
        <v>1423</v>
      </c>
      <c r="E500" s="10">
        <v>0</v>
      </c>
      <c r="F500" s="10">
        <v>0</v>
      </c>
      <c r="G500" s="10">
        <v>10</v>
      </c>
      <c r="H500" s="10">
        <v>0</v>
      </c>
      <c r="I500" s="10">
        <v>5</v>
      </c>
      <c r="J500" s="10">
        <v>0</v>
      </c>
      <c r="K500" s="82">
        <v>15</v>
      </c>
      <c r="L500" t="s">
        <v>3</v>
      </c>
    </row>
    <row r="501" spans="1:12" x14ac:dyDescent="0.3">
      <c r="A501" t="s">
        <v>955</v>
      </c>
      <c r="B501" t="s">
        <v>1362</v>
      </c>
      <c r="C501" s="51" t="s">
        <v>956</v>
      </c>
      <c r="D501" t="s">
        <v>1424</v>
      </c>
      <c r="E501" s="10">
        <v>0</v>
      </c>
      <c r="F501" s="10">
        <v>0</v>
      </c>
      <c r="G501" s="10">
        <v>10</v>
      </c>
      <c r="H501" s="10">
        <v>0</v>
      </c>
      <c r="I501" s="10">
        <v>0</v>
      </c>
      <c r="J501" s="10">
        <v>0</v>
      </c>
      <c r="K501" s="82">
        <v>10</v>
      </c>
      <c r="L501" t="s">
        <v>3</v>
      </c>
    </row>
    <row r="502" spans="1:12" x14ac:dyDescent="0.3">
      <c r="A502" t="s">
        <v>957</v>
      </c>
      <c r="B502" t="s">
        <v>1328</v>
      </c>
      <c r="C502" s="51" t="s">
        <v>958</v>
      </c>
      <c r="D502" t="s">
        <v>1428</v>
      </c>
      <c r="E502" s="10">
        <v>0</v>
      </c>
      <c r="F502" s="10">
        <v>0</v>
      </c>
      <c r="G502" s="10">
        <v>10</v>
      </c>
      <c r="H502" s="10">
        <v>0</v>
      </c>
      <c r="I502" s="10">
        <v>0</v>
      </c>
      <c r="J502" s="10">
        <v>5</v>
      </c>
      <c r="K502" s="82">
        <v>15</v>
      </c>
      <c r="L502" t="s">
        <v>3</v>
      </c>
    </row>
    <row r="503" spans="1:12" x14ac:dyDescent="0.3">
      <c r="A503" t="s">
        <v>959</v>
      </c>
      <c r="B503" t="s">
        <v>1309</v>
      </c>
      <c r="C503" s="51" t="s">
        <v>960</v>
      </c>
      <c r="D503" t="s">
        <v>1421</v>
      </c>
      <c r="E503" s="10">
        <v>8.33</v>
      </c>
      <c r="F503" s="10">
        <v>0</v>
      </c>
      <c r="G503" s="10">
        <v>5</v>
      </c>
      <c r="H503" s="10">
        <v>0</v>
      </c>
      <c r="I503" s="10">
        <v>0</v>
      </c>
      <c r="J503" s="10">
        <v>0</v>
      </c>
      <c r="K503" s="82">
        <v>13.3</v>
      </c>
      <c r="L503" t="s">
        <v>3</v>
      </c>
    </row>
    <row r="504" spans="1:12" x14ac:dyDescent="0.3">
      <c r="A504" t="s">
        <v>961</v>
      </c>
      <c r="B504" t="s">
        <v>1321</v>
      </c>
      <c r="C504" s="51" t="s">
        <v>962</v>
      </c>
      <c r="D504" t="s">
        <v>1427</v>
      </c>
      <c r="E504" s="10">
        <v>0</v>
      </c>
      <c r="F504" s="10">
        <v>0</v>
      </c>
      <c r="G504" s="10">
        <v>5</v>
      </c>
      <c r="H504" s="10">
        <v>0</v>
      </c>
      <c r="I504" s="10">
        <v>0</v>
      </c>
      <c r="J504" s="10">
        <v>15</v>
      </c>
      <c r="K504" s="82">
        <v>20</v>
      </c>
      <c r="L504" t="s">
        <v>3</v>
      </c>
    </row>
    <row r="505" spans="1:12" x14ac:dyDescent="0.3">
      <c r="A505" t="s">
        <v>963</v>
      </c>
      <c r="B505" t="s">
        <v>1332</v>
      </c>
      <c r="C505" s="51" t="s">
        <v>964</v>
      </c>
      <c r="D505" t="s">
        <v>1423</v>
      </c>
      <c r="E505" s="10">
        <v>16.670000000000002</v>
      </c>
      <c r="F505" s="10">
        <v>5</v>
      </c>
      <c r="G505" s="10">
        <v>15</v>
      </c>
      <c r="H505" s="10">
        <v>0</v>
      </c>
      <c r="I505" s="10">
        <v>5</v>
      </c>
      <c r="J505" s="10">
        <v>10</v>
      </c>
      <c r="K505" s="82">
        <v>51.7</v>
      </c>
      <c r="L505" t="s">
        <v>1511</v>
      </c>
    </row>
    <row r="506" spans="1:12" x14ac:dyDescent="0.3">
      <c r="A506" t="s">
        <v>965</v>
      </c>
      <c r="B506" t="s">
        <v>1328</v>
      </c>
      <c r="C506" s="51" t="s">
        <v>966</v>
      </c>
      <c r="D506" t="s">
        <v>1428</v>
      </c>
      <c r="E506" s="10">
        <v>0</v>
      </c>
      <c r="F506" s="10">
        <v>0</v>
      </c>
      <c r="G506" s="10">
        <v>10</v>
      </c>
      <c r="H506" s="10">
        <v>0</v>
      </c>
      <c r="I506" s="10">
        <v>0</v>
      </c>
      <c r="J506" s="10">
        <v>0</v>
      </c>
      <c r="K506" s="82">
        <v>10</v>
      </c>
      <c r="L506" t="s">
        <v>3</v>
      </c>
    </row>
    <row r="507" spans="1:12" x14ac:dyDescent="0.3">
      <c r="A507" t="s">
        <v>967</v>
      </c>
      <c r="B507" t="s">
        <v>1358</v>
      </c>
      <c r="C507" s="51" t="s">
        <v>968</v>
      </c>
      <c r="D507" t="s">
        <v>1419</v>
      </c>
      <c r="E507" s="10">
        <v>16.670000000000002</v>
      </c>
      <c r="F507" s="10">
        <v>0</v>
      </c>
      <c r="G507" s="10">
        <v>10</v>
      </c>
      <c r="H507" s="10">
        <v>0</v>
      </c>
      <c r="I507" s="10">
        <v>0</v>
      </c>
      <c r="J507" s="10">
        <v>0</v>
      </c>
      <c r="K507" s="82">
        <v>26.7</v>
      </c>
      <c r="L507" t="s">
        <v>3</v>
      </c>
    </row>
    <row r="508" spans="1:12" x14ac:dyDescent="0.3">
      <c r="A508" t="s">
        <v>969</v>
      </c>
      <c r="B508" t="s">
        <v>1339</v>
      </c>
      <c r="C508" s="51" t="s">
        <v>970</v>
      </c>
      <c r="D508" t="s">
        <v>1422</v>
      </c>
      <c r="E508" s="10">
        <v>16.670000000000002</v>
      </c>
      <c r="F508" s="10">
        <v>0</v>
      </c>
      <c r="G508" s="10">
        <v>0</v>
      </c>
      <c r="H508" s="10">
        <v>0</v>
      </c>
      <c r="I508" s="10">
        <v>5</v>
      </c>
      <c r="J508" s="10">
        <v>0</v>
      </c>
      <c r="K508" s="82">
        <v>21.7</v>
      </c>
      <c r="L508" t="s">
        <v>3</v>
      </c>
    </row>
    <row r="509" spans="1:12" x14ac:dyDescent="0.3">
      <c r="A509" t="s">
        <v>971</v>
      </c>
      <c r="B509" t="s">
        <v>1321</v>
      </c>
      <c r="C509" s="51" t="s">
        <v>972</v>
      </c>
      <c r="D509" t="s">
        <v>1427</v>
      </c>
      <c r="E509" s="10">
        <v>8.33</v>
      </c>
      <c r="F509" s="10">
        <v>5</v>
      </c>
      <c r="G509" s="10">
        <v>0</v>
      </c>
      <c r="H509" s="10">
        <v>0</v>
      </c>
      <c r="I509" s="10">
        <v>10</v>
      </c>
      <c r="J509" s="10">
        <v>15</v>
      </c>
      <c r="K509" s="82">
        <v>38.299999999999997</v>
      </c>
      <c r="L509" t="s">
        <v>5</v>
      </c>
    </row>
    <row r="510" spans="1:12" x14ac:dyDescent="0.3">
      <c r="A510" t="s">
        <v>973</v>
      </c>
      <c r="B510" t="s">
        <v>1334</v>
      </c>
      <c r="C510" s="51" t="s">
        <v>974</v>
      </c>
      <c r="D510" t="s">
        <v>1427</v>
      </c>
      <c r="E510" s="10">
        <v>0</v>
      </c>
      <c r="F510" s="10">
        <v>0</v>
      </c>
      <c r="G510" s="10">
        <v>0</v>
      </c>
      <c r="H510" s="10">
        <v>0</v>
      </c>
      <c r="I510" s="10">
        <v>0</v>
      </c>
      <c r="J510" s="10">
        <v>0</v>
      </c>
      <c r="K510" s="82">
        <v>0</v>
      </c>
      <c r="L510" t="s">
        <v>3</v>
      </c>
    </row>
    <row r="511" spans="1:12" x14ac:dyDescent="0.3">
      <c r="A511" t="s">
        <v>975</v>
      </c>
      <c r="B511" t="s">
        <v>1321</v>
      </c>
      <c r="C511" s="51" t="s">
        <v>976</v>
      </c>
      <c r="D511" t="s">
        <v>1427</v>
      </c>
      <c r="E511" s="10">
        <v>0</v>
      </c>
      <c r="F511" s="10">
        <v>0</v>
      </c>
      <c r="G511" s="10">
        <v>0</v>
      </c>
      <c r="H511" s="10">
        <v>0</v>
      </c>
      <c r="I511" s="10">
        <v>0</v>
      </c>
      <c r="J511" s="10">
        <v>10</v>
      </c>
      <c r="K511" s="82">
        <v>10</v>
      </c>
      <c r="L511" t="s">
        <v>3</v>
      </c>
    </row>
    <row r="512" spans="1:12" x14ac:dyDescent="0.3">
      <c r="A512" t="s">
        <v>977</v>
      </c>
      <c r="B512" t="s">
        <v>1309</v>
      </c>
      <c r="C512" s="51" t="s">
        <v>978</v>
      </c>
      <c r="D512" t="s">
        <v>1421</v>
      </c>
      <c r="E512" s="10">
        <v>8.33</v>
      </c>
      <c r="F512" s="10">
        <v>0</v>
      </c>
      <c r="G512" s="10">
        <v>5</v>
      </c>
      <c r="H512" s="10">
        <v>0</v>
      </c>
      <c r="I512" s="10">
        <v>15</v>
      </c>
      <c r="J512" s="10">
        <v>0</v>
      </c>
      <c r="K512" s="82">
        <v>28.3</v>
      </c>
      <c r="L512" t="s">
        <v>3</v>
      </c>
    </row>
    <row r="513" spans="1:12" x14ac:dyDescent="0.3">
      <c r="A513" t="s">
        <v>979</v>
      </c>
      <c r="B513" t="s">
        <v>1402</v>
      </c>
      <c r="C513" s="51" t="s">
        <v>980</v>
      </c>
      <c r="D513" t="s">
        <v>1424</v>
      </c>
      <c r="E513" s="10">
        <v>8.33</v>
      </c>
      <c r="F513" s="10">
        <v>0</v>
      </c>
      <c r="G513" s="10">
        <v>10</v>
      </c>
      <c r="H513" s="10">
        <v>0</v>
      </c>
      <c r="I513" s="10">
        <v>0</v>
      </c>
      <c r="J513" s="10">
        <v>0</v>
      </c>
      <c r="K513" s="82">
        <v>18.3</v>
      </c>
      <c r="L513" t="s">
        <v>3</v>
      </c>
    </row>
    <row r="514" spans="1:12" x14ac:dyDescent="0.3">
      <c r="A514" t="s">
        <v>981</v>
      </c>
      <c r="B514" t="s">
        <v>1370</v>
      </c>
      <c r="C514" s="51" t="s">
        <v>982</v>
      </c>
      <c r="D514" t="s">
        <v>1428</v>
      </c>
      <c r="E514" s="10">
        <v>0</v>
      </c>
      <c r="F514" s="10">
        <v>0</v>
      </c>
      <c r="G514" s="10">
        <v>0</v>
      </c>
      <c r="H514" s="10">
        <v>0</v>
      </c>
      <c r="I514" s="10">
        <v>5</v>
      </c>
      <c r="J514" s="10">
        <v>0</v>
      </c>
      <c r="K514" s="82">
        <v>5</v>
      </c>
      <c r="L514" t="s">
        <v>3</v>
      </c>
    </row>
    <row r="515" spans="1:12" x14ac:dyDescent="0.3">
      <c r="A515" t="s">
        <v>1404</v>
      </c>
      <c r="B515" t="s">
        <v>1334</v>
      </c>
      <c r="C515" s="51" t="s">
        <v>1403</v>
      </c>
      <c r="D515" t="s">
        <v>1427</v>
      </c>
      <c r="E515" s="10">
        <v>16.670000000000002</v>
      </c>
      <c r="F515" s="10">
        <v>0</v>
      </c>
      <c r="G515" s="10">
        <v>5</v>
      </c>
      <c r="H515" s="10">
        <v>0</v>
      </c>
      <c r="I515" s="10">
        <v>0</v>
      </c>
      <c r="J515" s="10">
        <v>15</v>
      </c>
      <c r="K515" s="82">
        <v>36.700000000000003</v>
      </c>
      <c r="L515" t="s">
        <v>5</v>
      </c>
    </row>
    <row r="516" spans="1:12" x14ac:dyDescent="0.3">
      <c r="A516" t="s">
        <v>1406</v>
      </c>
      <c r="B516" t="s">
        <v>1369</v>
      </c>
      <c r="C516" s="51" t="s">
        <v>1405</v>
      </c>
      <c r="D516" t="s">
        <v>1428</v>
      </c>
      <c r="E516" s="10">
        <v>0</v>
      </c>
      <c r="F516" s="10">
        <v>0</v>
      </c>
      <c r="G516" s="10">
        <v>0</v>
      </c>
      <c r="H516" s="10">
        <v>0</v>
      </c>
      <c r="I516" s="10">
        <v>0</v>
      </c>
      <c r="J516" s="10">
        <v>0</v>
      </c>
      <c r="K516" s="82">
        <v>0</v>
      </c>
      <c r="L516" t="s">
        <v>3</v>
      </c>
    </row>
    <row r="517" spans="1:12" x14ac:dyDescent="0.3">
      <c r="A517" t="s">
        <v>983</v>
      </c>
      <c r="B517" t="s">
        <v>1334</v>
      </c>
      <c r="C517" s="51" t="s">
        <v>984</v>
      </c>
      <c r="D517" t="s">
        <v>1427</v>
      </c>
      <c r="E517" s="10">
        <v>0</v>
      </c>
      <c r="F517" s="10">
        <v>0</v>
      </c>
      <c r="G517" s="10">
        <v>0</v>
      </c>
      <c r="H517" s="10">
        <v>0</v>
      </c>
      <c r="I517" s="10">
        <v>0</v>
      </c>
      <c r="J517" s="10">
        <v>5</v>
      </c>
      <c r="K517" s="82">
        <v>5</v>
      </c>
      <c r="L517" t="s">
        <v>3</v>
      </c>
    </row>
    <row r="518" spans="1:12" x14ac:dyDescent="0.3">
      <c r="A518" t="s">
        <v>985</v>
      </c>
      <c r="B518" t="s">
        <v>1367</v>
      </c>
      <c r="C518" s="51" t="s">
        <v>986</v>
      </c>
      <c r="D518" t="s">
        <v>1423</v>
      </c>
      <c r="E518" s="10">
        <v>0</v>
      </c>
      <c r="F518" s="10">
        <v>5</v>
      </c>
      <c r="G518" s="10">
        <v>5</v>
      </c>
      <c r="H518" s="10">
        <v>0</v>
      </c>
      <c r="I518" s="10">
        <v>5</v>
      </c>
      <c r="J518" s="10">
        <v>0</v>
      </c>
      <c r="K518" s="82">
        <v>15</v>
      </c>
      <c r="L518" t="s">
        <v>3</v>
      </c>
    </row>
    <row r="519" spans="1:12" x14ac:dyDescent="0.3">
      <c r="A519" t="s">
        <v>987</v>
      </c>
      <c r="B519" t="s">
        <v>1325</v>
      </c>
      <c r="C519" s="51" t="s">
        <v>988</v>
      </c>
      <c r="D519" t="s">
        <v>1419</v>
      </c>
      <c r="E519" s="10">
        <v>0</v>
      </c>
      <c r="F519" s="10">
        <v>0</v>
      </c>
      <c r="G519" s="10">
        <v>15</v>
      </c>
      <c r="H519" s="10">
        <v>0</v>
      </c>
      <c r="I519" s="10">
        <v>0</v>
      </c>
      <c r="J519" s="10">
        <v>0</v>
      </c>
      <c r="K519" s="82">
        <v>15</v>
      </c>
      <c r="L519" t="s">
        <v>3</v>
      </c>
    </row>
    <row r="520" spans="1:12" x14ac:dyDescent="0.3">
      <c r="A520" t="s">
        <v>989</v>
      </c>
      <c r="B520" t="s">
        <v>1337</v>
      </c>
      <c r="C520" s="51" t="s">
        <v>990</v>
      </c>
      <c r="D520" t="s">
        <v>1422</v>
      </c>
      <c r="E520" s="10">
        <v>0</v>
      </c>
      <c r="F520" s="10">
        <v>5</v>
      </c>
      <c r="G520" s="10">
        <v>5</v>
      </c>
      <c r="H520" s="10">
        <v>0</v>
      </c>
      <c r="I520" s="10">
        <v>0</v>
      </c>
      <c r="J520" s="10">
        <v>0</v>
      </c>
      <c r="K520" s="82">
        <v>10</v>
      </c>
      <c r="L520" t="s">
        <v>3</v>
      </c>
    </row>
    <row r="521" spans="1:12" x14ac:dyDescent="0.3">
      <c r="A521" t="s">
        <v>991</v>
      </c>
      <c r="B521" t="s">
        <v>1349</v>
      </c>
      <c r="C521" s="51" t="s">
        <v>992</v>
      </c>
      <c r="D521" t="s">
        <v>1424</v>
      </c>
      <c r="E521" s="10">
        <v>0</v>
      </c>
      <c r="F521" s="10">
        <v>0</v>
      </c>
      <c r="G521" s="10">
        <v>0</v>
      </c>
      <c r="H521" s="10">
        <v>0</v>
      </c>
      <c r="I521" s="10">
        <v>15</v>
      </c>
      <c r="J521" s="10">
        <v>10</v>
      </c>
      <c r="K521" s="82">
        <v>25</v>
      </c>
      <c r="L521" t="s">
        <v>3</v>
      </c>
    </row>
    <row r="522" spans="1:12" x14ac:dyDescent="0.3">
      <c r="A522" t="s">
        <v>993</v>
      </c>
      <c r="B522" t="s">
        <v>1326</v>
      </c>
      <c r="C522" s="51" t="s">
        <v>994</v>
      </c>
      <c r="D522" t="s">
        <v>1428</v>
      </c>
      <c r="E522" s="10">
        <v>0</v>
      </c>
      <c r="F522" s="10">
        <v>0</v>
      </c>
      <c r="G522" s="10">
        <v>0</v>
      </c>
      <c r="H522" s="10">
        <v>0</v>
      </c>
      <c r="I522" s="10">
        <v>0</v>
      </c>
      <c r="J522" s="10">
        <v>5</v>
      </c>
      <c r="K522" s="82">
        <v>5</v>
      </c>
      <c r="L522" t="s">
        <v>3</v>
      </c>
    </row>
    <row r="523" spans="1:12" x14ac:dyDescent="0.3">
      <c r="A523" t="s">
        <v>995</v>
      </c>
      <c r="B523" t="s">
        <v>1326</v>
      </c>
      <c r="C523" s="51" t="s">
        <v>996</v>
      </c>
      <c r="D523" t="s">
        <v>1428</v>
      </c>
      <c r="E523" s="10">
        <v>0</v>
      </c>
      <c r="F523" s="10">
        <v>0</v>
      </c>
      <c r="G523" s="10">
        <v>5</v>
      </c>
      <c r="H523" s="10">
        <v>0</v>
      </c>
      <c r="I523" s="10">
        <v>0</v>
      </c>
      <c r="J523" s="10">
        <v>10</v>
      </c>
      <c r="K523" s="82">
        <v>15</v>
      </c>
      <c r="L523" t="s">
        <v>3</v>
      </c>
    </row>
    <row r="524" spans="1:12" x14ac:dyDescent="0.3">
      <c r="A524" t="s">
        <v>997</v>
      </c>
      <c r="B524" t="s">
        <v>1321</v>
      </c>
      <c r="C524" s="51" t="s">
        <v>998</v>
      </c>
      <c r="D524" t="s">
        <v>1427</v>
      </c>
      <c r="E524" s="10">
        <v>0</v>
      </c>
      <c r="F524" s="10">
        <v>0</v>
      </c>
      <c r="G524" s="10">
        <v>0</v>
      </c>
      <c r="H524" s="10">
        <v>0</v>
      </c>
      <c r="I524" s="10">
        <v>15</v>
      </c>
      <c r="J524" s="10">
        <v>10</v>
      </c>
      <c r="K524" s="82">
        <v>25</v>
      </c>
      <c r="L524" t="s">
        <v>3</v>
      </c>
    </row>
    <row r="525" spans="1:12" x14ac:dyDescent="0.3">
      <c r="A525" t="s">
        <v>999</v>
      </c>
      <c r="B525" t="s">
        <v>1317</v>
      </c>
      <c r="C525" s="51" t="s">
        <v>1000</v>
      </c>
      <c r="D525" t="s">
        <v>1425</v>
      </c>
      <c r="E525" s="10">
        <v>0</v>
      </c>
      <c r="F525" s="10">
        <v>0</v>
      </c>
      <c r="G525" s="10">
        <v>10</v>
      </c>
      <c r="H525" s="10">
        <v>0</v>
      </c>
      <c r="I525" s="10">
        <v>0</v>
      </c>
      <c r="J525" s="10">
        <v>0</v>
      </c>
      <c r="K525" s="82">
        <v>10</v>
      </c>
      <c r="L525" t="s">
        <v>3</v>
      </c>
    </row>
    <row r="526" spans="1:12" x14ac:dyDescent="0.3">
      <c r="A526" t="s">
        <v>1001</v>
      </c>
      <c r="B526" t="s">
        <v>1321</v>
      </c>
      <c r="C526" s="51" t="s">
        <v>1002</v>
      </c>
      <c r="D526" t="s">
        <v>1427</v>
      </c>
      <c r="E526" s="10">
        <v>0</v>
      </c>
      <c r="F526" s="10">
        <v>0</v>
      </c>
      <c r="G526" s="10">
        <v>10</v>
      </c>
      <c r="H526" s="10">
        <v>0</v>
      </c>
      <c r="I526" s="10">
        <v>0</v>
      </c>
      <c r="J526" s="10">
        <v>10</v>
      </c>
      <c r="K526" s="82">
        <v>20</v>
      </c>
      <c r="L526" t="s">
        <v>3</v>
      </c>
    </row>
    <row r="527" spans="1:12" x14ac:dyDescent="0.3">
      <c r="A527" t="s">
        <v>1003</v>
      </c>
      <c r="B527" t="s">
        <v>1321</v>
      </c>
      <c r="C527" s="51" t="s">
        <v>1004</v>
      </c>
      <c r="D527" t="s">
        <v>1427</v>
      </c>
      <c r="E527" s="10">
        <v>0</v>
      </c>
      <c r="F527" s="10">
        <v>0</v>
      </c>
      <c r="G527" s="10">
        <v>0</v>
      </c>
      <c r="H527" s="10">
        <v>0</v>
      </c>
      <c r="I527" s="10">
        <v>0</v>
      </c>
      <c r="J527" s="10">
        <v>0</v>
      </c>
      <c r="K527" s="82">
        <v>0</v>
      </c>
      <c r="L527" t="s">
        <v>3</v>
      </c>
    </row>
    <row r="528" spans="1:12" x14ac:dyDescent="0.3">
      <c r="A528" t="s">
        <v>1005</v>
      </c>
      <c r="B528" t="s">
        <v>1352</v>
      </c>
      <c r="C528" s="51" t="s">
        <v>1006</v>
      </c>
      <c r="D528" t="s">
        <v>1425</v>
      </c>
      <c r="E528" s="10">
        <v>16.670000000000002</v>
      </c>
      <c r="F528" s="10">
        <v>0</v>
      </c>
      <c r="G528" s="10">
        <v>15</v>
      </c>
      <c r="H528" s="10">
        <v>0</v>
      </c>
      <c r="I528" s="10">
        <v>15</v>
      </c>
      <c r="J528" s="10">
        <v>0</v>
      </c>
      <c r="K528" s="82">
        <v>46.7</v>
      </c>
      <c r="L528" t="s">
        <v>1511</v>
      </c>
    </row>
    <row r="529" spans="1:12" x14ac:dyDescent="0.3">
      <c r="A529" t="s">
        <v>1007</v>
      </c>
      <c r="B529" t="s">
        <v>1319</v>
      </c>
      <c r="C529" s="51" t="s">
        <v>1008</v>
      </c>
      <c r="D529" t="s">
        <v>1422</v>
      </c>
      <c r="E529" s="10">
        <v>16.670000000000002</v>
      </c>
      <c r="F529" s="10">
        <v>0</v>
      </c>
      <c r="G529" s="10">
        <v>5</v>
      </c>
      <c r="H529" s="10">
        <v>0</v>
      </c>
      <c r="I529" s="10">
        <v>0</v>
      </c>
      <c r="J529" s="10">
        <v>0</v>
      </c>
      <c r="K529" s="82">
        <v>21.7</v>
      </c>
      <c r="L529" t="s">
        <v>3</v>
      </c>
    </row>
    <row r="530" spans="1:12" x14ac:dyDescent="0.3">
      <c r="A530" t="s">
        <v>1009</v>
      </c>
      <c r="B530" t="s">
        <v>1327</v>
      </c>
      <c r="C530" s="51" t="s">
        <v>1010</v>
      </c>
      <c r="D530" t="s">
        <v>1423</v>
      </c>
      <c r="E530" s="10">
        <v>8.33</v>
      </c>
      <c r="F530" s="10">
        <v>0</v>
      </c>
      <c r="G530" s="10">
        <v>5</v>
      </c>
      <c r="H530" s="10">
        <v>0</v>
      </c>
      <c r="I530" s="10">
        <v>15</v>
      </c>
      <c r="J530" s="10">
        <v>0</v>
      </c>
      <c r="K530" s="82">
        <v>28.3</v>
      </c>
      <c r="L530" t="s">
        <v>3</v>
      </c>
    </row>
    <row r="531" spans="1:12" x14ac:dyDescent="0.3">
      <c r="A531" t="s">
        <v>1408</v>
      </c>
      <c r="B531" t="s">
        <v>1352</v>
      </c>
      <c r="C531" s="51" t="s">
        <v>1407</v>
      </c>
      <c r="D531" t="s">
        <v>1425</v>
      </c>
      <c r="E531" s="10">
        <v>25</v>
      </c>
      <c r="F531" s="10">
        <v>0</v>
      </c>
      <c r="G531" s="10">
        <v>10</v>
      </c>
      <c r="H531" s="10">
        <v>0</v>
      </c>
      <c r="I531" s="10">
        <v>5</v>
      </c>
      <c r="J531" s="10">
        <v>0</v>
      </c>
      <c r="K531" s="82">
        <v>40</v>
      </c>
      <c r="L531" t="s">
        <v>5</v>
      </c>
    </row>
    <row r="532" spans="1:12" x14ac:dyDescent="0.3">
      <c r="A532" t="s">
        <v>1011</v>
      </c>
      <c r="B532" t="s">
        <v>1320</v>
      </c>
      <c r="C532" s="51" t="s">
        <v>1012</v>
      </c>
      <c r="D532" t="s">
        <v>1426</v>
      </c>
      <c r="E532" s="10">
        <v>0</v>
      </c>
      <c r="F532" s="10">
        <v>0</v>
      </c>
      <c r="G532" s="10">
        <v>10</v>
      </c>
      <c r="H532" s="10">
        <v>0</v>
      </c>
      <c r="I532" s="10">
        <v>0</v>
      </c>
      <c r="J532" s="10">
        <v>0</v>
      </c>
      <c r="K532" s="82">
        <v>10</v>
      </c>
      <c r="L532" t="s">
        <v>3</v>
      </c>
    </row>
    <row r="533" spans="1:12" x14ac:dyDescent="0.3">
      <c r="A533" t="s">
        <v>1013</v>
      </c>
      <c r="B533" t="s">
        <v>1331</v>
      </c>
      <c r="C533" s="51" t="s">
        <v>1014</v>
      </c>
      <c r="D533" t="s">
        <v>1425</v>
      </c>
      <c r="E533" s="10">
        <v>0</v>
      </c>
      <c r="F533" s="10">
        <v>0</v>
      </c>
      <c r="G533" s="10">
        <v>0</v>
      </c>
      <c r="H533" s="10">
        <v>0</v>
      </c>
      <c r="I533" s="10">
        <v>5</v>
      </c>
      <c r="J533" s="10">
        <v>0</v>
      </c>
      <c r="K533" s="82">
        <v>5</v>
      </c>
      <c r="L533" t="s">
        <v>3</v>
      </c>
    </row>
    <row r="534" spans="1:12" x14ac:dyDescent="0.3">
      <c r="A534" t="s">
        <v>1015</v>
      </c>
      <c r="B534" t="s">
        <v>1352</v>
      </c>
      <c r="C534" s="51" t="s">
        <v>1016</v>
      </c>
      <c r="D534" t="s">
        <v>1425</v>
      </c>
      <c r="E534" s="10">
        <v>0</v>
      </c>
      <c r="F534" s="10">
        <v>0</v>
      </c>
      <c r="G534" s="10">
        <v>5</v>
      </c>
      <c r="H534" s="10">
        <v>0</v>
      </c>
      <c r="I534" s="10">
        <v>0</v>
      </c>
      <c r="J534" s="10">
        <v>0</v>
      </c>
      <c r="K534" s="82">
        <v>5</v>
      </c>
      <c r="L534" t="s">
        <v>3</v>
      </c>
    </row>
    <row r="535" spans="1:12" x14ac:dyDescent="0.3">
      <c r="A535" t="s">
        <v>1017</v>
      </c>
      <c r="B535" t="s">
        <v>1336</v>
      </c>
      <c r="C535" s="51" t="s">
        <v>1018</v>
      </c>
      <c r="D535" t="s">
        <v>1423</v>
      </c>
      <c r="E535" s="10">
        <v>0</v>
      </c>
      <c r="F535" s="10">
        <v>5</v>
      </c>
      <c r="G535" s="10">
        <v>0</v>
      </c>
      <c r="H535" s="10">
        <v>0</v>
      </c>
      <c r="I535" s="10">
        <v>0</v>
      </c>
      <c r="J535" s="10">
        <v>0</v>
      </c>
      <c r="K535" s="82">
        <v>5</v>
      </c>
      <c r="L535" t="s">
        <v>3</v>
      </c>
    </row>
    <row r="536" spans="1:12" x14ac:dyDescent="0.3">
      <c r="A536" t="s">
        <v>1019</v>
      </c>
      <c r="B536" t="s">
        <v>1370</v>
      </c>
      <c r="C536" s="51" t="s">
        <v>1020</v>
      </c>
      <c r="D536" t="s">
        <v>1428</v>
      </c>
      <c r="E536" s="10">
        <v>0</v>
      </c>
      <c r="F536" s="10">
        <v>0</v>
      </c>
      <c r="G536" s="10">
        <v>5</v>
      </c>
      <c r="H536" s="10">
        <v>0</v>
      </c>
      <c r="I536" s="10">
        <v>15</v>
      </c>
      <c r="J536" s="10">
        <v>0</v>
      </c>
      <c r="K536" s="82">
        <v>20</v>
      </c>
      <c r="L536" t="s">
        <v>3</v>
      </c>
    </row>
    <row r="537" spans="1:12" x14ac:dyDescent="0.3">
      <c r="A537" t="s">
        <v>1021</v>
      </c>
      <c r="B537" t="s">
        <v>1309</v>
      </c>
      <c r="C537" s="51" t="s">
        <v>1022</v>
      </c>
      <c r="D537" t="s">
        <v>1421</v>
      </c>
      <c r="E537" s="10">
        <v>0</v>
      </c>
      <c r="F537" s="10">
        <v>0</v>
      </c>
      <c r="G537" s="10">
        <v>0</v>
      </c>
      <c r="H537" s="10">
        <v>0</v>
      </c>
      <c r="I537" s="10">
        <v>0</v>
      </c>
      <c r="J537" s="10">
        <v>0</v>
      </c>
      <c r="K537" s="82">
        <v>0</v>
      </c>
      <c r="L537" t="s">
        <v>3</v>
      </c>
    </row>
    <row r="538" spans="1:12" x14ac:dyDescent="0.3">
      <c r="A538" t="s">
        <v>1023</v>
      </c>
      <c r="B538" t="s">
        <v>1321</v>
      </c>
      <c r="C538" s="51" t="s">
        <v>1024</v>
      </c>
      <c r="D538" t="s">
        <v>1427</v>
      </c>
      <c r="E538" s="10">
        <v>0</v>
      </c>
      <c r="F538" s="10">
        <v>0</v>
      </c>
      <c r="G538" s="10">
        <v>0</v>
      </c>
      <c r="H538" s="10">
        <v>0</v>
      </c>
      <c r="I538" s="10">
        <v>5</v>
      </c>
      <c r="J538" s="10">
        <v>0</v>
      </c>
      <c r="K538" s="82">
        <v>5</v>
      </c>
      <c r="L538" t="s">
        <v>3</v>
      </c>
    </row>
    <row r="539" spans="1:12" x14ac:dyDescent="0.3">
      <c r="A539" t="s">
        <v>1025</v>
      </c>
      <c r="B539" t="s">
        <v>1326</v>
      </c>
      <c r="C539" s="51" t="s">
        <v>1026</v>
      </c>
      <c r="D539" t="s">
        <v>1428</v>
      </c>
      <c r="E539" s="10">
        <v>0</v>
      </c>
      <c r="F539" s="10">
        <v>0</v>
      </c>
      <c r="G539" s="10">
        <v>0</v>
      </c>
      <c r="H539" s="10">
        <v>5</v>
      </c>
      <c r="I539" s="10">
        <v>5</v>
      </c>
      <c r="J539" s="10">
        <v>0</v>
      </c>
      <c r="K539" s="82">
        <v>10</v>
      </c>
      <c r="L539" t="s">
        <v>3</v>
      </c>
    </row>
    <row r="540" spans="1:12" x14ac:dyDescent="0.3">
      <c r="A540" t="s">
        <v>1027</v>
      </c>
      <c r="B540" t="s">
        <v>1367</v>
      </c>
      <c r="C540" s="51" t="s">
        <v>1028</v>
      </c>
      <c r="D540" t="s">
        <v>1423</v>
      </c>
      <c r="E540" s="10">
        <v>0</v>
      </c>
      <c r="F540" s="10">
        <v>5</v>
      </c>
      <c r="G540" s="10">
        <v>5</v>
      </c>
      <c r="H540" s="10">
        <v>0</v>
      </c>
      <c r="I540" s="10">
        <v>0</v>
      </c>
      <c r="J540" s="10">
        <v>0</v>
      </c>
      <c r="K540" s="82">
        <v>10</v>
      </c>
      <c r="L540" t="s">
        <v>3</v>
      </c>
    </row>
    <row r="541" spans="1:12" x14ac:dyDescent="0.3">
      <c r="A541" t="s">
        <v>1029</v>
      </c>
      <c r="B541" t="s">
        <v>1367</v>
      </c>
      <c r="C541" s="51" t="s">
        <v>1030</v>
      </c>
      <c r="D541" t="s">
        <v>1423</v>
      </c>
      <c r="E541" s="10">
        <v>25</v>
      </c>
      <c r="F541" s="10">
        <v>0</v>
      </c>
      <c r="G541" s="10">
        <v>10</v>
      </c>
      <c r="H541" s="10">
        <v>0</v>
      </c>
      <c r="I541" s="10">
        <v>0</v>
      </c>
      <c r="J541" s="10">
        <v>10</v>
      </c>
      <c r="K541" s="82">
        <v>45</v>
      </c>
      <c r="L541" t="s">
        <v>1511</v>
      </c>
    </row>
    <row r="542" spans="1:12" x14ac:dyDescent="0.3">
      <c r="A542" t="s">
        <v>1031</v>
      </c>
      <c r="B542" t="s">
        <v>1358</v>
      </c>
      <c r="C542" s="51" t="s">
        <v>1032</v>
      </c>
      <c r="D542" t="s">
        <v>1419</v>
      </c>
      <c r="E542" s="10">
        <v>0</v>
      </c>
      <c r="F542" s="10">
        <v>0</v>
      </c>
      <c r="G542" s="10">
        <v>10</v>
      </c>
      <c r="H542" s="10">
        <v>0</v>
      </c>
      <c r="I542" s="10">
        <v>0</v>
      </c>
      <c r="J542" s="10">
        <v>0</v>
      </c>
      <c r="K542" s="82">
        <v>10</v>
      </c>
      <c r="L542" t="s">
        <v>3</v>
      </c>
    </row>
    <row r="543" spans="1:12" x14ac:dyDescent="0.3">
      <c r="A543" t="s">
        <v>1033</v>
      </c>
      <c r="B543" t="s">
        <v>1332</v>
      </c>
      <c r="C543" s="51" t="s">
        <v>1034</v>
      </c>
      <c r="D543" t="s">
        <v>1423</v>
      </c>
      <c r="E543" s="10">
        <v>0</v>
      </c>
      <c r="F543" s="10">
        <v>5</v>
      </c>
      <c r="G543" s="10">
        <v>10</v>
      </c>
      <c r="H543" s="10">
        <v>0</v>
      </c>
      <c r="I543" s="10">
        <v>0</v>
      </c>
      <c r="J543" s="10">
        <v>0</v>
      </c>
      <c r="K543" s="82">
        <v>15</v>
      </c>
      <c r="L543" t="s">
        <v>3</v>
      </c>
    </row>
    <row r="544" spans="1:12" x14ac:dyDescent="0.3">
      <c r="A544" t="s">
        <v>1035</v>
      </c>
      <c r="B544" t="s">
        <v>1363</v>
      </c>
      <c r="C544" s="51" t="s">
        <v>1036</v>
      </c>
      <c r="D544" t="s">
        <v>1421</v>
      </c>
      <c r="E544" s="10">
        <v>0</v>
      </c>
      <c r="F544" s="10">
        <v>0</v>
      </c>
      <c r="G544" s="10">
        <v>15</v>
      </c>
      <c r="H544" s="10">
        <v>0</v>
      </c>
      <c r="I544" s="10">
        <v>5</v>
      </c>
      <c r="J544" s="10">
        <v>0</v>
      </c>
      <c r="K544" s="82">
        <v>20</v>
      </c>
      <c r="L544" t="s">
        <v>3</v>
      </c>
    </row>
    <row r="545" spans="1:12" x14ac:dyDescent="0.3">
      <c r="A545" t="s">
        <v>1037</v>
      </c>
      <c r="B545" t="s">
        <v>1346</v>
      </c>
      <c r="C545" s="51" t="s">
        <v>1038</v>
      </c>
      <c r="D545" t="s">
        <v>1425</v>
      </c>
      <c r="E545" s="10">
        <v>8.33</v>
      </c>
      <c r="F545" s="10">
        <v>0</v>
      </c>
      <c r="G545" s="10">
        <v>15</v>
      </c>
      <c r="H545" s="10">
        <v>0</v>
      </c>
      <c r="I545" s="10">
        <v>10</v>
      </c>
      <c r="J545" s="10">
        <v>0</v>
      </c>
      <c r="K545" s="82">
        <v>33.299999999999997</v>
      </c>
      <c r="L545" t="s">
        <v>5</v>
      </c>
    </row>
    <row r="546" spans="1:12" x14ac:dyDescent="0.3">
      <c r="A546" t="s">
        <v>1039</v>
      </c>
      <c r="B546" t="s">
        <v>1336</v>
      </c>
      <c r="C546" s="51" t="s">
        <v>1040</v>
      </c>
      <c r="D546" t="s">
        <v>1423</v>
      </c>
      <c r="E546" s="10">
        <v>0</v>
      </c>
      <c r="F546" s="10">
        <v>0</v>
      </c>
      <c r="G546" s="10">
        <v>0</v>
      </c>
      <c r="H546" s="10">
        <v>0</v>
      </c>
      <c r="I546" s="10">
        <v>5</v>
      </c>
      <c r="J546" s="10">
        <v>0</v>
      </c>
      <c r="K546" s="82">
        <v>5</v>
      </c>
      <c r="L546" t="s">
        <v>3</v>
      </c>
    </row>
    <row r="547" spans="1:12" x14ac:dyDescent="0.3">
      <c r="A547" t="s">
        <v>1041</v>
      </c>
      <c r="B547" t="s">
        <v>1318</v>
      </c>
      <c r="C547" s="51" t="s">
        <v>1042</v>
      </c>
      <c r="D547" t="s">
        <v>1422</v>
      </c>
      <c r="E547" s="10">
        <v>8.33</v>
      </c>
      <c r="F547" s="10">
        <v>0</v>
      </c>
      <c r="G547" s="10">
        <v>0</v>
      </c>
      <c r="H547" s="10">
        <v>0</v>
      </c>
      <c r="I547" s="10">
        <v>0</v>
      </c>
      <c r="J547" s="10">
        <v>0</v>
      </c>
      <c r="K547" s="82">
        <v>8.3000000000000007</v>
      </c>
      <c r="L547" t="s">
        <v>3</v>
      </c>
    </row>
    <row r="548" spans="1:12" x14ac:dyDescent="0.3">
      <c r="A548" t="s">
        <v>1043</v>
      </c>
      <c r="B548" t="s">
        <v>1367</v>
      </c>
      <c r="C548" s="51" t="s">
        <v>1044</v>
      </c>
      <c r="D548" t="s">
        <v>1423</v>
      </c>
      <c r="E548" s="10">
        <v>0</v>
      </c>
      <c r="F548" s="10">
        <v>0</v>
      </c>
      <c r="G548" s="10">
        <v>5</v>
      </c>
      <c r="H548" s="10">
        <v>0</v>
      </c>
      <c r="I548" s="10">
        <v>0</v>
      </c>
      <c r="J548" s="10">
        <v>0</v>
      </c>
      <c r="K548" s="82">
        <v>5</v>
      </c>
      <c r="L548" t="s">
        <v>3</v>
      </c>
    </row>
    <row r="549" spans="1:12" x14ac:dyDescent="0.3">
      <c r="A549" t="s">
        <v>1045</v>
      </c>
      <c r="B549" t="s">
        <v>1334</v>
      </c>
      <c r="C549" s="51" t="s">
        <v>1046</v>
      </c>
      <c r="D549" t="s">
        <v>1427</v>
      </c>
      <c r="E549" s="10">
        <v>0</v>
      </c>
      <c r="F549" s="10">
        <v>0</v>
      </c>
      <c r="G549" s="10">
        <v>5</v>
      </c>
      <c r="H549" s="10">
        <v>0</v>
      </c>
      <c r="I549" s="10">
        <v>5</v>
      </c>
      <c r="J549" s="10">
        <v>0</v>
      </c>
      <c r="K549" s="82">
        <v>10</v>
      </c>
      <c r="L549" t="s">
        <v>3</v>
      </c>
    </row>
    <row r="550" spans="1:12" x14ac:dyDescent="0.3">
      <c r="A550" t="s">
        <v>1047</v>
      </c>
      <c r="B550" t="s">
        <v>1402</v>
      </c>
      <c r="C550" s="51" t="s">
        <v>1048</v>
      </c>
      <c r="D550" t="s">
        <v>1424</v>
      </c>
      <c r="E550" s="10">
        <v>8.33</v>
      </c>
      <c r="F550" s="10">
        <v>0</v>
      </c>
      <c r="G550" s="10">
        <v>5</v>
      </c>
      <c r="H550" s="10">
        <v>0</v>
      </c>
      <c r="I550" s="10">
        <v>0</v>
      </c>
      <c r="J550" s="10">
        <v>0</v>
      </c>
      <c r="K550" s="82">
        <v>13.3</v>
      </c>
      <c r="L550" t="s">
        <v>3</v>
      </c>
    </row>
    <row r="551" spans="1:12" x14ac:dyDescent="0.3">
      <c r="A551" t="s">
        <v>1049</v>
      </c>
      <c r="B551" t="s">
        <v>1334</v>
      </c>
      <c r="C551" s="51" t="s">
        <v>1050</v>
      </c>
      <c r="D551" t="s">
        <v>1427</v>
      </c>
      <c r="E551" s="10">
        <v>0</v>
      </c>
      <c r="F551" s="10">
        <v>5</v>
      </c>
      <c r="G551" s="10">
        <v>5</v>
      </c>
      <c r="H551" s="10" t="s">
        <v>1533</v>
      </c>
      <c r="I551" s="10">
        <v>0</v>
      </c>
      <c r="J551" s="10">
        <v>5</v>
      </c>
      <c r="K551" s="82">
        <v>15</v>
      </c>
      <c r="L551" t="s">
        <v>3</v>
      </c>
    </row>
    <row r="552" spans="1:12" x14ac:dyDescent="0.3">
      <c r="A552" t="s">
        <v>1051</v>
      </c>
      <c r="B552" t="s">
        <v>1363</v>
      </c>
      <c r="C552" s="51" t="s">
        <v>1052</v>
      </c>
      <c r="D552" t="s">
        <v>1421</v>
      </c>
      <c r="E552" s="10">
        <v>8.33</v>
      </c>
      <c r="F552" s="10">
        <v>0</v>
      </c>
      <c r="G552" s="10">
        <v>15</v>
      </c>
      <c r="H552" s="10">
        <v>0</v>
      </c>
      <c r="I552" s="10">
        <v>0</v>
      </c>
      <c r="J552" s="10">
        <v>0</v>
      </c>
      <c r="K552" s="82">
        <v>23.3</v>
      </c>
      <c r="L552" t="s">
        <v>3</v>
      </c>
    </row>
    <row r="553" spans="1:12" x14ac:dyDescent="0.3">
      <c r="A553" t="s">
        <v>1053</v>
      </c>
      <c r="B553" t="s">
        <v>1321</v>
      </c>
      <c r="C553" s="51" t="s">
        <v>1054</v>
      </c>
      <c r="D553" t="s">
        <v>1427</v>
      </c>
      <c r="E553" s="10">
        <v>0</v>
      </c>
      <c r="F553" s="10">
        <v>0</v>
      </c>
      <c r="G553" s="10">
        <v>10</v>
      </c>
      <c r="H553" s="10">
        <v>0</v>
      </c>
      <c r="I553" s="10">
        <v>0</v>
      </c>
      <c r="J553" s="10">
        <v>10</v>
      </c>
      <c r="K553" s="82">
        <v>20</v>
      </c>
      <c r="L553" t="s">
        <v>3</v>
      </c>
    </row>
    <row r="554" spans="1:12" x14ac:dyDescent="0.3">
      <c r="A554" t="s">
        <v>1055</v>
      </c>
      <c r="B554" t="s">
        <v>1336</v>
      </c>
      <c r="C554" s="51" t="s">
        <v>1056</v>
      </c>
      <c r="D554" t="s">
        <v>1423</v>
      </c>
      <c r="E554" s="10">
        <v>0</v>
      </c>
      <c r="F554" s="10">
        <v>10</v>
      </c>
      <c r="G554" s="10">
        <v>0</v>
      </c>
      <c r="H554" s="10">
        <v>0</v>
      </c>
      <c r="I554" s="10">
        <v>0</v>
      </c>
      <c r="J554" s="10">
        <v>5</v>
      </c>
      <c r="K554" s="82">
        <v>15</v>
      </c>
      <c r="L554" t="s">
        <v>3</v>
      </c>
    </row>
    <row r="555" spans="1:12" x14ac:dyDescent="0.3">
      <c r="A555" t="s">
        <v>1057</v>
      </c>
      <c r="B555" t="s">
        <v>1310</v>
      </c>
      <c r="C555" s="51" t="s">
        <v>1058</v>
      </c>
      <c r="D555" t="s">
        <v>1419</v>
      </c>
      <c r="E555" s="10">
        <v>0</v>
      </c>
      <c r="F555" s="10">
        <v>0</v>
      </c>
      <c r="G555" s="10">
        <v>10</v>
      </c>
      <c r="H555" s="10">
        <v>0</v>
      </c>
      <c r="I555" s="10">
        <v>0</v>
      </c>
      <c r="J555" s="10">
        <v>0</v>
      </c>
      <c r="K555" s="82">
        <v>10</v>
      </c>
      <c r="L555" t="s">
        <v>3</v>
      </c>
    </row>
    <row r="556" spans="1:12" x14ac:dyDescent="0.3">
      <c r="A556" t="s">
        <v>1059</v>
      </c>
      <c r="B556" t="s">
        <v>1339</v>
      </c>
      <c r="C556" s="51" t="s">
        <v>1060</v>
      </c>
      <c r="D556" t="s">
        <v>1422</v>
      </c>
      <c r="E556" s="10">
        <v>8.33</v>
      </c>
      <c r="F556" s="10">
        <v>0</v>
      </c>
      <c r="G556" s="10">
        <v>0</v>
      </c>
      <c r="H556" s="10">
        <v>0</v>
      </c>
      <c r="I556" s="10">
        <v>0</v>
      </c>
      <c r="J556" s="10">
        <v>0</v>
      </c>
      <c r="K556" s="82">
        <v>8.3000000000000007</v>
      </c>
      <c r="L556" t="s">
        <v>3</v>
      </c>
    </row>
    <row r="557" spans="1:12" x14ac:dyDescent="0.3">
      <c r="A557" t="s">
        <v>1061</v>
      </c>
      <c r="B557" t="s">
        <v>1309</v>
      </c>
      <c r="C557" s="51" t="s">
        <v>1062</v>
      </c>
      <c r="D557" t="s">
        <v>1421</v>
      </c>
      <c r="E557" s="10">
        <v>0</v>
      </c>
      <c r="F557" s="10">
        <v>0</v>
      </c>
      <c r="G557" s="10">
        <v>5</v>
      </c>
      <c r="H557" s="10">
        <v>0</v>
      </c>
      <c r="I557" s="10">
        <v>5</v>
      </c>
      <c r="J557" s="10">
        <v>0</v>
      </c>
      <c r="K557" s="82">
        <v>10</v>
      </c>
      <c r="L557" t="s">
        <v>3</v>
      </c>
    </row>
    <row r="558" spans="1:12" x14ac:dyDescent="0.3">
      <c r="A558" t="s">
        <v>1063</v>
      </c>
      <c r="B558" t="s">
        <v>1321</v>
      </c>
      <c r="C558" s="51" t="s">
        <v>1064</v>
      </c>
      <c r="D558" t="s">
        <v>1427</v>
      </c>
      <c r="E558" s="10">
        <v>0</v>
      </c>
      <c r="F558" s="10">
        <v>0</v>
      </c>
      <c r="G558" s="10">
        <v>0</v>
      </c>
      <c r="H558" s="10">
        <v>0</v>
      </c>
      <c r="I558" s="10">
        <v>0</v>
      </c>
      <c r="J558" s="10">
        <v>0</v>
      </c>
      <c r="K558" s="82">
        <v>0</v>
      </c>
      <c r="L558" t="s">
        <v>3</v>
      </c>
    </row>
    <row r="559" spans="1:12" x14ac:dyDescent="0.3">
      <c r="A559" t="s">
        <v>1065</v>
      </c>
      <c r="B559" t="s">
        <v>1325</v>
      </c>
      <c r="C559" s="51" t="s">
        <v>1066</v>
      </c>
      <c r="D559" t="s">
        <v>1419</v>
      </c>
      <c r="E559" s="10">
        <v>0</v>
      </c>
      <c r="F559" s="10">
        <v>0</v>
      </c>
      <c r="G559" s="10">
        <v>15</v>
      </c>
      <c r="H559" s="10">
        <v>0</v>
      </c>
      <c r="I559" s="10">
        <v>0</v>
      </c>
      <c r="J559" s="10">
        <v>0</v>
      </c>
      <c r="K559" s="82">
        <v>15</v>
      </c>
      <c r="L559" t="s">
        <v>3</v>
      </c>
    </row>
    <row r="560" spans="1:12" x14ac:dyDescent="0.3">
      <c r="A560" t="s">
        <v>1067</v>
      </c>
      <c r="B560" t="s">
        <v>1339</v>
      </c>
      <c r="C560" s="51" t="s">
        <v>1068</v>
      </c>
      <c r="D560" t="s">
        <v>1422</v>
      </c>
      <c r="E560" s="10">
        <v>8.33</v>
      </c>
      <c r="F560" s="10">
        <v>0</v>
      </c>
      <c r="G560" s="10">
        <v>5</v>
      </c>
      <c r="H560" s="10">
        <v>0</v>
      </c>
      <c r="I560" s="10">
        <v>5</v>
      </c>
      <c r="J560" s="10">
        <v>0</v>
      </c>
      <c r="K560" s="82">
        <v>18.3</v>
      </c>
      <c r="L560" t="s">
        <v>3</v>
      </c>
    </row>
    <row r="561" spans="1:12" x14ac:dyDescent="0.3">
      <c r="A561" t="s">
        <v>1069</v>
      </c>
      <c r="B561" t="s">
        <v>1335</v>
      </c>
      <c r="C561" s="51" t="s">
        <v>1070</v>
      </c>
      <c r="D561" t="s">
        <v>1426</v>
      </c>
      <c r="E561" s="10">
        <v>0</v>
      </c>
      <c r="F561" s="10">
        <v>0</v>
      </c>
      <c r="G561" s="10">
        <v>0</v>
      </c>
      <c r="H561" s="10">
        <v>0</v>
      </c>
      <c r="I561" s="10">
        <v>0</v>
      </c>
      <c r="J561" s="10">
        <v>0</v>
      </c>
      <c r="K561" s="82">
        <v>0</v>
      </c>
      <c r="L561" t="s">
        <v>3</v>
      </c>
    </row>
    <row r="562" spans="1:12" x14ac:dyDescent="0.3">
      <c r="A562" t="s">
        <v>1071</v>
      </c>
      <c r="B562" t="s">
        <v>1321</v>
      </c>
      <c r="C562" s="51" t="s">
        <v>1072</v>
      </c>
      <c r="D562" t="s">
        <v>1427</v>
      </c>
      <c r="E562" s="10">
        <v>0</v>
      </c>
      <c r="F562" s="10">
        <v>0</v>
      </c>
      <c r="G562" s="10">
        <v>5</v>
      </c>
      <c r="H562" s="10">
        <v>0</v>
      </c>
      <c r="I562" s="10">
        <v>0</v>
      </c>
      <c r="J562" s="10">
        <v>0</v>
      </c>
      <c r="K562" s="82">
        <v>5</v>
      </c>
      <c r="L562" t="s">
        <v>3</v>
      </c>
    </row>
    <row r="563" spans="1:12" x14ac:dyDescent="0.3">
      <c r="A563" t="s">
        <v>1073</v>
      </c>
      <c r="B563" t="s">
        <v>1362</v>
      </c>
      <c r="C563" s="51" t="s">
        <v>1074</v>
      </c>
      <c r="D563" t="s">
        <v>1424</v>
      </c>
      <c r="E563" s="10">
        <v>16.670000000000002</v>
      </c>
      <c r="F563" s="10">
        <v>0</v>
      </c>
      <c r="G563" s="10">
        <v>10</v>
      </c>
      <c r="H563" s="10">
        <v>0</v>
      </c>
      <c r="I563" s="10">
        <v>0</v>
      </c>
      <c r="J563" s="10">
        <v>10</v>
      </c>
      <c r="K563" s="82">
        <v>36.700000000000003</v>
      </c>
      <c r="L563" t="s">
        <v>5</v>
      </c>
    </row>
    <row r="564" spans="1:12" x14ac:dyDescent="0.3">
      <c r="A564" t="s">
        <v>1075</v>
      </c>
      <c r="B564" t="s">
        <v>1335</v>
      </c>
      <c r="C564" s="51" t="s">
        <v>1076</v>
      </c>
      <c r="D564" t="s">
        <v>1426</v>
      </c>
      <c r="E564" s="10">
        <v>16.670000000000002</v>
      </c>
      <c r="F564" s="10">
        <v>0</v>
      </c>
      <c r="G564" s="10">
        <v>15</v>
      </c>
      <c r="H564" s="10">
        <v>0</v>
      </c>
      <c r="I564" s="10">
        <v>5</v>
      </c>
      <c r="J564" s="10">
        <v>10</v>
      </c>
      <c r="K564" s="82">
        <v>46.7</v>
      </c>
      <c r="L564" t="s">
        <v>1511</v>
      </c>
    </row>
    <row r="565" spans="1:12" x14ac:dyDescent="0.3">
      <c r="A565" t="s">
        <v>1077</v>
      </c>
      <c r="B565" t="s">
        <v>1326</v>
      </c>
      <c r="C565" s="51" t="s">
        <v>1078</v>
      </c>
      <c r="D565" t="s">
        <v>1428</v>
      </c>
      <c r="E565" s="10">
        <v>0</v>
      </c>
      <c r="F565" s="10">
        <v>0</v>
      </c>
      <c r="G565" s="10">
        <v>0</v>
      </c>
      <c r="H565" s="10">
        <v>0</v>
      </c>
      <c r="I565" s="10">
        <v>0</v>
      </c>
      <c r="J565" s="10">
        <v>0</v>
      </c>
      <c r="K565" s="82">
        <v>0</v>
      </c>
      <c r="L565" t="s">
        <v>3</v>
      </c>
    </row>
    <row r="566" spans="1:12" x14ac:dyDescent="0.3">
      <c r="A566" t="s">
        <v>1079</v>
      </c>
      <c r="B566" t="s">
        <v>1312</v>
      </c>
      <c r="C566" s="51" t="s">
        <v>1080</v>
      </c>
      <c r="D566" t="s">
        <v>1423</v>
      </c>
      <c r="E566" s="10">
        <v>0</v>
      </c>
      <c r="F566" s="10">
        <v>10</v>
      </c>
      <c r="G566" s="10">
        <v>0</v>
      </c>
      <c r="H566" s="10">
        <v>0</v>
      </c>
      <c r="I566" s="10">
        <v>0</v>
      </c>
      <c r="J566" s="10">
        <v>10</v>
      </c>
      <c r="K566" s="82">
        <v>20</v>
      </c>
      <c r="L566" t="s">
        <v>3</v>
      </c>
    </row>
    <row r="567" spans="1:12" x14ac:dyDescent="0.3">
      <c r="A567" t="s">
        <v>1081</v>
      </c>
      <c r="B567" t="s">
        <v>1321</v>
      </c>
      <c r="C567" s="51" t="s">
        <v>1082</v>
      </c>
      <c r="D567" t="s">
        <v>1427</v>
      </c>
      <c r="E567" s="10">
        <v>8.33</v>
      </c>
      <c r="F567" s="10">
        <v>0</v>
      </c>
      <c r="G567" s="10">
        <v>0</v>
      </c>
      <c r="H567" s="10">
        <v>0</v>
      </c>
      <c r="I567" s="10">
        <v>0</v>
      </c>
      <c r="J567" s="10">
        <v>15</v>
      </c>
      <c r="K567" s="82">
        <v>23.3</v>
      </c>
      <c r="L567" t="s">
        <v>3</v>
      </c>
    </row>
    <row r="568" spans="1:12" x14ac:dyDescent="0.3">
      <c r="A568" t="s">
        <v>1083</v>
      </c>
      <c r="B568" t="s">
        <v>1336</v>
      </c>
      <c r="C568" s="51" t="s">
        <v>1084</v>
      </c>
      <c r="D568" t="s">
        <v>1423</v>
      </c>
      <c r="E568" s="10">
        <v>0</v>
      </c>
      <c r="F568" s="10">
        <v>10</v>
      </c>
      <c r="G568" s="10">
        <v>0</v>
      </c>
      <c r="H568" s="10">
        <v>0</v>
      </c>
      <c r="I568" s="10">
        <v>5</v>
      </c>
      <c r="J568" s="10">
        <v>0</v>
      </c>
      <c r="K568" s="82">
        <v>15</v>
      </c>
      <c r="L568" t="s">
        <v>3</v>
      </c>
    </row>
    <row r="569" spans="1:12" x14ac:dyDescent="0.3">
      <c r="A569" t="s">
        <v>1085</v>
      </c>
      <c r="B569" t="s">
        <v>1321</v>
      </c>
      <c r="C569" s="51" t="s">
        <v>1086</v>
      </c>
      <c r="D569" t="s">
        <v>1427</v>
      </c>
      <c r="E569" s="10">
        <v>8.33</v>
      </c>
      <c r="F569" s="10">
        <v>0</v>
      </c>
      <c r="G569" s="10">
        <v>0</v>
      </c>
      <c r="H569" s="10">
        <v>0</v>
      </c>
      <c r="I569" s="10">
        <v>0</v>
      </c>
      <c r="J569" s="10">
        <v>15</v>
      </c>
      <c r="K569" s="82">
        <v>23.3</v>
      </c>
      <c r="L569" t="s">
        <v>3</v>
      </c>
    </row>
    <row r="570" spans="1:12" x14ac:dyDescent="0.3">
      <c r="A570" t="s">
        <v>1087</v>
      </c>
      <c r="B570" t="s">
        <v>1317</v>
      </c>
      <c r="C570" s="51" t="s">
        <v>1088</v>
      </c>
      <c r="D570" t="s">
        <v>1425</v>
      </c>
      <c r="E570" s="10">
        <v>0</v>
      </c>
      <c r="F570" s="10">
        <v>5</v>
      </c>
      <c r="G570" s="10">
        <v>0</v>
      </c>
      <c r="H570" s="10">
        <v>0</v>
      </c>
      <c r="I570" s="10">
        <v>0</v>
      </c>
      <c r="J570" s="10">
        <v>0</v>
      </c>
      <c r="K570" s="82">
        <v>5</v>
      </c>
      <c r="L570" t="s">
        <v>3</v>
      </c>
    </row>
    <row r="571" spans="1:12" x14ac:dyDescent="0.3">
      <c r="A571" t="s">
        <v>1089</v>
      </c>
      <c r="B571" t="s">
        <v>1325</v>
      </c>
      <c r="C571" s="51" t="s">
        <v>1090</v>
      </c>
      <c r="D571" t="s">
        <v>1419</v>
      </c>
      <c r="E571" s="10">
        <v>0</v>
      </c>
      <c r="F571" s="10">
        <v>0</v>
      </c>
      <c r="G571" s="10">
        <v>10</v>
      </c>
      <c r="H571" s="10">
        <v>0</v>
      </c>
      <c r="I571" s="10">
        <v>0</v>
      </c>
      <c r="J571" s="10">
        <v>0</v>
      </c>
      <c r="K571" s="82">
        <v>10</v>
      </c>
      <c r="L571" t="s">
        <v>3</v>
      </c>
    </row>
    <row r="572" spans="1:12" x14ac:dyDescent="0.3">
      <c r="A572" t="s">
        <v>1091</v>
      </c>
      <c r="B572" t="s">
        <v>1338</v>
      </c>
      <c r="C572" s="51" t="s">
        <v>1092</v>
      </c>
      <c r="D572" t="s">
        <v>1425</v>
      </c>
      <c r="E572" s="10">
        <v>8.33</v>
      </c>
      <c r="F572" s="10">
        <v>0</v>
      </c>
      <c r="G572" s="10">
        <v>0</v>
      </c>
      <c r="H572" s="10">
        <v>0</v>
      </c>
      <c r="I572" s="10">
        <v>0</v>
      </c>
      <c r="J572" s="10">
        <v>0</v>
      </c>
      <c r="K572" s="82">
        <v>8.3000000000000007</v>
      </c>
      <c r="L572" t="s">
        <v>3</v>
      </c>
    </row>
    <row r="573" spans="1:12" x14ac:dyDescent="0.3">
      <c r="A573" t="s">
        <v>1093</v>
      </c>
      <c r="B573" t="s">
        <v>1361</v>
      </c>
      <c r="C573" s="51" t="s">
        <v>1094</v>
      </c>
      <c r="D573" t="s">
        <v>1428</v>
      </c>
      <c r="E573" s="10">
        <v>0</v>
      </c>
      <c r="F573" s="10">
        <v>0</v>
      </c>
      <c r="G573" s="10">
        <v>0</v>
      </c>
      <c r="H573" s="10">
        <v>0</v>
      </c>
      <c r="I573" s="10">
        <v>0</v>
      </c>
      <c r="J573" s="10">
        <v>10</v>
      </c>
      <c r="K573" s="82">
        <v>10</v>
      </c>
      <c r="L573" t="s">
        <v>3</v>
      </c>
    </row>
    <row r="574" spans="1:12" x14ac:dyDescent="0.3">
      <c r="A574" t="s">
        <v>1095</v>
      </c>
      <c r="B574" t="s">
        <v>1402</v>
      </c>
      <c r="C574" s="51" t="s">
        <v>1096</v>
      </c>
      <c r="D574" t="s">
        <v>1424</v>
      </c>
      <c r="E574" s="10">
        <v>8.33</v>
      </c>
      <c r="F574" s="10">
        <v>0</v>
      </c>
      <c r="G574" s="10">
        <v>0</v>
      </c>
      <c r="H574" s="10">
        <v>0</v>
      </c>
      <c r="I574" s="10">
        <v>0</v>
      </c>
      <c r="J574" s="10">
        <v>0</v>
      </c>
      <c r="K574" s="82">
        <v>8.3000000000000007</v>
      </c>
      <c r="L574" t="s">
        <v>3</v>
      </c>
    </row>
    <row r="575" spans="1:12" x14ac:dyDescent="0.3">
      <c r="A575" t="s">
        <v>1097</v>
      </c>
      <c r="B575" t="s">
        <v>1321</v>
      </c>
      <c r="C575" s="51" t="s">
        <v>1098</v>
      </c>
      <c r="D575" t="s">
        <v>1427</v>
      </c>
      <c r="E575" s="10">
        <v>0</v>
      </c>
      <c r="F575" s="10">
        <v>0</v>
      </c>
      <c r="G575" s="10">
        <v>5</v>
      </c>
      <c r="H575" s="10">
        <v>0</v>
      </c>
      <c r="I575" s="10">
        <v>5</v>
      </c>
      <c r="J575" s="10">
        <v>15</v>
      </c>
      <c r="K575" s="82">
        <v>25</v>
      </c>
      <c r="L575" t="s">
        <v>3</v>
      </c>
    </row>
    <row r="576" spans="1:12" x14ac:dyDescent="0.3">
      <c r="A576" t="s">
        <v>1099</v>
      </c>
      <c r="B576" t="s">
        <v>1330</v>
      </c>
      <c r="C576" s="51" t="s">
        <v>1100</v>
      </c>
      <c r="D576" t="s">
        <v>1426</v>
      </c>
      <c r="E576" s="10">
        <v>0</v>
      </c>
      <c r="F576" s="10">
        <v>0</v>
      </c>
      <c r="G576" s="10">
        <v>10</v>
      </c>
      <c r="H576" s="10">
        <v>0</v>
      </c>
      <c r="I576" s="10">
        <v>0</v>
      </c>
      <c r="J576" s="10">
        <v>10</v>
      </c>
      <c r="K576" s="82">
        <v>20</v>
      </c>
      <c r="L576" t="s">
        <v>3</v>
      </c>
    </row>
    <row r="577" spans="1:12" x14ac:dyDescent="0.3">
      <c r="A577" t="s">
        <v>1101</v>
      </c>
      <c r="B577" t="s">
        <v>1321</v>
      </c>
      <c r="C577" s="51" t="s">
        <v>1102</v>
      </c>
      <c r="D577" t="s">
        <v>1427</v>
      </c>
      <c r="E577" s="10">
        <v>0</v>
      </c>
      <c r="F577" s="10">
        <v>0</v>
      </c>
      <c r="G577" s="10">
        <v>0</v>
      </c>
      <c r="H577" s="10">
        <v>0</v>
      </c>
      <c r="I577" s="10">
        <v>0</v>
      </c>
      <c r="J577" s="10">
        <v>15</v>
      </c>
      <c r="K577" s="82">
        <v>15</v>
      </c>
      <c r="L577" t="s">
        <v>3</v>
      </c>
    </row>
    <row r="578" spans="1:12" x14ac:dyDescent="0.3">
      <c r="A578" t="s">
        <v>1103</v>
      </c>
      <c r="B578" t="s">
        <v>1339</v>
      </c>
      <c r="C578" s="51" t="s">
        <v>1104</v>
      </c>
      <c r="D578" t="s">
        <v>1422</v>
      </c>
      <c r="E578" s="10">
        <v>0</v>
      </c>
      <c r="F578" s="10">
        <v>0</v>
      </c>
      <c r="G578" s="10">
        <v>0</v>
      </c>
      <c r="H578" s="10">
        <v>0</v>
      </c>
      <c r="I578" s="10">
        <v>0</v>
      </c>
      <c r="J578" s="10">
        <v>0</v>
      </c>
      <c r="K578" s="82">
        <v>0</v>
      </c>
      <c r="L578" t="s">
        <v>3</v>
      </c>
    </row>
    <row r="579" spans="1:12" x14ac:dyDescent="0.3">
      <c r="A579" t="s">
        <v>1105</v>
      </c>
      <c r="B579" t="s">
        <v>1328</v>
      </c>
      <c r="C579" s="51" t="s">
        <v>1106</v>
      </c>
      <c r="D579" t="s">
        <v>1428</v>
      </c>
      <c r="E579" s="10">
        <v>0</v>
      </c>
      <c r="F579" s="10">
        <v>0</v>
      </c>
      <c r="G579" s="10">
        <v>0</v>
      </c>
      <c r="H579" s="10">
        <v>0</v>
      </c>
      <c r="I579" s="10">
        <v>0</v>
      </c>
      <c r="J579" s="10">
        <v>5</v>
      </c>
      <c r="K579" s="82">
        <v>5</v>
      </c>
      <c r="L579" t="s">
        <v>3</v>
      </c>
    </row>
    <row r="580" spans="1:12" x14ac:dyDescent="0.3">
      <c r="A580" t="s">
        <v>1107</v>
      </c>
      <c r="B580" t="s">
        <v>1349</v>
      </c>
      <c r="C580" s="51" t="s">
        <v>1108</v>
      </c>
      <c r="D580" t="s">
        <v>1424</v>
      </c>
      <c r="E580" s="10">
        <v>0</v>
      </c>
      <c r="F580" s="10">
        <v>0</v>
      </c>
      <c r="G580" s="10">
        <v>5</v>
      </c>
      <c r="H580" s="10">
        <v>0</v>
      </c>
      <c r="I580" s="10">
        <v>10</v>
      </c>
      <c r="J580" s="10">
        <v>5</v>
      </c>
      <c r="K580" s="82">
        <v>20</v>
      </c>
      <c r="L580" t="s">
        <v>3</v>
      </c>
    </row>
    <row r="581" spans="1:12" x14ac:dyDescent="0.3">
      <c r="A581" t="s">
        <v>1109</v>
      </c>
      <c r="B581" t="s">
        <v>1355</v>
      </c>
      <c r="C581" s="51" t="s">
        <v>1110</v>
      </c>
      <c r="D581" t="s">
        <v>1419</v>
      </c>
      <c r="E581" s="10">
        <v>8.33</v>
      </c>
      <c r="F581" s="10">
        <v>0</v>
      </c>
      <c r="G581" s="10">
        <v>10</v>
      </c>
      <c r="H581" s="10">
        <v>0</v>
      </c>
      <c r="I581" s="10">
        <v>0</v>
      </c>
      <c r="J581" s="10">
        <v>0</v>
      </c>
      <c r="K581" s="82">
        <v>18.3</v>
      </c>
      <c r="L581" t="s">
        <v>3</v>
      </c>
    </row>
    <row r="582" spans="1:12" x14ac:dyDescent="0.3">
      <c r="A582" t="s">
        <v>1410</v>
      </c>
      <c r="B582" t="s">
        <v>1321</v>
      </c>
      <c r="C582" s="51" t="s">
        <v>1409</v>
      </c>
      <c r="D582" t="s">
        <v>1427</v>
      </c>
      <c r="E582" s="10">
        <v>0</v>
      </c>
      <c r="F582" s="10">
        <v>10</v>
      </c>
      <c r="G582" s="10">
        <v>15</v>
      </c>
      <c r="H582" s="10">
        <v>0</v>
      </c>
      <c r="I582" s="10">
        <v>10</v>
      </c>
      <c r="J582" s="10">
        <v>15</v>
      </c>
      <c r="K582" s="82">
        <v>50</v>
      </c>
      <c r="L582" t="s">
        <v>1511</v>
      </c>
    </row>
    <row r="583" spans="1:12" x14ac:dyDescent="0.3">
      <c r="A583" t="s">
        <v>1111</v>
      </c>
      <c r="B583" t="s">
        <v>1311</v>
      </c>
      <c r="C583" s="51" t="s">
        <v>1112</v>
      </c>
      <c r="D583" t="s">
        <v>1422</v>
      </c>
      <c r="E583" s="10">
        <v>0</v>
      </c>
      <c r="F583" s="10">
        <v>0</v>
      </c>
      <c r="G583" s="10">
        <v>0</v>
      </c>
      <c r="H583" s="10">
        <v>0</v>
      </c>
      <c r="I583" s="10">
        <v>0</v>
      </c>
      <c r="J583" s="10">
        <v>0</v>
      </c>
      <c r="K583" s="82">
        <v>0</v>
      </c>
      <c r="L583" t="s">
        <v>3</v>
      </c>
    </row>
    <row r="584" spans="1:12" x14ac:dyDescent="0.3">
      <c r="A584" t="s">
        <v>1113</v>
      </c>
      <c r="B584" t="s">
        <v>1325</v>
      </c>
      <c r="C584" s="51" t="s">
        <v>1114</v>
      </c>
      <c r="D584" t="s">
        <v>1419</v>
      </c>
      <c r="E584" s="10">
        <v>16.670000000000002</v>
      </c>
      <c r="F584" s="10">
        <v>0</v>
      </c>
      <c r="G584" s="10">
        <v>5</v>
      </c>
      <c r="H584" s="10">
        <v>0</v>
      </c>
      <c r="I584" s="10">
        <v>15</v>
      </c>
      <c r="J584" s="10">
        <v>0</v>
      </c>
      <c r="K584" s="82">
        <v>36.700000000000003</v>
      </c>
      <c r="L584" t="s">
        <v>5</v>
      </c>
    </row>
    <row r="585" spans="1:12" x14ac:dyDescent="0.3">
      <c r="A585" t="s">
        <v>1115</v>
      </c>
      <c r="B585" t="s">
        <v>1337</v>
      </c>
      <c r="C585" s="51" t="s">
        <v>1116</v>
      </c>
      <c r="D585" t="s">
        <v>1422</v>
      </c>
      <c r="E585" s="10">
        <v>0</v>
      </c>
      <c r="F585" s="10">
        <v>5</v>
      </c>
      <c r="G585" s="10">
        <v>0</v>
      </c>
      <c r="H585" s="10">
        <v>0</v>
      </c>
      <c r="I585" s="10">
        <v>5</v>
      </c>
      <c r="J585" s="10">
        <v>0</v>
      </c>
      <c r="K585" s="82">
        <v>10</v>
      </c>
      <c r="L585" t="s">
        <v>3</v>
      </c>
    </row>
    <row r="586" spans="1:12" x14ac:dyDescent="0.3">
      <c r="A586" t="s">
        <v>1117</v>
      </c>
      <c r="B586" t="s">
        <v>1336</v>
      </c>
      <c r="C586" s="51" t="s">
        <v>1118</v>
      </c>
      <c r="D586" t="s">
        <v>1423</v>
      </c>
      <c r="E586" s="10">
        <v>0</v>
      </c>
      <c r="F586" s="10">
        <v>0</v>
      </c>
      <c r="G586" s="10">
        <v>10</v>
      </c>
      <c r="H586" s="10">
        <v>0</v>
      </c>
      <c r="I586" s="10">
        <v>5</v>
      </c>
      <c r="J586" s="10">
        <v>0</v>
      </c>
      <c r="K586" s="82">
        <v>15</v>
      </c>
      <c r="L586" t="s">
        <v>3</v>
      </c>
    </row>
    <row r="587" spans="1:12" x14ac:dyDescent="0.3">
      <c r="A587" t="s">
        <v>1119</v>
      </c>
      <c r="B587" t="s">
        <v>1351</v>
      </c>
      <c r="C587" s="51" t="s">
        <v>1120</v>
      </c>
      <c r="D587" t="s">
        <v>1426</v>
      </c>
      <c r="E587" s="10">
        <v>8.33</v>
      </c>
      <c r="F587" s="10">
        <v>0</v>
      </c>
      <c r="G587" s="10">
        <v>15</v>
      </c>
      <c r="H587" s="10">
        <v>0</v>
      </c>
      <c r="I587" s="10">
        <v>0</v>
      </c>
      <c r="J587" s="10">
        <v>0</v>
      </c>
      <c r="K587" s="82">
        <v>23.3</v>
      </c>
      <c r="L587" t="s">
        <v>3</v>
      </c>
    </row>
    <row r="588" spans="1:12" x14ac:dyDescent="0.3">
      <c r="A588" t="s">
        <v>1121</v>
      </c>
      <c r="B588" t="s">
        <v>1369</v>
      </c>
      <c r="C588" s="51" t="s">
        <v>1122</v>
      </c>
      <c r="D588" t="s">
        <v>1428</v>
      </c>
      <c r="E588" s="10">
        <v>0</v>
      </c>
      <c r="F588" s="10">
        <v>0</v>
      </c>
      <c r="G588" s="10">
        <v>15</v>
      </c>
      <c r="H588" s="10">
        <v>0</v>
      </c>
      <c r="I588" s="10">
        <v>0</v>
      </c>
      <c r="J588" s="10">
        <v>0</v>
      </c>
      <c r="K588" s="82">
        <v>15</v>
      </c>
      <c r="L588" t="s">
        <v>3</v>
      </c>
    </row>
    <row r="589" spans="1:12" x14ac:dyDescent="0.3">
      <c r="A589" t="s">
        <v>1123</v>
      </c>
      <c r="B589" t="s">
        <v>1342</v>
      </c>
      <c r="C589" s="51" t="s">
        <v>1124</v>
      </c>
      <c r="D589" t="s">
        <v>1419</v>
      </c>
      <c r="E589" s="10">
        <v>0</v>
      </c>
      <c r="F589" s="10">
        <v>5</v>
      </c>
      <c r="G589" s="10">
        <v>0</v>
      </c>
      <c r="H589" s="10">
        <v>0</v>
      </c>
      <c r="I589" s="10">
        <v>0</v>
      </c>
      <c r="J589" s="10">
        <v>0</v>
      </c>
      <c r="K589" s="82">
        <v>5</v>
      </c>
      <c r="L589" t="s">
        <v>3</v>
      </c>
    </row>
    <row r="590" spans="1:12" x14ac:dyDescent="0.3">
      <c r="A590" t="s">
        <v>1125</v>
      </c>
      <c r="B590" t="s">
        <v>1311</v>
      </c>
      <c r="C590" s="51" t="s">
        <v>1126</v>
      </c>
      <c r="D590" t="s">
        <v>1422</v>
      </c>
      <c r="E590" s="10">
        <v>0</v>
      </c>
      <c r="F590" s="10">
        <v>0</v>
      </c>
      <c r="G590" s="10">
        <v>0</v>
      </c>
      <c r="H590" s="10">
        <v>0</v>
      </c>
      <c r="I590" s="10">
        <v>5</v>
      </c>
      <c r="J590" s="10">
        <v>10</v>
      </c>
      <c r="K590" s="82">
        <v>15</v>
      </c>
      <c r="L590" t="s">
        <v>3</v>
      </c>
    </row>
    <row r="591" spans="1:12" x14ac:dyDescent="0.3">
      <c r="A591" t="s">
        <v>1127</v>
      </c>
      <c r="B591" t="s">
        <v>1334</v>
      </c>
      <c r="C591" s="51" t="s">
        <v>1128</v>
      </c>
      <c r="D591" t="s">
        <v>1427</v>
      </c>
      <c r="E591" s="10">
        <v>0</v>
      </c>
      <c r="F591" s="10">
        <v>0</v>
      </c>
      <c r="G591" s="10">
        <v>0</v>
      </c>
      <c r="H591" s="10">
        <v>0</v>
      </c>
      <c r="I591" s="10">
        <v>0</v>
      </c>
      <c r="J591" s="10">
        <v>5</v>
      </c>
      <c r="K591" s="82">
        <v>5</v>
      </c>
      <c r="L591" t="s">
        <v>3</v>
      </c>
    </row>
    <row r="592" spans="1:12" x14ac:dyDescent="0.3">
      <c r="A592" t="s">
        <v>1129</v>
      </c>
      <c r="B592" t="s">
        <v>1357</v>
      </c>
      <c r="C592" s="51" t="s">
        <v>1130</v>
      </c>
      <c r="D592" t="s">
        <v>1423</v>
      </c>
      <c r="E592" s="10">
        <v>0</v>
      </c>
      <c r="F592" s="10">
        <v>0</v>
      </c>
      <c r="G592" s="10">
        <v>15</v>
      </c>
      <c r="H592" s="10">
        <v>0</v>
      </c>
      <c r="I592" s="10">
        <v>0</v>
      </c>
      <c r="J592" s="10">
        <v>5</v>
      </c>
      <c r="K592" s="82">
        <v>20</v>
      </c>
      <c r="L592" t="s">
        <v>3</v>
      </c>
    </row>
    <row r="593" spans="1:12" x14ac:dyDescent="0.3">
      <c r="A593" t="s">
        <v>1131</v>
      </c>
      <c r="B593" t="s">
        <v>1317</v>
      </c>
      <c r="C593" s="51" t="s">
        <v>1132</v>
      </c>
      <c r="D593" t="s">
        <v>1425</v>
      </c>
      <c r="E593" s="10">
        <v>0</v>
      </c>
      <c r="F593" s="10">
        <v>0</v>
      </c>
      <c r="G593" s="10">
        <v>10</v>
      </c>
      <c r="H593" s="10">
        <v>0</v>
      </c>
      <c r="I593" s="10">
        <v>0</v>
      </c>
      <c r="J593" s="10">
        <v>0</v>
      </c>
      <c r="K593" s="82">
        <v>10</v>
      </c>
      <c r="L593" t="s">
        <v>3</v>
      </c>
    </row>
    <row r="594" spans="1:12" x14ac:dyDescent="0.3">
      <c r="A594" t="s">
        <v>1133</v>
      </c>
      <c r="B594" t="s">
        <v>1321</v>
      </c>
      <c r="C594" s="51" t="s">
        <v>1134</v>
      </c>
      <c r="D594" t="s">
        <v>1427</v>
      </c>
      <c r="E594" s="10">
        <v>0</v>
      </c>
      <c r="F594" s="10">
        <v>0</v>
      </c>
      <c r="G594" s="10">
        <v>0</v>
      </c>
      <c r="H594" s="10">
        <v>0</v>
      </c>
      <c r="I594" s="10">
        <v>5</v>
      </c>
      <c r="J594" s="10">
        <v>0</v>
      </c>
      <c r="K594" s="82">
        <v>5</v>
      </c>
      <c r="L594" t="s">
        <v>3</v>
      </c>
    </row>
    <row r="595" spans="1:12" x14ac:dyDescent="0.3">
      <c r="A595" t="s">
        <v>1135</v>
      </c>
      <c r="B595" t="s">
        <v>1346</v>
      </c>
      <c r="C595" s="51" t="s">
        <v>1136</v>
      </c>
      <c r="D595" t="s">
        <v>1425</v>
      </c>
      <c r="E595" s="10">
        <v>16.670000000000002</v>
      </c>
      <c r="F595" s="10">
        <v>0</v>
      </c>
      <c r="G595" s="10">
        <v>0</v>
      </c>
      <c r="H595" s="10">
        <v>0</v>
      </c>
      <c r="I595" s="10">
        <v>0</v>
      </c>
      <c r="J595" s="10">
        <v>0</v>
      </c>
      <c r="K595" s="82">
        <v>16.7</v>
      </c>
      <c r="L595" t="s">
        <v>3</v>
      </c>
    </row>
    <row r="596" spans="1:12" x14ac:dyDescent="0.3">
      <c r="A596" t="s">
        <v>1137</v>
      </c>
      <c r="B596" t="s">
        <v>1355</v>
      </c>
      <c r="C596" s="51" t="s">
        <v>1138</v>
      </c>
      <c r="D596" t="s">
        <v>1419</v>
      </c>
      <c r="E596" s="10">
        <v>8.33</v>
      </c>
      <c r="F596" s="10">
        <v>0</v>
      </c>
      <c r="G596" s="10">
        <v>5</v>
      </c>
      <c r="H596" s="10">
        <v>0</v>
      </c>
      <c r="I596" s="10">
        <v>0</v>
      </c>
      <c r="J596" s="10">
        <v>0</v>
      </c>
      <c r="K596" s="82">
        <v>13.3</v>
      </c>
      <c r="L596" t="s">
        <v>3</v>
      </c>
    </row>
    <row r="597" spans="1:12" x14ac:dyDescent="0.3">
      <c r="A597" t="s">
        <v>1139</v>
      </c>
      <c r="B597" t="s">
        <v>1311</v>
      </c>
      <c r="C597" s="51" t="s">
        <v>1140</v>
      </c>
      <c r="D597" t="s">
        <v>1422</v>
      </c>
      <c r="E597" s="10">
        <v>0</v>
      </c>
      <c r="F597" s="10">
        <v>0</v>
      </c>
      <c r="G597" s="10">
        <v>5</v>
      </c>
      <c r="H597" s="10">
        <v>0</v>
      </c>
      <c r="I597" s="10">
        <v>10</v>
      </c>
      <c r="J597" s="10">
        <v>0</v>
      </c>
      <c r="K597" s="82">
        <v>15</v>
      </c>
      <c r="L597" t="s">
        <v>3</v>
      </c>
    </row>
    <row r="598" spans="1:12" x14ac:dyDescent="0.3">
      <c r="A598" t="s">
        <v>1141</v>
      </c>
      <c r="B598" t="s">
        <v>1356</v>
      </c>
      <c r="C598" s="51" t="s">
        <v>1142</v>
      </c>
      <c r="D598" t="s">
        <v>1421</v>
      </c>
      <c r="E598" s="10">
        <v>0</v>
      </c>
      <c r="F598" s="10">
        <v>0</v>
      </c>
      <c r="G598" s="10">
        <v>10</v>
      </c>
      <c r="H598" s="10">
        <v>0</v>
      </c>
      <c r="I598" s="10">
        <v>0</v>
      </c>
      <c r="J598" s="10">
        <v>0</v>
      </c>
      <c r="K598" s="82">
        <v>10</v>
      </c>
      <c r="L598" t="s">
        <v>3</v>
      </c>
    </row>
    <row r="599" spans="1:12" x14ac:dyDescent="0.3">
      <c r="A599" t="s">
        <v>1143</v>
      </c>
      <c r="B599" t="s">
        <v>1369</v>
      </c>
      <c r="C599" s="51" t="s">
        <v>1144</v>
      </c>
      <c r="D599" t="s">
        <v>1428</v>
      </c>
      <c r="E599" s="10">
        <v>8.33</v>
      </c>
      <c r="F599" s="10">
        <v>0</v>
      </c>
      <c r="G599" s="10">
        <v>10</v>
      </c>
      <c r="H599" s="10">
        <v>0</v>
      </c>
      <c r="I599" s="10">
        <v>0</v>
      </c>
      <c r="J599" s="10">
        <v>0</v>
      </c>
      <c r="K599" s="82">
        <v>18.3</v>
      </c>
      <c r="L599" t="s">
        <v>3</v>
      </c>
    </row>
    <row r="600" spans="1:12" x14ac:dyDescent="0.3">
      <c r="A600" t="s">
        <v>1145</v>
      </c>
      <c r="B600" t="s">
        <v>1332</v>
      </c>
      <c r="C600" s="51" t="s">
        <v>1146</v>
      </c>
      <c r="D600" t="s">
        <v>1423</v>
      </c>
      <c r="E600" s="10">
        <v>16.670000000000002</v>
      </c>
      <c r="F600" s="10">
        <v>0</v>
      </c>
      <c r="G600" s="10">
        <v>15</v>
      </c>
      <c r="H600" s="10">
        <v>0</v>
      </c>
      <c r="I600" s="10">
        <v>0</v>
      </c>
      <c r="J600" s="10">
        <v>5</v>
      </c>
      <c r="K600" s="82">
        <v>36.700000000000003</v>
      </c>
      <c r="L600" t="s">
        <v>5</v>
      </c>
    </row>
    <row r="601" spans="1:12" x14ac:dyDescent="0.3">
      <c r="A601" t="s">
        <v>1147</v>
      </c>
      <c r="B601" t="s">
        <v>1366</v>
      </c>
      <c r="C601" s="51" t="s">
        <v>1148</v>
      </c>
      <c r="D601" t="s">
        <v>1419</v>
      </c>
      <c r="E601" s="10">
        <v>0</v>
      </c>
      <c r="F601" s="10">
        <v>0</v>
      </c>
      <c r="G601" s="10">
        <v>10</v>
      </c>
      <c r="H601" s="10">
        <v>0</v>
      </c>
      <c r="I601" s="10">
        <v>0</v>
      </c>
      <c r="J601" s="10">
        <v>0</v>
      </c>
      <c r="K601" s="82">
        <v>10</v>
      </c>
      <c r="L601" t="s">
        <v>3</v>
      </c>
    </row>
    <row r="602" spans="1:12" x14ac:dyDescent="0.3">
      <c r="A602" t="s">
        <v>1149</v>
      </c>
      <c r="B602" t="s">
        <v>1321</v>
      </c>
      <c r="C602" s="51" t="s">
        <v>1150</v>
      </c>
      <c r="D602" t="s">
        <v>1427</v>
      </c>
      <c r="E602" s="10">
        <v>8.33</v>
      </c>
      <c r="F602" s="10">
        <v>0</v>
      </c>
      <c r="G602" s="10">
        <v>0</v>
      </c>
      <c r="H602" s="10">
        <v>0</v>
      </c>
      <c r="I602" s="10">
        <v>5</v>
      </c>
      <c r="J602" s="10">
        <v>15</v>
      </c>
      <c r="K602" s="82">
        <v>28.3</v>
      </c>
      <c r="L602" t="s">
        <v>3</v>
      </c>
    </row>
    <row r="603" spans="1:12" x14ac:dyDescent="0.3">
      <c r="A603" t="s">
        <v>1151</v>
      </c>
      <c r="B603" t="s">
        <v>1326</v>
      </c>
      <c r="C603" s="51" t="s">
        <v>1152</v>
      </c>
      <c r="D603" t="s">
        <v>1428</v>
      </c>
      <c r="E603" s="10">
        <v>0</v>
      </c>
      <c r="F603" s="10">
        <v>0</v>
      </c>
      <c r="G603" s="10">
        <v>10</v>
      </c>
      <c r="H603" s="10">
        <v>0</v>
      </c>
      <c r="I603" s="10">
        <v>0</v>
      </c>
      <c r="J603" s="10">
        <v>10</v>
      </c>
      <c r="K603" s="82">
        <v>20</v>
      </c>
      <c r="L603" t="s">
        <v>3</v>
      </c>
    </row>
    <row r="604" spans="1:12" x14ac:dyDescent="0.3">
      <c r="A604" t="s">
        <v>1153</v>
      </c>
      <c r="B604" t="s">
        <v>1335</v>
      </c>
      <c r="C604" s="51" t="s">
        <v>1154</v>
      </c>
      <c r="D604" t="s">
        <v>1426</v>
      </c>
      <c r="E604" s="10">
        <v>0</v>
      </c>
      <c r="F604" s="10">
        <v>0</v>
      </c>
      <c r="G604" s="10">
        <v>15</v>
      </c>
      <c r="H604" s="10">
        <v>0</v>
      </c>
      <c r="I604" s="10">
        <v>10</v>
      </c>
      <c r="J604" s="10">
        <v>0</v>
      </c>
      <c r="K604" s="82">
        <v>25</v>
      </c>
      <c r="L604" t="s">
        <v>3</v>
      </c>
    </row>
    <row r="605" spans="1:12" x14ac:dyDescent="0.3">
      <c r="A605" t="s">
        <v>1155</v>
      </c>
      <c r="B605" t="s">
        <v>1352</v>
      </c>
      <c r="C605" s="51" t="s">
        <v>1156</v>
      </c>
      <c r="D605" t="s">
        <v>1425</v>
      </c>
      <c r="E605" s="10">
        <v>8.33</v>
      </c>
      <c r="F605" s="10">
        <v>0</v>
      </c>
      <c r="G605" s="10">
        <v>10</v>
      </c>
      <c r="H605" s="10">
        <v>0</v>
      </c>
      <c r="I605" s="10">
        <v>15</v>
      </c>
      <c r="J605" s="10">
        <v>0</v>
      </c>
      <c r="K605" s="82">
        <v>33.299999999999997</v>
      </c>
      <c r="L605" t="s">
        <v>5</v>
      </c>
    </row>
    <row r="606" spans="1:12" x14ac:dyDescent="0.3">
      <c r="A606" t="s">
        <v>1157</v>
      </c>
      <c r="B606" t="s">
        <v>1359</v>
      </c>
      <c r="C606" s="51" t="s">
        <v>1158</v>
      </c>
      <c r="D606" t="s">
        <v>1428</v>
      </c>
      <c r="E606" s="10">
        <v>0</v>
      </c>
      <c r="F606" s="10">
        <v>0</v>
      </c>
      <c r="G606" s="10">
        <v>5</v>
      </c>
      <c r="H606" s="10">
        <v>0</v>
      </c>
      <c r="I606" s="10">
        <v>5</v>
      </c>
      <c r="J606" s="10">
        <v>10</v>
      </c>
      <c r="K606" s="82">
        <v>20</v>
      </c>
      <c r="L606" t="s">
        <v>3</v>
      </c>
    </row>
    <row r="607" spans="1:12" x14ac:dyDescent="0.3">
      <c r="A607" t="s">
        <v>1159</v>
      </c>
      <c r="B607" t="s">
        <v>1310</v>
      </c>
      <c r="C607" s="51" t="s">
        <v>1160</v>
      </c>
      <c r="D607" t="s">
        <v>1419</v>
      </c>
      <c r="E607" s="10">
        <v>0</v>
      </c>
      <c r="F607" s="10">
        <v>0</v>
      </c>
      <c r="G607" s="10">
        <v>15</v>
      </c>
      <c r="H607" s="10">
        <v>0</v>
      </c>
      <c r="I607" s="10">
        <v>0</v>
      </c>
      <c r="J607" s="10">
        <v>0</v>
      </c>
      <c r="K607" s="82">
        <v>15</v>
      </c>
      <c r="L607" t="s">
        <v>3</v>
      </c>
    </row>
    <row r="608" spans="1:12" x14ac:dyDescent="0.3">
      <c r="A608" t="s">
        <v>1161</v>
      </c>
      <c r="B608" t="s">
        <v>1326</v>
      </c>
      <c r="C608" s="51" t="s">
        <v>1162</v>
      </c>
      <c r="D608" t="s">
        <v>1428</v>
      </c>
      <c r="E608" s="10">
        <v>0</v>
      </c>
      <c r="F608" s="10">
        <v>0</v>
      </c>
      <c r="G608" s="10">
        <v>0</v>
      </c>
      <c r="H608" s="10">
        <v>0</v>
      </c>
      <c r="I608" s="10">
        <v>0</v>
      </c>
      <c r="J608" s="10">
        <v>15</v>
      </c>
      <c r="K608" s="82">
        <v>15</v>
      </c>
      <c r="L608" t="s">
        <v>3</v>
      </c>
    </row>
    <row r="609" spans="1:12" x14ac:dyDescent="0.3">
      <c r="A609" t="s">
        <v>1163</v>
      </c>
      <c r="B609" t="s">
        <v>1330</v>
      </c>
      <c r="C609" s="51" t="s">
        <v>1164</v>
      </c>
      <c r="D609" t="s">
        <v>1426</v>
      </c>
      <c r="E609" s="10">
        <v>0</v>
      </c>
      <c r="F609" s="10">
        <v>0</v>
      </c>
      <c r="G609" s="10">
        <v>10</v>
      </c>
      <c r="H609" s="10">
        <v>0</v>
      </c>
      <c r="I609" s="10">
        <v>0</v>
      </c>
      <c r="J609" s="10">
        <v>5</v>
      </c>
      <c r="K609" s="82">
        <v>15</v>
      </c>
      <c r="L609" t="s">
        <v>3</v>
      </c>
    </row>
    <row r="610" spans="1:12" x14ac:dyDescent="0.3">
      <c r="A610" t="s">
        <v>1165</v>
      </c>
      <c r="B610" t="s">
        <v>1334</v>
      </c>
      <c r="C610" s="51" t="s">
        <v>1166</v>
      </c>
      <c r="D610" t="s">
        <v>1427</v>
      </c>
      <c r="E610" s="10">
        <v>16.670000000000002</v>
      </c>
      <c r="F610" s="10">
        <v>0</v>
      </c>
      <c r="G610" s="10">
        <v>0</v>
      </c>
      <c r="H610" s="10">
        <v>0</v>
      </c>
      <c r="I610" s="10">
        <v>5</v>
      </c>
      <c r="J610" s="10">
        <v>15</v>
      </c>
      <c r="K610" s="82">
        <v>36.700000000000003</v>
      </c>
      <c r="L610" t="s">
        <v>5</v>
      </c>
    </row>
    <row r="611" spans="1:12" x14ac:dyDescent="0.3">
      <c r="A611" t="s">
        <v>1167</v>
      </c>
      <c r="B611" t="s">
        <v>1342</v>
      </c>
      <c r="C611" s="51" t="s">
        <v>1168</v>
      </c>
      <c r="D611" t="s">
        <v>1419</v>
      </c>
      <c r="E611" s="10">
        <v>8.33</v>
      </c>
      <c r="F611" s="10">
        <v>0</v>
      </c>
      <c r="G611" s="10">
        <v>0</v>
      </c>
      <c r="H611" s="10">
        <v>0</v>
      </c>
      <c r="I611" s="10">
        <v>0</v>
      </c>
      <c r="J611" s="10">
        <v>0</v>
      </c>
      <c r="K611" s="82">
        <v>8.3000000000000007</v>
      </c>
      <c r="L611" t="s">
        <v>3</v>
      </c>
    </row>
    <row r="612" spans="1:12" x14ac:dyDescent="0.3">
      <c r="A612" t="s">
        <v>1169</v>
      </c>
      <c r="B612" t="s">
        <v>1309</v>
      </c>
      <c r="C612" s="51" t="s">
        <v>1170</v>
      </c>
      <c r="D612" t="s">
        <v>1421</v>
      </c>
      <c r="E612" s="10">
        <v>25</v>
      </c>
      <c r="F612" s="10">
        <v>10</v>
      </c>
      <c r="G612" s="10">
        <v>5</v>
      </c>
      <c r="H612" s="10">
        <v>0</v>
      </c>
      <c r="I612" s="10">
        <v>0</v>
      </c>
      <c r="J612" s="10">
        <v>15</v>
      </c>
      <c r="K612" s="82">
        <v>55</v>
      </c>
      <c r="L612" t="s">
        <v>1511</v>
      </c>
    </row>
    <row r="613" spans="1:12" x14ac:dyDescent="0.3">
      <c r="A613" t="s">
        <v>1171</v>
      </c>
      <c r="B613" t="s">
        <v>1326</v>
      </c>
      <c r="C613" s="51" t="s">
        <v>1172</v>
      </c>
      <c r="D613" t="s">
        <v>1428</v>
      </c>
      <c r="E613" s="10">
        <v>0</v>
      </c>
      <c r="F613" s="10">
        <v>0</v>
      </c>
      <c r="G613" s="10">
        <v>0</v>
      </c>
      <c r="H613" s="10">
        <v>0</v>
      </c>
      <c r="I613" s="10">
        <v>5</v>
      </c>
      <c r="J613" s="10">
        <v>10</v>
      </c>
      <c r="K613" s="82">
        <v>15</v>
      </c>
      <c r="L613" t="s">
        <v>3</v>
      </c>
    </row>
    <row r="614" spans="1:12" x14ac:dyDescent="0.3">
      <c r="A614" t="s">
        <v>1173</v>
      </c>
      <c r="B614" t="s">
        <v>1359</v>
      </c>
      <c r="C614" s="51" t="s">
        <v>1174</v>
      </c>
      <c r="D614" t="s">
        <v>1428</v>
      </c>
      <c r="E614" s="10">
        <v>0</v>
      </c>
      <c r="F614" s="10">
        <v>0</v>
      </c>
      <c r="G614" s="10">
        <v>5</v>
      </c>
      <c r="H614" s="10">
        <v>0</v>
      </c>
      <c r="I614" s="10">
        <v>0</v>
      </c>
      <c r="J614" s="10">
        <v>0</v>
      </c>
      <c r="K614" s="82">
        <v>5</v>
      </c>
      <c r="L614" t="s">
        <v>3</v>
      </c>
    </row>
    <row r="615" spans="1:12" x14ac:dyDescent="0.3">
      <c r="A615" t="s">
        <v>1175</v>
      </c>
      <c r="B615" t="s">
        <v>1334</v>
      </c>
      <c r="C615" s="51" t="s">
        <v>1176</v>
      </c>
      <c r="D615" t="s">
        <v>1427</v>
      </c>
      <c r="E615" s="10">
        <v>0</v>
      </c>
      <c r="F615" s="10">
        <v>5</v>
      </c>
      <c r="G615" s="10">
        <v>0</v>
      </c>
      <c r="H615" s="10" t="s">
        <v>1533</v>
      </c>
      <c r="I615" s="10">
        <v>5</v>
      </c>
      <c r="J615" s="10">
        <v>5</v>
      </c>
      <c r="K615" s="82">
        <v>15</v>
      </c>
      <c r="L615" t="s">
        <v>3</v>
      </c>
    </row>
    <row r="616" spans="1:12" x14ac:dyDescent="0.3">
      <c r="A616" t="s">
        <v>1177</v>
      </c>
      <c r="B616" t="s">
        <v>1334</v>
      </c>
      <c r="C616" s="51" t="s">
        <v>1178</v>
      </c>
      <c r="D616" t="s">
        <v>1427</v>
      </c>
      <c r="E616" s="10">
        <v>0</v>
      </c>
      <c r="F616" s="10">
        <v>0</v>
      </c>
      <c r="G616" s="10">
        <v>0</v>
      </c>
      <c r="H616" s="10">
        <v>0</v>
      </c>
      <c r="I616" s="10">
        <v>10</v>
      </c>
      <c r="J616" s="10">
        <v>10</v>
      </c>
      <c r="K616" s="82">
        <v>20</v>
      </c>
      <c r="L616" t="s">
        <v>3</v>
      </c>
    </row>
    <row r="617" spans="1:12" x14ac:dyDescent="0.3">
      <c r="A617" t="s">
        <v>1179</v>
      </c>
      <c r="B617" t="s">
        <v>1334</v>
      </c>
      <c r="C617" s="51" t="s">
        <v>1180</v>
      </c>
      <c r="D617" t="s">
        <v>1427</v>
      </c>
      <c r="E617" s="10">
        <v>0</v>
      </c>
      <c r="F617" s="10">
        <v>0</v>
      </c>
      <c r="G617" s="10">
        <v>5</v>
      </c>
      <c r="H617" s="10">
        <v>0</v>
      </c>
      <c r="I617" s="10">
        <v>0</v>
      </c>
      <c r="J617" s="10">
        <v>15</v>
      </c>
      <c r="K617" s="82">
        <v>20</v>
      </c>
      <c r="L617" t="s">
        <v>3</v>
      </c>
    </row>
    <row r="618" spans="1:12" x14ac:dyDescent="0.3">
      <c r="A618" t="s">
        <v>1181</v>
      </c>
      <c r="B618" t="s">
        <v>1334</v>
      </c>
      <c r="C618" s="51" t="s">
        <v>1182</v>
      </c>
      <c r="D618" t="s">
        <v>1427</v>
      </c>
      <c r="E618" s="10">
        <v>0</v>
      </c>
      <c r="F618" s="10">
        <v>0</v>
      </c>
      <c r="G618" s="10">
        <v>5</v>
      </c>
      <c r="H618" s="10">
        <v>0</v>
      </c>
      <c r="I618" s="10">
        <v>0</v>
      </c>
      <c r="J618" s="10">
        <v>15</v>
      </c>
      <c r="K618" s="82">
        <v>20</v>
      </c>
      <c r="L618" t="s">
        <v>3</v>
      </c>
    </row>
    <row r="619" spans="1:12" x14ac:dyDescent="0.3">
      <c r="A619" t="s">
        <v>1183</v>
      </c>
      <c r="B619" t="s">
        <v>1356</v>
      </c>
      <c r="C619" s="51" t="s">
        <v>1184</v>
      </c>
      <c r="D619" t="s">
        <v>1421</v>
      </c>
      <c r="E619" s="10">
        <v>16.670000000000002</v>
      </c>
      <c r="F619" s="10">
        <v>0</v>
      </c>
      <c r="G619" s="10">
        <v>15</v>
      </c>
      <c r="H619" s="10">
        <v>0</v>
      </c>
      <c r="I619" s="10">
        <v>0</v>
      </c>
      <c r="J619" s="10">
        <v>0</v>
      </c>
      <c r="K619" s="82">
        <v>31.7</v>
      </c>
      <c r="L619" t="s">
        <v>5</v>
      </c>
    </row>
    <row r="620" spans="1:12" x14ac:dyDescent="0.3">
      <c r="A620" t="s">
        <v>1185</v>
      </c>
      <c r="B620" t="s">
        <v>1342</v>
      </c>
      <c r="C620" s="51" t="s">
        <v>1186</v>
      </c>
      <c r="D620" t="s">
        <v>1419</v>
      </c>
      <c r="E620" s="10">
        <v>0</v>
      </c>
      <c r="F620" s="10">
        <v>0</v>
      </c>
      <c r="G620" s="10">
        <v>0</v>
      </c>
      <c r="H620" s="10">
        <v>0</v>
      </c>
      <c r="I620" s="10">
        <v>5</v>
      </c>
      <c r="J620" s="10">
        <v>5</v>
      </c>
      <c r="K620" s="82">
        <v>10</v>
      </c>
      <c r="L620" t="s">
        <v>3</v>
      </c>
    </row>
    <row r="621" spans="1:12" x14ac:dyDescent="0.3">
      <c r="A621" t="s">
        <v>1187</v>
      </c>
      <c r="B621" t="s">
        <v>1354</v>
      </c>
      <c r="C621" s="51" t="s">
        <v>1188</v>
      </c>
      <c r="D621" t="s">
        <v>1424</v>
      </c>
      <c r="E621" s="10">
        <v>0</v>
      </c>
      <c r="F621" s="10">
        <v>0</v>
      </c>
      <c r="G621" s="10">
        <v>5</v>
      </c>
      <c r="H621" s="10">
        <v>0</v>
      </c>
      <c r="I621" s="10">
        <v>0</v>
      </c>
      <c r="J621" s="10">
        <v>5</v>
      </c>
      <c r="K621" s="82">
        <v>10</v>
      </c>
      <c r="L621" t="s">
        <v>3</v>
      </c>
    </row>
    <row r="622" spans="1:12" x14ac:dyDescent="0.3">
      <c r="A622" t="s">
        <v>1189</v>
      </c>
      <c r="B622" t="s">
        <v>1312</v>
      </c>
      <c r="C622" s="51" t="s">
        <v>1190</v>
      </c>
      <c r="D622" t="s">
        <v>1423</v>
      </c>
      <c r="E622" s="10">
        <v>0</v>
      </c>
      <c r="F622" s="10">
        <v>5</v>
      </c>
      <c r="G622" s="10">
        <v>5</v>
      </c>
      <c r="H622" s="10">
        <v>0</v>
      </c>
      <c r="I622" s="10">
        <v>0</v>
      </c>
      <c r="J622" s="10">
        <v>0</v>
      </c>
      <c r="K622" s="82">
        <v>10</v>
      </c>
      <c r="L622" t="s">
        <v>3</v>
      </c>
    </row>
    <row r="623" spans="1:12" x14ac:dyDescent="0.3">
      <c r="A623" t="s">
        <v>1191</v>
      </c>
      <c r="B623" t="s">
        <v>1321</v>
      </c>
      <c r="C623" s="51" t="s">
        <v>1192</v>
      </c>
      <c r="D623" t="s">
        <v>1427</v>
      </c>
      <c r="E623" s="10" t="s">
        <v>1305</v>
      </c>
      <c r="K623" s="82"/>
    </row>
    <row r="624" spans="1:12" x14ac:dyDescent="0.3">
      <c r="A624" t="s">
        <v>1193</v>
      </c>
      <c r="B624" t="s">
        <v>1370</v>
      </c>
      <c r="C624" s="51" t="s">
        <v>1194</v>
      </c>
      <c r="D624" t="s">
        <v>1428</v>
      </c>
      <c r="E624" s="10">
        <v>0</v>
      </c>
      <c r="F624" s="10">
        <v>0</v>
      </c>
      <c r="G624" s="10">
        <v>5</v>
      </c>
      <c r="H624" s="10">
        <v>0</v>
      </c>
      <c r="I624" s="10">
        <v>0</v>
      </c>
      <c r="J624" s="10">
        <v>5</v>
      </c>
      <c r="K624" s="82">
        <v>10</v>
      </c>
      <c r="L624" t="s">
        <v>3</v>
      </c>
    </row>
    <row r="625" spans="1:12" x14ac:dyDescent="0.3">
      <c r="A625" t="s">
        <v>1195</v>
      </c>
      <c r="B625" t="s">
        <v>1325</v>
      </c>
      <c r="C625" s="51" t="s">
        <v>1196</v>
      </c>
      <c r="D625" t="s">
        <v>1419</v>
      </c>
      <c r="E625" s="10">
        <v>0</v>
      </c>
      <c r="F625" s="10">
        <v>0</v>
      </c>
      <c r="G625" s="10">
        <v>10</v>
      </c>
      <c r="H625" s="10">
        <v>0</v>
      </c>
      <c r="I625" s="10">
        <v>0</v>
      </c>
      <c r="J625" s="10">
        <v>0</v>
      </c>
      <c r="K625" s="82">
        <v>10</v>
      </c>
      <c r="L625" t="s">
        <v>3</v>
      </c>
    </row>
    <row r="626" spans="1:12" x14ac:dyDescent="0.3">
      <c r="A626" t="s">
        <v>1197</v>
      </c>
      <c r="B626" t="s">
        <v>1334</v>
      </c>
      <c r="C626" s="51" t="s">
        <v>1198</v>
      </c>
      <c r="D626" t="s">
        <v>1427</v>
      </c>
      <c r="E626" s="10">
        <v>0</v>
      </c>
      <c r="F626" s="10">
        <v>10</v>
      </c>
      <c r="G626" s="10">
        <v>15</v>
      </c>
      <c r="H626" s="10">
        <v>0</v>
      </c>
      <c r="I626" s="10">
        <v>0</v>
      </c>
      <c r="J626" s="10">
        <v>0</v>
      </c>
      <c r="K626" s="82">
        <v>25</v>
      </c>
      <c r="L626" t="s">
        <v>3</v>
      </c>
    </row>
    <row r="627" spans="1:12" x14ac:dyDescent="0.3">
      <c r="A627" t="s">
        <v>1199</v>
      </c>
      <c r="B627" t="s">
        <v>1328</v>
      </c>
      <c r="C627" s="51" t="s">
        <v>1200</v>
      </c>
      <c r="D627" t="s">
        <v>1428</v>
      </c>
      <c r="E627" s="10">
        <v>0</v>
      </c>
      <c r="F627" s="10">
        <v>10</v>
      </c>
      <c r="G627" s="10">
        <v>0</v>
      </c>
      <c r="H627" s="10">
        <v>0</v>
      </c>
      <c r="I627" s="10">
        <v>0</v>
      </c>
      <c r="J627" s="10">
        <v>5</v>
      </c>
      <c r="K627" s="82">
        <v>15</v>
      </c>
      <c r="L627" t="s">
        <v>3</v>
      </c>
    </row>
    <row r="628" spans="1:12" x14ac:dyDescent="0.3">
      <c r="A628" t="s">
        <v>1201</v>
      </c>
      <c r="B628" t="s">
        <v>1343</v>
      </c>
      <c r="C628" s="51" t="s">
        <v>1202</v>
      </c>
      <c r="D628" t="s">
        <v>1423</v>
      </c>
      <c r="E628" s="10">
        <v>8.33</v>
      </c>
      <c r="F628" s="10">
        <v>0</v>
      </c>
      <c r="G628" s="10">
        <v>5</v>
      </c>
      <c r="H628" s="10">
        <v>0</v>
      </c>
      <c r="I628" s="10">
        <v>0</v>
      </c>
      <c r="J628" s="10">
        <v>0</v>
      </c>
      <c r="K628" s="82">
        <v>13.3</v>
      </c>
      <c r="L628" t="s">
        <v>3</v>
      </c>
    </row>
    <row r="629" spans="1:12" x14ac:dyDescent="0.3">
      <c r="A629" t="s">
        <v>1203</v>
      </c>
      <c r="B629" t="s">
        <v>1329</v>
      </c>
      <c r="C629" s="51" t="s">
        <v>1204</v>
      </c>
      <c r="D629" t="s">
        <v>1424</v>
      </c>
      <c r="E629" s="10">
        <v>0</v>
      </c>
      <c r="F629" s="10">
        <v>0</v>
      </c>
      <c r="G629" s="10">
        <v>10</v>
      </c>
      <c r="H629" s="10">
        <v>0</v>
      </c>
      <c r="I629" s="10">
        <v>0</v>
      </c>
      <c r="J629" s="10">
        <v>0</v>
      </c>
      <c r="K629" s="82">
        <v>10</v>
      </c>
      <c r="L629" t="s">
        <v>3</v>
      </c>
    </row>
    <row r="630" spans="1:12" x14ac:dyDescent="0.3">
      <c r="A630" t="s">
        <v>1205</v>
      </c>
      <c r="B630" t="s">
        <v>1359</v>
      </c>
      <c r="C630" s="51" t="s">
        <v>1206</v>
      </c>
      <c r="D630" t="s">
        <v>1428</v>
      </c>
      <c r="E630" s="10">
        <v>0</v>
      </c>
      <c r="F630" s="10">
        <v>10</v>
      </c>
      <c r="G630" s="10">
        <v>5</v>
      </c>
      <c r="H630" s="10">
        <v>0</v>
      </c>
      <c r="I630" s="10">
        <v>0</v>
      </c>
      <c r="J630" s="10">
        <v>0</v>
      </c>
      <c r="K630" s="82">
        <v>15</v>
      </c>
      <c r="L630" t="s">
        <v>3</v>
      </c>
    </row>
    <row r="631" spans="1:12" x14ac:dyDescent="0.3">
      <c r="A631" t="s">
        <v>1207</v>
      </c>
      <c r="B631" t="s">
        <v>1359</v>
      </c>
      <c r="C631" s="51" t="s">
        <v>1208</v>
      </c>
      <c r="D631" t="s">
        <v>1428</v>
      </c>
      <c r="E631" s="10">
        <v>0</v>
      </c>
      <c r="F631" s="10">
        <v>5</v>
      </c>
      <c r="G631" s="10">
        <v>5</v>
      </c>
      <c r="H631" s="10">
        <v>0</v>
      </c>
      <c r="I631" s="10">
        <v>0</v>
      </c>
      <c r="J631" s="10">
        <v>5</v>
      </c>
      <c r="K631" s="82">
        <v>15</v>
      </c>
      <c r="L631" t="s">
        <v>3</v>
      </c>
    </row>
    <row r="632" spans="1:12" x14ac:dyDescent="0.3">
      <c r="A632" t="s">
        <v>1209</v>
      </c>
      <c r="B632" t="s">
        <v>1336</v>
      </c>
      <c r="C632" s="51" t="s">
        <v>1210</v>
      </c>
      <c r="D632" t="s">
        <v>1423</v>
      </c>
      <c r="E632" s="10">
        <v>0</v>
      </c>
      <c r="F632" s="10">
        <v>0</v>
      </c>
      <c r="G632" s="10">
        <v>0</v>
      </c>
      <c r="H632" s="10">
        <v>0</v>
      </c>
      <c r="I632" s="10">
        <v>5</v>
      </c>
      <c r="J632" s="10">
        <v>5</v>
      </c>
      <c r="K632" s="82">
        <v>10</v>
      </c>
      <c r="L632" t="s">
        <v>3</v>
      </c>
    </row>
    <row r="633" spans="1:12" x14ac:dyDescent="0.3">
      <c r="A633" t="s">
        <v>1211</v>
      </c>
      <c r="B633" t="s">
        <v>1402</v>
      </c>
      <c r="C633" s="51" t="s">
        <v>1212</v>
      </c>
      <c r="D633" t="s">
        <v>1424</v>
      </c>
      <c r="E633" s="10">
        <v>8.33</v>
      </c>
      <c r="F633" s="10">
        <v>0</v>
      </c>
      <c r="G633" s="10">
        <v>5</v>
      </c>
      <c r="H633" s="10">
        <v>0</v>
      </c>
      <c r="I633" s="10">
        <v>5</v>
      </c>
      <c r="J633" s="10">
        <v>0</v>
      </c>
      <c r="K633" s="82">
        <v>18.3</v>
      </c>
      <c r="L633" t="s">
        <v>3</v>
      </c>
    </row>
    <row r="634" spans="1:12" x14ac:dyDescent="0.3">
      <c r="A634" t="s">
        <v>1213</v>
      </c>
      <c r="B634" t="s">
        <v>1317</v>
      </c>
      <c r="C634" s="51" t="s">
        <v>1214</v>
      </c>
      <c r="D634" t="s">
        <v>1425</v>
      </c>
      <c r="E634" s="10">
        <v>16.670000000000002</v>
      </c>
      <c r="F634" s="10">
        <v>10</v>
      </c>
      <c r="G634" s="10">
        <v>10</v>
      </c>
      <c r="H634" s="10">
        <v>0</v>
      </c>
      <c r="I634" s="10">
        <v>0</v>
      </c>
      <c r="J634" s="10">
        <v>0</v>
      </c>
      <c r="K634" s="82">
        <v>36.700000000000003</v>
      </c>
      <c r="L634" t="s">
        <v>5</v>
      </c>
    </row>
    <row r="635" spans="1:12" x14ac:dyDescent="0.3">
      <c r="A635" t="s">
        <v>1215</v>
      </c>
      <c r="B635" t="s">
        <v>1309</v>
      </c>
      <c r="C635" s="51" t="s">
        <v>1216</v>
      </c>
      <c r="D635" t="s">
        <v>1421</v>
      </c>
      <c r="E635" s="10">
        <v>0</v>
      </c>
      <c r="F635" s="10">
        <v>0</v>
      </c>
      <c r="G635" s="10">
        <v>10</v>
      </c>
      <c r="H635" s="10">
        <v>0</v>
      </c>
      <c r="I635" s="10">
        <v>0</v>
      </c>
      <c r="J635" s="10">
        <v>0</v>
      </c>
      <c r="K635" s="82">
        <v>10</v>
      </c>
      <c r="L635" t="s">
        <v>3</v>
      </c>
    </row>
    <row r="636" spans="1:12" x14ac:dyDescent="0.3">
      <c r="A636" t="s">
        <v>1217</v>
      </c>
      <c r="B636" t="s">
        <v>1312</v>
      </c>
      <c r="C636" s="51" t="s">
        <v>1218</v>
      </c>
      <c r="D636" t="s">
        <v>1423</v>
      </c>
      <c r="E636" s="10">
        <v>25</v>
      </c>
      <c r="F636" s="10">
        <v>5</v>
      </c>
      <c r="G636" s="10">
        <v>15</v>
      </c>
      <c r="H636" s="10">
        <v>0</v>
      </c>
      <c r="I636" s="10">
        <v>5</v>
      </c>
      <c r="J636" s="10">
        <v>15</v>
      </c>
      <c r="K636" s="82">
        <v>65</v>
      </c>
      <c r="L636" t="s">
        <v>4</v>
      </c>
    </row>
    <row r="637" spans="1:12" x14ac:dyDescent="0.3">
      <c r="A637" t="s">
        <v>1219</v>
      </c>
      <c r="B637" t="s">
        <v>1399</v>
      </c>
      <c r="C637" s="51" t="s">
        <v>1220</v>
      </c>
      <c r="D637" t="s">
        <v>1419</v>
      </c>
      <c r="E637" s="10">
        <v>0</v>
      </c>
      <c r="F637" s="10">
        <v>0</v>
      </c>
      <c r="G637" s="10">
        <v>10</v>
      </c>
      <c r="H637" s="10">
        <v>0</v>
      </c>
      <c r="I637" s="10">
        <v>0</v>
      </c>
      <c r="J637" s="10">
        <v>0</v>
      </c>
      <c r="K637" s="82">
        <v>10</v>
      </c>
      <c r="L637" t="s">
        <v>3</v>
      </c>
    </row>
    <row r="638" spans="1:12" x14ac:dyDescent="0.3">
      <c r="A638" t="s">
        <v>1221</v>
      </c>
      <c r="B638" t="s">
        <v>1355</v>
      </c>
      <c r="C638" s="51" t="s">
        <v>1222</v>
      </c>
      <c r="D638" t="s">
        <v>1419</v>
      </c>
      <c r="E638" s="10">
        <v>8.33</v>
      </c>
      <c r="F638" s="10">
        <v>0</v>
      </c>
      <c r="G638" s="10">
        <v>0</v>
      </c>
      <c r="H638" s="10">
        <v>0</v>
      </c>
      <c r="I638" s="10">
        <v>0</v>
      </c>
      <c r="J638" s="10">
        <v>0</v>
      </c>
      <c r="K638" s="82">
        <v>8.3000000000000007</v>
      </c>
      <c r="L638" t="s">
        <v>3</v>
      </c>
    </row>
    <row r="639" spans="1:12" x14ac:dyDescent="0.3">
      <c r="A639" t="s">
        <v>1223</v>
      </c>
      <c r="B639" t="s">
        <v>1308</v>
      </c>
      <c r="C639" s="51" t="s">
        <v>1224</v>
      </c>
      <c r="D639" t="s">
        <v>1419</v>
      </c>
      <c r="E639" s="10">
        <v>16.670000000000002</v>
      </c>
      <c r="F639" s="10">
        <v>0</v>
      </c>
      <c r="G639" s="10">
        <v>10</v>
      </c>
      <c r="H639" s="10">
        <v>0</v>
      </c>
      <c r="I639" s="10">
        <v>0</v>
      </c>
      <c r="J639" s="10">
        <v>0</v>
      </c>
      <c r="K639" s="82">
        <v>26.7</v>
      </c>
      <c r="L639" t="s">
        <v>3</v>
      </c>
    </row>
    <row r="640" spans="1:12" x14ac:dyDescent="0.3">
      <c r="A640" t="s">
        <v>1225</v>
      </c>
      <c r="B640" t="s">
        <v>1362</v>
      </c>
      <c r="C640" s="51" t="s">
        <v>1226</v>
      </c>
      <c r="D640" t="s">
        <v>1424</v>
      </c>
      <c r="E640" s="10">
        <v>0</v>
      </c>
      <c r="F640" s="10">
        <v>0</v>
      </c>
      <c r="G640" s="10">
        <v>0</v>
      </c>
      <c r="H640" s="10">
        <v>0</v>
      </c>
      <c r="I640" s="10">
        <v>0</v>
      </c>
      <c r="J640" s="10">
        <v>0</v>
      </c>
      <c r="K640" s="82">
        <v>0</v>
      </c>
      <c r="L640" t="s">
        <v>3</v>
      </c>
    </row>
    <row r="641" spans="1:12" x14ac:dyDescent="0.3">
      <c r="A641" t="s">
        <v>1227</v>
      </c>
      <c r="B641" t="s">
        <v>1349</v>
      </c>
      <c r="C641" s="51" t="s">
        <v>1228</v>
      </c>
      <c r="D641" t="s">
        <v>1424</v>
      </c>
      <c r="E641" s="10">
        <v>0</v>
      </c>
      <c r="F641" s="10">
        <v>5</v>
      </c>
      <c r="G641" s="10">
        <v>10</v>
      </c>
      <c r="H641" s="10">
        <v>0</v>
      </c>
      <c r="I641" s="10">
        <v>10</v>
      </c>
      <c r="J641" s="10">
        <v>5</v>
      </c>
      <c r="K641" s="82">
        <v>30</v>
      </c>
      <c r="L641" t="s">
        <v>5</v>
      </c>
    </row>
    <row r="642" spans="1:12" x14ac:dyDescent="0.3">
      <c r="A642" t="s">
        <v>1229</v>
      </c>
      <c r="B642" t="s">
        <v>1330</v>
      </c>
      <c r="C642" s="51" t="s">
        <v>1230</v>
      </c>
      <c r="D642" t="s">
        <v>1426</v>
      </c>
      <c r="E642" s="10">
        <v>0</v>
      </c>
      <c r="F642" s="10">
        <v>0</v>
      </c>
      <c r="G642" s="10">
        <v>5</v>
      </c>
      <c r="H642" s="10">
        <v>0</v>
      </c>
      <c r="I642" s="10">
        <v>0</v>
      </c>
      <c r="J642" s="10">
        <v>0</v>
      </c>
      <c r="K642" s="82">
        <v>5</v>
      </c>
      <c r="L642" t="s">
        <v>3</v>
      </c>
    </row>
    <row r="643" spans="1:12" x14ac:dyDescent="0.3">
      <c r="A643" t="s">
        <v>1231</v>
      </c>
      <c r="B643" t="s">
        <v>1384</v>
      </c>
      <c r="C643" s="51" t="s">
        <v>1232</v>
      </c>
      <c r="D643" t="s">
        <v>1421</v>
      </c>
      <c r="E643" s="10">
        <v>0</v>
      </c>
      <c r="F643" s="10">
        <v>0</v>
      </c>
      <c r="G643" s="10">
        <v>0</v>
      </c>
      <c r="H643" s="10">
        <v>0</v>
      </c>
      <c r="I643" s="10">
        <v>0</v>
      </c>
      <c r="J643" s="10">
        <v>0</v>
      </c>
      <c r="K643" s="82">
        <v>0</v>
      </c>
      <c r="L643" t="s">
        <v>3</v>
      </c>
    </row>
    <row r="644" spans="1:12" x14ac:dyDescent="0.3">
      <c r="A644" t="s">
        <v>1233</v>
      </c>
      <c r="B644" t="s">
        <v>1318</v>
      </c>
      <c r="C644" s="51" t="s">
        <v>1234</v>
      </c>
      <c r="D644" t="s">
        <v>1422</v>
      </c>
      <c r="E644" s="10">
        <v>0</v>
      </c>
      <c r="F644" s="10">
        <v>0</v>
      </c>
      <c r="G644" s="10">
        <v>5</v>
      </c>
      <c r="H644" s="10">
        <v>0</v>
      </c>
      <c r="I644" s="10">
        <v>0</v>
      </c>
      <c r="J644" s="10">
        <v>0</v>
      </c>
      <c r="K644" s="82">
        <v>5</v>
      </c>
      <c r="L644" t="s">
        <v>3</v>
      </c>
    </row>
    <row r="645" spans="1:12" x14ac:dyDescent="0.3">
      <c r="A645" t="s">
        <v>1235</v>
      </c>
      <c r="B645" t="s">
        <v>1321</v>
      </c>
      <c r="C645" s="51" t="s">
        <v>1236</v>
      </c>
      <c r="D645" t="s">
        <v>1427</v>
      </c>
      <c r="E645" s="10">
        <v>0</v>
      </c>
      <c r="F645" s="10">
        <v>0</v>
      </c>
      <c r="G645" s="10">
        <v>0</v>
      </c>
      <c r="H645" s="10">
        <v>0</v>
      </c>
      <c r="I645" s="10">
        <v>15</v>
      </c>
      <c r="J645" s="10">
        <v>10</v>
      </c>
      <c r="K645" s="82">
        <v>25</v>
      </c>
      <c r="L645" t="s">
        <v>3</v>
      </c>
    </row>
    <row r="646" spans="1:12" x14ac:dyDescent="0.3">
      <c r="A646" t="s">
        <v>1237</v>
      </c>
      <c r="B646" t="s">
        <v>1356</v>
      </c>
      <c r="C646" s="51" t="s">
        <v>1238</v>
      </c>
      <c r="D646" t="s">
        <v>1421</v>
      </c>
      <c r="E646" s="10">
        <v>0</v>
      </c>
      <c r="F646" s="10">
        <v>0</v>
      </c>
      <c r="G646" s="10">
        <v>5</v>
      </c>
      <c r="H646" s="10">
        <v>0</v>
      </c>
      <c r="I646" s="10">
        <v>0</v>
      </c>
      <c r="J646" s="10">
        <v>0</v>
      </c>
      <c r="K646" s="82">
        <v>5</v>
      </c>
      <c r="L646" t="s">
        <v>3</v>
      </c>
    </row>
    <row r="647" spans="1:12" x14ac:dyDescent="0.3">
      <c r="A647" t="s">
        <v>1239</v>
      </c>
      <c r="B647" t="s">
        <v>1335</v>
      </c>
      <c r="C647" s="51" t="s">
        <v>1240</v>
      </c>
      <c r="D647" t="s">
        <v>1426</v>
      </c>
      <c r="E647" s="10">
        <v>0</v>
      </c>
      <c r="F647" s="10">
        <v>15</v>
      </c>
      <c r="G647" s="10">
        <v>15</v>
      </c>
      <c r="H647" s="10">
        <v>0</v>
      </c>
      <c r="I647" s="10">
        <v>0</v>
      </c>
      <c r="J647" s="10">
        <v>0</v>
      </c>
      <c r="K647" s="82">
        <v>30</v>
      </c>
      <c r="L647" t="s">
        <v>5</v>
      </c>
    </row>
    <row r="648" spans="1:12" x14ac:dyDescent="0.3">
      <c r="A648" t="s">
        <v>1241</v>
      </c>
      <c r="B648" t="s">
        <v>1334</v>
      </c>
      <c r="C648" s="51" t="s">
        <v>1242</v>
      </c>
      <c r="D648" t="s">
        <v>1427</v>
      </c>
      <c r="E648" s="10">
        <v>0</v>
      </c>
      <c r="F648" s="10">
        <v>0</v>
      </c>
      <c r="G648" s="10">
        <v>5</v>
      </c>
      <c r="H648" s="10">
        <v>0</v>
      </c>
      <c r="I648" s="10">
        <v>15</v>
      </c>
      <c r="J648" s="10">
        <v>15</v>
      </c>
      <c r="K648" s="82">
        <v>35</v>
      </c>
      <c r="L648" t="s">
        <v>5</v>
      </c>
    </row>
    <row r="649" spans="1:12" x14ac:dyDescent="0.3">
      <c r="A649" t="s">
        <v>1243</v>
      </c>
      <c r="B649" t="s">
        <v>1349</v>
      </c>
      <c r="C649" s="51" t="s">
        <v>1244</v>
      </c>
      <c r="D649" t="s">
        <v>1424</v>
      </c>
      <c r="E649" s="10">
        <v>0</v>
      </c>
      <c r="F649" s="10">
        <v>0</v>
      </c>
      <c r="G649" s="10">
        <v>5</v>
      </c>
      <c r="H649" s="10">
        <v>0</v>
      </c>
      <c r="I649" s="10">
        <v>0</v>
      </c>
      <c r="J649" s="10">
        <v>5</v>
      </c>
      <c r="K649" s="82">
        <v>10</v>
      </c>
      <c r="L649" t="s">
        <v>3</v>
      </c>
    </row>
    <row r="650" spans="1:12" x14ac:dyDescent="0.3">
      <c r="A650" t="s">
        <v>1245</v>
      </c>
      <c r="B650" t="s">
        <v>1321</v>
      </c>
      <c r="C650" s="51" t="s">
        <v>1246</v>
      </c>
      <c r="D650" t="s">
        <v>1427</v>
      </c>
      <c r="E650" s="10">
        <v>0</v>
      </c>
      <c r="F650" s="10">
        <v>0</v>
      </c>
      <c r="G650" s="10">
        <v>0</v>
      </c>
      <c r="H650" s="10">
        <v>0</v>
      </c>
      <c r="I650" s="10">
        <v>0</v>
      </c>
      <c r="J650" s="10">
        <v>0</v>
      </c>
      <c r="K650" s="82">
        <v>0</v>
      </c>
      <c r="L650" t="s">
        <v>3</v>
      </c>
    </row>
    <row r="651" spans="1:12" x14ac:dyDescent="0.3">
      <c r="A651" t="s">
        <v>1247</v>
      </c>
      <c r="B651" t="s">
        <v>1311</v>
      </c>
      <c r="C651" s="51" t="s">
        <v>1248</v>
      </c>
      <c r="D651" t="s">
        <v>1422</v>
      </c>
      <c r="E651" s="10">
        <v>0</v>
      </c>
      <c r="F651" s="10">
        <v>0</v>
      </c>
      <c r="G651" s="10">
        <v>0</v>
      </c>
      <c r="H651" s="10">
        <v>0</v>
      </c>
      <c r="I651" s="10">
        <v>5</v>
      </c>
      <c r="J651" s="10">
        <v>0</v>
      </c>
      <c r="K651" s="82">
        <v>5</v>
      </c>
      <c r="L651" t="s">
        <v>3</v>
      </c>
    </row>
    <row r="652" spans="1:12" x14ac:dyDescent="0.3">
      <c r="A652" t="s">
        <v>1249</v>
      </c>
      <c r="B652" t="s">
        <v>1319</v>
      </c>
      <c r="C652" s="51" t="s">
        <v>1250</v>
      </c>
      <c r="D652" t="s">
        <v>1422</v>
      </c>
      <c r="E652" s="10">
        <v>0</v>
      </c>
      <c r="F652" s="10">
        <v>0</v>
      </c>
      <c r="G652" s="10">
        <v>15</v>
      </c>
      <c r="H652" s="10">
        <v>0</v>
      </c>
      <c r="I652" s="10">
        <v>15</v>
      </c>
      <c r="J652" s="10">
        <v>0</v>
      </c>
      <c r="K652" s="82">
        <v>30</v>
      </c>
      <c r="L652" t="s">
        <v>5</v>
      </c>
    </row>
    <row r="653" spans="1:12" x14ac:dyDescent="0.3">
      <c r="A653" t="s">
        <v>1251</v>
      </c>
      <c r="B653" t="s">
        <v>1334</v>
      </c>
      <c r="C653" s="51" t="s">
        <v>1252</v>
      </c>
      <c r="D653" t="s">
        <v>1427</v>
      </c>
      <c r="E653" s="10">
        <v>16.670000000000002</v>
      </c>
      <c r="F653" s="10">
        <v>5</v>
      </c>
      <c r="G653" s="10">
        <v>0</v>
      </c>
      <c r="H653" s="10">
        <v>0</v>
      </c>
      <c r="I653" s="10">
        <v>0</v>
      </c>
      <c r="J653" s="10">
        <v>15</v>
      </c>
      <c r="K653" s="82">
        <v>36.700000000000003</v>
      </c>
      <c r="L653" t="s">
        <v>5</v>
      </c>
    </row>
    <row r="654" spans="1:12" x14ac:dyDescent="0.3">
      <c r="A654" t="s">
        <v>1253</v>
      </c>
      <c r="B654" t="s">
        <v>1339</v>
      </c>
      <c r="C654" s="51" t="s">
        <v>1254</v>
      </c>
      <c r="D654" t="s">
        <v>1422</v>
      </c>
      <c r="E654" s="10">
        <v>8.33</v>
      </c>
      <c r="F654" s="10">
        <v>0</v>
      </c>
      <c r="G654" s="10">
        <v>0</v>
      </c>
      <c r="H654" s="10">
        <v>0</v>
      </c>
      <c r="I654" s="10">
        <v>0</v>
      </c>
      <c r="J654" s="10">
        <v>0</v>
      </c>
      <c r="K654" s="82">
        <v>8.3000000000000007</v>
      </c>
      <c r="L654" t="s">
        <v>3</v>
      </c>
    </row>
    <row r="655" spans="1:12" x14ac:dyDescent="0.3">
      <c r="A655" t="s">
        <v>1255</v>
      </c>
      <c r="B655" t="s">
        <v>1321</v>
      </c>
      <c r="C655" s="51" t="s">
        <v>1256</v>
      </c>
      <c r="D655" t="s">
        <v>1427</v>
      </c>
      <c r="E655" s="10">
        <v>0</v>
      </c>
      <c r="F655" s="10">
        <v>0</v>
      </c>
      <c r="G655" s="10">
        <v>0</v>
      </c>
      <c r="H655" s="10">
        <v>0</v>
      </c>
      <c r="I655" s="10">
        <v>0</v>
      </c>
      <c r="J655" s="10">
        <v>15</v>
      </c>
      <c r="K655" s="82">
        <v>15</v>
      </c>
      <c r="L655" t="s">
        <v>3</v>
      </c>
    </row>
    <row r="656" spans="1:12" x14ac:dyDescent="0.3">
      <c r="A656" t="s">
        <v>1257</v>
      </c>
      <c r="B656" t="s">
        <v>1335</v>
      </c>
      <c r="C656" s="51" t="s">
        <v>1258</v>
      </c>
      <c r="D656" t="s">
        <v>1426</v>
      </c>
      <c r="E656" s="10">
        <v>0</v>
      </c>
      <c r="F656" s="10">
        <v>5</v>
      </c>
      <c r="G656" s="10">
        <v>0</v>
      </c>
      <c r="H656" s="10">
        <v>0</v>
      </c>
      <c r="I656" s="10">
        <v>15</v>
      </c>
      <c r="J656" s="10">
        <v>0</v>
      </c>
      <c r="K656" s="82">
        <v>20</v>
      </c>
      <c r="L656" t="s">
        <v>3</v>
      </c>
    </row>
    <row r="657" spans="1:12" x14ac:dyDescent="0.3">
      <c r="A657" t="s">
        <v>1259</v>
      </c>
      <c r="B657" t="s">
        <v>1309</v>
      </c>
      <c r="C657" s="51" t="s">
        <v>1260</v>
      </c>
      <c r="D657" t="s">
        <v>1421</v>
      </c>
      <c r="E657" s="10">
        <v>0</v>
      </c>
      <c r="F657" s="10">
        <v>0</v>
      </c>
      <c r="G657" s="10">
        <v>0</v>
      </c>
      <c r="H657" s="10">
        <v>0</v>
      </c>
      <c r="I657" s="10">
        <v>0</v>
      </c>
      <c r="J657" s="10">
        <v>0</v>
      </c>
      <c r="K657" s="82">
        <v>0</v>
      </c>
      <c r="L657" t="s">
        <v>3</v>
      </c>
    </row>
    <row r="658" spans="1:12" x14ac:dyDescent="0.3">
      <c r="A658" t="s">
        <v>1261</v>
      </c>
      <c r="B658" t="s">
        <v>1349</v>
      </c>
      <c r="C658" s="51" t="s">
        <v>1262</v>
      </c>
      <c r="D658" t="s">
        <v>1424</v>
      </c>
      <c r="E658" s="10">
        <v>0</v>
      </c>
      <c r="F658" s="10">
        <v>0</v>
      </c>
      <c r="G658" s="10">
        <v>15</v>
      </c>
      <c r="H658" s="10">
        <v>0</v>
      </c>
      <c r="I658" s="10">
        <v>0</v>
      </c>
      <c r="J658" s="10">
        <v>0</v>
      </c>
      <c r="K658" s="82">
        <v>15</v>
      </c>
      <c r="L658" t="s">
        <v>3</v>
      </c>
    </row>
    <row r="659" spans="1:12" x14ac:dyDescent="0.3">
      <c r="A659" t="s">
        <v>1263</v>
      </c>
      <c r="B659" t="s">
        <v>1350</v>
      </c>
      <c r="C659" s="51" t="s">
        <v>1264</v>
      </c>
      <c r="D659" t="s">
        <v>1421</v>
      </c>
      <c r="E659" s="10">
        <v>0</v>
      </c>
      <c r="F659" s="10">
        <v>0</v>
      </c>
      <c r="G659" s="10">
        <v>0</v>
      </c>
      <c r="H659" s="10">
        <v>0</v>
      </c>
      <c r="I659" s="10">
        <v>0</v>
      </c>
      <c r="J659" s="10">
        <v>0</v>
      </c>
      <c r="K659" s="82">
        <v>0</v>
      </c>
      <c r="L659" t="s">
        <v>3</v>
      </c>
    </row>
    <row r="660" spans="1:12" x14ac:dyDescent="0.3">
      <c r="A660" t="s">
        <v>1265</v>
      </c>
      <c r="B660" t="s">
        <v>1326</v>
      </c>
      <c r="C660" s="51" t="s">
        <v>1266</v>
      </c>
      <c r="D660" t="s">
        <v>1428</v>
      </c>
      <c r="E660" s="10">
        <v>8.33</v>
      </c>
      <c r="F660" s="10">
        <v>0</v>
      </c>
      <c r="G660" s="10">
        <v>0</v>
      </c>
      <c r="H660" s="10">
        <v>0</v>
      </c>
      <c r="I660" s="10">
        <v>0</v>
      </c>
      <c r="J660" s="10">
        <v>15</v>
      </c>
      <c r="K660" s="82">
        <v>23.3</v>
      </c>
      <c r="L660" t="s">
        <v>3</v>
      </c>
    </row>
    <row r="661" spans="1:12" x14ac:dyDescent="0.3">
      <c r="A661" t="s">
        <v>1267</v>
      </c>
      <c r="B661" t="s">
        <v>1327</v>
      </c>
      <c r="C661" s="51" t="s">
        <v>1268</v>
      </c>
      <c r="D661" t="s">
        <v>1423</v>
      </c>
      <c r="E661" s="10">
        <v>8.33</v>
      </c>
      <c r="F661" s="10">
        <v>0</v>
      </c>
      <c r="G661" s="10">
        <v>15</v>
      </c>
      <c r="H661" s="10">
        <v>0</v>
      </c>
      <c r="I661" s="10">
        <v>0</v>
      </c>
      <c r="J661" s="10">
        <v>0</v>
      </c>
      <c r="K661" s="82">
        <v>23.3</v>
      </c>
      <c r="L661" t="s">
        <v>3</v>
      </c>
    </row>
    <row r="662" spans="1:12" x14ac:dyDescent="0.3">
      <c r="A662" t="s">
        <v>1269</v>
      </c>
      <c r="B662" t="s">
        <v>1309</v>
      </c>
      <c r="C662" s="51" t="s">
        <v>1270</v>
      </c>
      <c r="D662" t="s">
        <v>1421</v>
      </c>
      <c r="E662" s="10">
        <v>0</v>
      </c>
      <c r="F662" s="10">
        <v>5</v>
      </c>
      <c r="G662" s="10">
        <v>0</v>
      </c>
      <c r="H662" s="10">
        <v>0</v>
      </c>
      <c r="I662" s="10">
        <v>0</v>
      </c>
      <c r="J662" s="10">
        <v>0</v>
      </c>
      <c r="K662" s="82">
        <v>5</v>
      </c>
      <c r="L662" t="s">
        <v>3</v>
      </c>
    </row>
    <row r="663" spans="1:12" x14ac:dyDescent="0.3">
      <c r="A663" t="s">
        <v>1271</v>
      </c>
      <c r="B663" t="s">
        <v>1318</v>
      </c>
      <c r="C663" s="51" t="s">
        <v>1272</v>
      </c>
      <c r="D663" t="s">
        <v>1422</v>
      </c>
      <c r="E663" s="10">
        <v>0</v>
      </c>
      <c r="F663" s="10">
        <v>0</v>
      </c>
      <c r="G663" s="10">
        <v>15</v>
      </c>
      <c r="H663" s="10">
        <v>0</v>
      </c>
      <c r="I663" s="10">
        <v>0</v>
      </c>
      <c r="J663" s="10">
        <v>0</v>
      </c>
      <c r="K663" s="82">
        <v>15</v>
      </c>
      <c r="L663" t="s">
        <v>3</v>
      </c>
    </row>
    <row r="664" spans="1:12" x14ac:dyDescent="0.3">
      <c r="A664" t="s">
        <v>1273</v>
      </c>
      <c r="B664" t="s">
        <v>1342</v>
      </c>
      <c r="C664" s="51" t="s">
        <v>1274</v>
      </c>
      <c r="D664" t="s">
        <v>1419</v>
      </c>
      <c r="E664" s="10">
        <v>8.33</v>
      </c>
      <c r="F664" s="10">
        <v>0</v>
      </c>
      <c r="G664" s="10">
        <v>10</v>
      </c>
      <c r="H664" s="10">
        <v>0</v>
      </c>
      <c r="I664" s="10">
        <v>10</v>
      </c>
      <c r="J664" s="10">
        <v>0</v>
      </c>
      <c r="K664" s="82">
        <v>28.3</v>
      </c>
      <c r="L664" t="s">
        <v>3</v>
      </c>
    </row>
    <row r="665" spans="1:12" x14ac:dyDescent="0.3">
      <c r="A665" t="s">
        <v>1275</v>
      </c>
      <c r="B665" t="s">
        <v>1321</v>
      </c>
      <c r="C665" s="51" t="s">
        <v>1276</v>
      </c>
      <c r="D665" t="s">
        <v>1427</v>
      </c>
      <c r="E665" s="10">
        <v>8.33</v>
      </c>
      <c r="F665" s="10">
        <v>5</v>
      </c>
      <c r="G665" s="10">
        <v>0</v>
      </c>
      <c r="H665" s="10">
        <v>0</v>
      </c>
      <c r="I665" s="10">
        <v>0</v>
      </c>
      <c r="J665" s="10">
        <v>15</v>
      </c>
      <c r="K665" s="82">
        <v>28.3</v>
      </c>
      <c r="L665" t="s">
        <v>3</v>
      </c>
    </row>
    <row r="666" spans="1:12" x14ac:dyDescent="0.3">
      <c r="A666" t="s">
        <v>1277</v>
      </c>
      <c r="B666" t="s">
        <v>1362</v>
      </c>
      <c r="C666" s="51" t="s">
        <v>1278</v>
      </c>
      <c r="D666" t="s">
        <v>1424</v>
      </c>
      <c r="E666" s="10">
        <v>8.33</v>
      </c>
      <c r="F666" s="10">
        <v>0</v>
      </c>
      <c r="G666" s="10">
        <v>5</v>
      </c>
      <c r="H666" s="10">
        <v>0</v>
      </c>
      <c r="I666" s="10">
        <v>5</v>
      </c>
      <c r="J666" s="10">
        <v>0</v>
      </c>
      <c r="K666" s="82">
        <v>18.3</v>
      </c>
      <c r="L666" t="s">
        <v>3</v>
      </c>
    </row>
    <row r="667" spans="1:12" x14ac:dyDescent="0.3">
      <c r="A667" t="s">
        <v>1279</v>
      </c>
      <c r="B667" t="s">
        <v>1311</v>
      </c>
      <c r="C667" s="51" t="s">
        <v>1280</v>
      </c>
      <c r="D667" t="s">
        <v>1422</v>
      </c>
      <c r="E667" s="10">
        <v>0</v>
      </c>
      <c r="F667" s="10">
        <v>0</v>
      </c>
      <c r="G667" s="10">
        <v>0</v>
      </c>
      <c r="H667" s="10">
        <v>0</v>
      </c>
      <c r="I667" s="10">
        <v>0</v>
      </c>
      <c r="J667" s="10">
        <v>5</v>
      </c>
      <c r="K667" s="82">
        <v>5</v>
      </c>
      <c r="L667" t="s">
        <v>3</v>
      </c>
    </row>
    <row r="668" spans="1:12" x14ac:dyDescent="0.3">
      <c r="A668" t="s">
        <v>1281</v>
      </c>
      <c r="B668" t="s">
        <v>1346</v>
      </c>
      <c r="C668" s="51" t="s">
        <v>1282</v>
      </c>
      <c r="D668" t="s">
        <v>1425</v>
      </c>
      <c r="E668" s="10">
        <v>8.33</v>
      </c>
      <c r="F668" s="10">
        <v>0</v>
      </c>
      <c r="G668" s="10">
        <v>5</v>
      </c>
      <c r="H668" s="10">
        <v>0</v>
      </c>
      <c r="I668" s="10">
        <v>15</v>
      </c>
      <c r="J668" s="10">
        <v>0</v>
      </c>
      <c r="K668" s="82">
        <v>28.3</v>
      </c>
      <c r="L668" t="s">
        <v>3</v>
      </c>
    </row>
    <row r="669" spans="1:12" x14ac:dyDescent="0.3">
      <c r="A669" t="s">
        <v>1283</v>
      </c>
      <c r="B669" t="s">
        <v>1337</v>
      </c>
      <c r="C669" s="51" t="s">
        <v>1284</v>
      </c>
      <c r="D669" t="s">
        <v>1422</v>
      </c>
      <c r="E669" s="10">
        <v>0</v>
      </c>
      <c r="F669" s="10">
        <v>0</v>
      </c>
      <c r="G669" s="10">
        <v>0</v>
      </c>
      <c r="H669" s="10">
        <v>0</v>
      </c>
      <c r="I669" s="10">
        <v>0</v>
      </c>
      <c r="J669" s="10">
        <v>0</v>
      </c>
      <c r="K669" s="82">
        <v>0</v>
      </c>
      <c r="L669" t="s">
        <v>3</v>
      </c>
    </row>
    <row r="670" spans="1:12" x14ac:dyDescent="0.3">
      <c r="A670" t="s">
        <v>1285</v>
      </c>
      <c r="B670" t="s">
        <v>1353</v>
      </c>
      <c r="C670" s="51" t="s">
        <v>1286</v>
      </c>
      <c r="D670" t="s">
        <v>1423</v>
      </c>
      <c r="E670" s="10">
        <v>0</v>
      </c>
      <c r="F670" s="10">
        <v>0</v>
      </c>
      <c r="G670" s="10">
        <v>0</v>
      </c>
      <c r="H670" s="10">
        <v>0</v>
      </c>
      <c r="I670" s="10">
        <v>0</v>
      </c>
      <c r="J670" s="10">
        <v>0</v>
      </c>
      <c r="K670" s="82">
        <v>0</v>
      </c>
      <c r="L670" t="s">
        <v>3</v>
      </c>
    </row>
    <row r="671" spans="1:12" x14ac:dyDescent="0.3">
      <c r="A671" t="s">
        <v>1287</v>
      </c>
      <c r="B671" t="s">
        <v>1342</v>
      </c>
      <c r="C671" s="51" t="s">
        <v>1288</v>
      </c>
      <c r="D671" t="s">
        <v>1419</v>
      </c>
      <c r="E671" s="10">
        <v>0</v>
      </c>
      <c r="F671" s="10">
        <v>0</v>
      </c>
      <c r="G671" s="10">
        <v>10</v>
      </c>
      <c r="H671" s="10">
        <v>0</v>
      </c>
      <c r="I671" s="10">
        <v>0</v>
      </c>
      <c r="J671" s="10">
        <v>0</v>
      </c>
      <c r="K671" s="82">
        <v>10</v>
      </c>
      <c r="L671" t="s">
        <v>3</v>
      </c>
    </row>
    <row r="672" spans="1:12" x14ac:dyDescent="0.3">
      <c r="A672" t="s">
        <v>1289</v>
      </c>
      <c r="B672" t="s">
        <v>1358</v>
      </c>
      <c r="C672" s="51" t="s">
        <v>1290</v>
      </c>
      <c r="D672" t="s">
        <v>1419</v>
      </c>
      <c r="E672" s="10">
        <v>0</v>
      </c>
      <c r="F672" s="10">
        <v>0</v>
      </c>
      <c r="G672" s="10">
        <v>15</v>
      </c>
      <c r="H672" s="10">
        <v>0</v>
      </c>
      <c r="I672" s="10">
        <v>5</v>
      </c>
      <c r="J672" s="10">
        <v>0</v>
      </c>
      <c r="K672" s="82">
        <v>20</v>
      </c>
      <c r="L672" t="s">
        <v>3</v>
      </c>
    </row>
    <row r="673" spans="1:12" x14ac:dyDescent="0.3">
      <c r="A673" t="s">
        <v>1291</v>
      </c>
      <c r="B673" t="s">
        <v>1321</v>
      </c>
      <c r="C673" s="51" t="s">
        <v>1292</v>
      </c>
      <c r="D673" t="s">
        <v>1427</v>
      </c>
      <c r="E673" s="10">
        <v>25</v>
      </c>
      <c r="F673" s="10">
        <v>15</v>
      </c>
      <c r="G673" s="10">
        <v>5</v>
      </c>
      <c r="H673" s="10">
        <v>0</v>
      </c>
      <c r="I673" s="10">
        <v>0</v>
      </c>
      <c r="J673" s="10">
        <v>15</v>
      </c>
      <c r="K673" s="82">
        <v>60</v>
      </c>
      <c r="L673" t="s">
        <v>4</v>
      </c>
    </row>
    <row r="674" spans="1:12" x14ac:dyDescent="0.3">
      <c r="A674" t="s">
        <v>1293</v>
      </c>
      <c r="B674" t="s">
        <v>1332</v>
      </c>
      <c r="C674" s="51" t="s">
        <v>1294</v>
      </c>
      <c r="D674" t="s">
        <v>1423</v>
      </c>
      <c r="E674" s="10">
        <v>0</v>
      </c>
      <c r="F674" s="10">
        <v>5</v>
      </c>
      <c r="G674" s="10">
        <v>15</v>
      </c>
      <c r="H674" s="10">
        <v>0</v>
      </c>
      <c r="I674" s="10">
        <v>0</v>
      </c>
      <c r="J674" s="10">
        <v>0</v>
      </c>
      <c r="K674" s="82">
        <v>20</v>
      </c>
      <c r="L674" t="s">
        <v>3</v>
      </c>
    </row>
    <row r="675" spans="1:12" x14ac:dyDescent="0.3">
      <c r="A675" t="s">
        <v>1295</v>
      </c>
      <c r="B675" t="s">
        <v>1329</v>
      </c>
      <c r="C675" s="51" t="s">
        <v>1296</v>
      </c>
      <c r="D675" t="s">
        <v>1424</v>
      </c>
      <c r="E675" s="10">
        <v>0</v>
      </c>
      <c r="F675" s="10">
        <v>0</v>
      </c>
      <c r="G675" s="10">
        <v>0</v>
      </c>
      <c r="H675" s="10">
        <v>0</v>
      </c>
      <c r="I675" s="10">
        <v>10</v>
      </c>
      <c r="J675" s="10">
        <v>0</v>
      </c>
      <c r="K675" s="82">
        <v>10</v>
      </c>
      <c r="L675" t="s">
        <v>3</v>
      </c>
    </row>
    <row r="676" spans="1:12" x14ac:dyDescent="0.3">
      <c r="A676" t="s">
        <v>1297</v>
      </c>
      <c r="B676" t="s">
        <v>1333</v>
      </c>
      <c r="C676" s="51" t="s">
        <v>1298</v>
      </c>
      <c r="D676" t="s">
        <v>1424</v>
      </c>
      <c r="E676" s="10">
        <v>0</v>
      </c>
      <c r="F676" s="10">
        <v>0</v>
      </c>
      <c r="G676" s="10">
        <v>15</v>
      </c>
      <c r="H676" s="10">
        <v>0</v>
      </c>
      <c r="I676" s="10">
        <v>0</v>
      </c>
      <c r="J676" s="10">
        <v>5</v>
      </c>
      <c r="K676" s="82">
        <v>20</v>
      </c>
      <c r="L676" t="s">
        <v>3</v>
      </c>
    </row>
    <row r="677" spans="1:12" x14ac:dyDescent="0.3">
      <c r="A677" t="s">
        <v>1299</v>
      </c>
      <c r="B677" t="s">
        <v>1319</v>
      </c>
      <c r="C677" s="51" t="s">
        <v>1300</v>
      </c>
      <c r="D677" t="s">
        <v>1422</v>
      </c>
      <c r="E677" s="10">
        <v>0</v>
      </c>
      <c r="F677" s="10">
        <v>0</v>
      </c>
      <c r="G677" s="10">
        <v>5</v>
      </c>
      <c r="H677" s="10">
        <v>0</v>
      </c>
      <c r="I677" s="10">
        <v>5</v>
      </c>
      <c r="J677" s="10">
        <v>0</v>
      </c>
      <c r="K677" s="82">
        <v>10</v>
      </c>
      <c r="L677" t="s">
        <v>3</v>
      </c>
    </row>
    <row r="678" spans="1:12" x14ac:dyDescent="0.3">
      <c r="A678" t="s">
        <v>1301</v>
      </c>
      <c r="B678" t="s">
        <v>1326</v>
      </c>
      <c r="C678" s="51" t="s">
        <v>1302</v>
      </c>
      <c r="D678" t="s">
        <v>1428</v>
      </c>
      <c r="E678" s="10">
        <v>0</v>
      </c>
      <c r="F678" s="10">
        <v>0</v>
      </c>
      <c r="G678" s="10">
        <v>0</v>
      </c>
      <c r="H678" s="10">
        <v>0</v>
      </c>
      <c r="I678" s="10">
        <v>0</v>
      </c>
      <c r="J678" s="10">
        <v>0</v>
      </c>
      <c r="K678" s="82">
        <v>0</v>
      </c>
      <c r="L678" t="s">
        <v>3</v>
      </c>
    </row>
    <row r="680" spans="1:12" x14ac:dyDescent="0.3">
      <c r="A680" s="14"/>
      <c r="B680" s="14"/>
      <c r="C680" s="14"/>
      <c r="D680" s="14"/>
      <c r="E680" s="14"/>
      <c r="F680" s="14"/>
      <c r="G680" s="14"/>
      <c r="H680" s="14"/>
      <c r="I680" s="14"/>
      <c r="J680" s="14"/>
      <c r="K680" s="82"/>
    </row>
  </sheetData>
  <autoFilter ref="A6:L6" xr:uid="{16985FEE-E634-4009-841F-A2E7928E8A95}"/>
  <conditionalFormatting sqref="E1:E679 E681:E1048576">
    <cfRule type="cellIs" dxfId="5" priority="7" operator="equal">
      <formula>"Inconclusive"</formula>
    </cfRule>
    <cfRule type="cellIs" dxfId="4" priority="8" operator="equal">
      <formula>"Not Filed"</formula>
    </cfRule>
  </conditionalFormatting>
  <conditionalFormatting sqref="G681">
    <cfRule type="cellIs" dxfId="3" priority="5" operator="equal">
      <formula>"Inconclusive"</formula>
    </cfRule>
    <cfRule type="cellIs" dxfId="2" priority="6" operator="equal">
      <formula>"Not Filed"</formula>
    </cfRule>
  </conditionalFormatting>
  <conditionalFormatting sqref="I681:J681">
    <cfRule type="cellIs" dxfId="1" priority="1" operator="equal">
      <formula>"Inconclusive"</formula>
    </cfRule>
    <cfRule type="cellIs" dxfId="0" priority="2" operator="equal">
      <formula>"Not Filed"</formula>
    </cfRule>
  </conditionalFormatting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07EA6-DA27-4324-838D-F5579DB77776}">
  <sheetPr codeName="Sheet5"/>
  <dimension ref="A2:E676"/>
  <sheetViews>
    <sheetView workbookViewId="0">
      <selection activeCell="A7" sqref="A7:F701"/>
    </sheetView>
  </sheetViews>
  <sheetFormatPr defaultColWidth="9.21875" defaultRowHeight="14.4" x14ac:dyDescent="0.3"/>
  <cols>
    <col min="1" max="1" width="40" customWidth="1"/>
    <col min="2" max="2" width="16.44140625" bestFit="1" customWidth="1"/>
    <col min="3" max="3" width="15.21875" bestFit="1" customWidth="1"/>
    <col min="4" max="4" width="17.21875" customWidth="1"/>
    <col min="5" max="5" width="12.21875" bestFit="1" customWidth="1"/>
  </cols>
  <sheetData>
    <row r="2" spans="1:5" ht="15.6" x14ac:dyDescent="0.3">
      <c r="A2" s="83" t="s">
        <v>1512</v>
      </c>
    </row>
    <row r="3" spans="1:5" ht="15.6" x14ac:dyDescent="0.3">
      <c r="A3" s="70" t="s">
        <v>1506</v>
      </c>
    </row>
    <row r="5" spans="1:5" ht="57.6" x14ac:dyDescent="0.3">
      <c r="D5" s="84" t="s">
        <v>1506</v>
      </c>
      <c r="E5" s="85" t="s">
        <v>1435</v>
      </c>
    </row>
    <row r="6" spans="1:5" x14ac:dyDescent="0.3">
      <c r="A6" s="66" t="s">
        <v>1452</v>
      </c>
      <c r="B6" s="66" t="s">
        <v>1304</v>
      </c>
      <c r="C6" s="66" t="s">
        <v>1453</v>
      </c>
      <c r="D6" s="66" t="s">
        <v>1482</v>
      </c>
      <c r="E6" s="85" t="str">
        <f>D6</f>
        <v>CY 2023</v>
      </c>
    </row>
    <row r="7" spans="1:5" x14ac:dyDescent="0.3">
      <c r="A7" t="s">
        <v>1307</v>
      </c>
      <c r="B7" t="s">
        <v>1308</v>
      </c>
      <c r="C7" s="51" t="s">
        <v>1306</v>
      </c>
      <c r="D7" s="86">
        <v>0.51</v>
      </c>
      <c r="E7">
        <v>0</v>
      </c>
    </row>
    <row r="8" spans="1:5" x14ac:dyDescent="0.3">
      <c r="A8" t="s">
        <v>7</v>
      </c>
      <c r="B8" t="s">
        <v>1309</v>
      </c>
      <c r="C8" s="51" t="s">
        <v>8</v>
      </c>
      <c r="D8" s="86">
        <v>0.56000000000000005</v>
      </c>
      <c r="E8">
        <v>8.33</v>
      </c>
    </row>
    <row r="9" spans="1:5" x14ac:dyDescent="0.3">
      <c r="A9" t="s">
        <v>9</v>
      </c>
      <c r="B9" t="s">
        <v>1310</v>
      </c>
      <c r="C9" s="51" t="s">
        <v>10</v>
      </c>
      <c r="D9" s="86">
        <v>0.56999999999999995</v>
      </c>
      <c r="E9">
        <v>8.33</v>
      </c>
    </row>
    <row r="10" spans="1:5" x14ac:dyDescent="0.3">
      <c r="A10" t="s">
        <v>11</v>
      </c>
      <c r="B10" t="s">
        <v>1311</v>
      </c>
      <c r="C10" s="51" t="s">
        <v>12</v>
      </c>
      <c r="D10" s="86">
        <v>0.44</v>
      </c>
      <c r="E10">
        <v>0</v>
      </c>
    </row>
    <row r="11" spans="1:5" x14ac:dyDescent="0.3">
      <c r="A11" t="s">
        <v>13</v>
      </c>
      <c r="B11" t="s">
        <v>1312</v>
      </c>
      <c r="C11" s="51" t="s">
        <v>14</v>
      </c>
      <c r="D11" s="86">
        <v>0.71</v>
      </c>
      <c r="E11">
        <v>16.670000000000002</v>
      </c>
    </row>
    <row r="12" spans="1:5" x14ac:dyDescent="0.3">
      <c r="A12" t="s">
        <v>1314</v>
      </c>
      <c r="B12" t="s">
        <v>1315</v>
      </c>
      <c r="C12" s="51" t="s">
        <v>1313</v>
      </c>
      <c r="D12" s="86">
        <v>0.63</v>
      </c>
      <c r="E12">
        <v>8.33</v>
      </c>
    </row>
    <row r="13" spans="1:5" x14ac:dyDescent="0.3">
      <c r="A13" t="s">
        <v>15</v>
      </c>
      <c r="B13" t="s">
        <v>1311</v>
      </c>
      <c r="C13" s="51" t="s">
        <v>16</v>
      </c>
      <c r="D13" s="86">
        <v>0.3</v>
      </c>
      <c r="E13">
        <v>0</v>
      </c>
    </row>
    <row r="14" spans="1:5" x14ac:dyDescent="0.3">
      <c r="A14" t="s">
        <v>17</v>
      </c>
      <c r="B14" t="s">
        <v>1316</v>
      </c>
      <c r="C14" s="51" t="s">
        <v>18</v>
      </c>
      <c r="D14" s="86">
        <v>0.42</v>
      </c>
      <c r="E14">
        <v>0</v>
      </c>
    </row>
    <row r="15" spans="1:5" x14ac:dyDescent="0.3">
      <c r="A15" t="s">
        <v>19</v>
      </c>
      <c r="B15" t="s">
        <v>1317</v>
      </c>
      <c r="C15" s="51" t="s">
        <v>20</v>
      </c>
      <c r="D15" s="86">
        <v>0.54</v>
      </c>
      <c r="E15">
        <v>0</v>
      </c>
    </row>
    <row r="16" spans="1:5" x14ac:dyDescent="0.3">
      <c r="A16" t="s">
        <v>21</v>
      </c>
      <c r="B16" t="s">
        <v>1318</v>
      </c>
      <c r="C16" s="51" t="s">
        <v>22</v>
      </c>
      <c r="D16" s="86">
        <v>0.47</v>
      </c>
      <c r="E16">
        <v>0</v>
      </c>
    </row>
    <row r="17" spans="1:5" x14ac:dyDescent="0.3">
      <c r="A17" t="s">
        <v>23</v>
      </c>
      <c r="B17" t="s">
        <v>1319</v>
      </c>
      <c r="C17" s="51" t="s">
        <v>24</v>
      </c>
      <c r="D17" s="86">
        <v>0.43</v>
      </c>
      <c r="E17">
        <v>0</v>
      </c>
    </row>
    <row r="18" spans="1:5" x14ac:dyDescent="0.3">
      <c r="A18" t="s">
        <v>25</v>
      </c>
      <c r="B18" t="s">
        <v>1320</v>
      </c>
      <c r="C18" s="51" t="s">
        <v>26</v>
      </c>
      <c r="D18" s="86">
        <v>0.64</v>
      </c>
      <c r="E18">
        <v>8.33</v>
      </c>
    </row>
    <row r="19" spans="1:5" x14ac:dyDescent="0.3">
      <c r="A19" t="s">
        <v>27</v>
      </c>
      <c r="B19" t="s">
        <v>1321</v>
      </c>
      <c r="C19" s="51" t="s">
        <v>28</v>
      </c>
      <c r="D19" s="86">
        <v>0.22</v>
      </c>
      <c r="E19">
        <v>0</v>
      </c>
    </row>
    <row r="20" spans="1:5" x14ac:dyDescent="0.3">
      <c r="A20" t="s">
        <v>29</v>
      </c>
      <c r="B20" t="s">
        <v>1311</v>
      </c>
      <c r="C20" s="51" t="s">
        <v>30</v>
      </c>
      <c r="D20" s="86">
        <v>0.38</v>
      </c>
      <c r="E20">
        <v>0</v>
      </c>
    </row>
    <row r="21" spans="1:5" x14ac:dyDescent="0.3">
      <c r="A21" t="s">
        <v>1323</v>
      </c>
      <c r="B21" t="s">
        <v>1321</v>
      </c>
      <c r="C21" s="51" t="s">
        <v>1322</v>
      </c>
      <c r="D21" s="86">
        <v>0.77</v>
      </c>
      <c r="E21">
        <v>25</v>
      </c>
    </row>
    <row r="22" spans="1:5" x14ac:dyDescent="0.3">
      <c r="A22" t="s">
        <v>31</v>
      </c>
      <c r="B22" t="s">
        <v>1324</v>
      </c>
      <c r="C22" s="51" t="s">
        <v>32</v>
      </c>
      <c r="D22" s="86">
        <v>0.73</v>
      </c>
      <c r="E22">
        <v>16.670000000000002</v>
      </c>
    </row>
    <row r="23" spans="1:5" x14ac:dyDescent="0.3">
      <c r="A23" t="s">
        <v>33</v>
      </c>
      <c r="B23" t="s">
        <v>1325</v>
      </c>
      <c r="C23" s="51" t="s">
        <v>34</v>
      </c>
      <c r="D23" s="86">
        <v>0.52</v>
      </c>
      <c r="E23">
        <v>0</v>
      </c>
    </row>
    <row r="24" spans="1:5" x14ac:dyDescent="0.3">
      <c r="A24" t="s">
        <v>35</v>
      </c>
      <c r="B24" t="s">
        <v>1318</v>
      </c>
      <c r="C24" s="51" t="s">
        <v>36</v>
      </c>
      <c r="D24" s="86">
        <v>0.52</v>
      </c>
      <c r="E24">
        <v>0</v>
      </c>
    </row>
    <row r="25" spans="1:5" x14ac:dyDescent="0.3">
      <c r="A25" t="s">
        <v>37</v>
      </c>
      <c r="B25" t="s">
        <v>1326</v>
      </c>
      <c r="C25" s="51" t="s">
        <v>38</v>
      </c>
      <c r="D25" s="86">
        <v>0.11</v>
      </c>
      <c r="E25">
        <v>0</v>
      </c>
    </row>
    <row r="26" spans="1:5" x14ac:dyDescent="0.3">
      <c r="A26" t="s">
        <v>39</v>
      </c>
      <c r="B26" t="s">
        <v>1327</v>
      </c>
      <c r="C26" s="51" t="s">
        <v>40</v>
      </c>
      <c r="D26" s="86">
        <v>0.51</v>
      </c>
      <c r="E26">
        <v>0</v>
      </c>
    </row>
    <row r="27" spans="1:5" x14ac:dyDescent="0.3">
      <c r="A27" t="s">
        <v>41</v>
      </c>
      <c r="B27" t="s">
        <v>1308</v>
      </c>
      <c r="C27" s="51" t="s">
        <v>42</v>
      </c>
      <c r="D27" s="86">
        <v>0.45</v>
      </c>
      <c r="E27">
        <v>0</v>
      </c>
    </row>
    <row r="28" spans="1:5" x14ac:dyDescent="0.3">
      <c r="A28" t="s">
        <v>43</v>
      </c>
      <c r="B28" t="s">
        <v>1328</v>
      </c>
      <c r="C28" s="51" t="s">
        <v>44</v>
      </c>
      <c r="D28" s="86">
        <v>0.31</v>
      </c>
      <c r="E28">
        <v>0</v>
      </c>
    </row>
    <row r="29" spans="1:5" x14ac:dyDescent="0.3">
      <c r="A29" t="s">
        <v>45</v>
      </c>
      <c r="B29" t="s">
        <v>1329</v>
      </c>
      <c r="C29" s="51" t="s">
        <v>46</v>
      </c>
      <c r="D29" s="86">
        <v>0.45</v>
      </c>
      <c r="E29">
        <v>0</v>
      </c>
    </row>
    <row r="30" spans="1:5" x14ac:dyDescent="0.3">
      <c r="A30" t="s">
        <v>47</v>
      </c>
      <c r="B30" t="s">
        <v>1330</v>
      </c>
      <c r="C30" s="51" t="s">
        <v>48</v>
      </c>
      <c r="D30" s="86">
        <v>0.64</v>
      </c>
      <c r="E30">
        <v>8.33</v>
      </c>
    </row>
    <row r="31" spans="1:5" x14ac:dyDescent="0.3">
      <c r="A31" t="s">
        <v>49</v>
      </c>
      <c r="B31" t="s">
        <v>1331</v>
      </c>
      <c r="C31" s="51" t="s">
        <v>50</v>
      </c>
      <c r="D31" s="86">
        <v>0.56000000000000005</v>
      </c>
      <c r="E31">
        <v>8.33</v>
      </c>
    </row>
    <row r="32" spans="1:5" x14ac:dyDescent="0.3">
      <c r="A32" t="s">
        <v>51</v>
      </c>
      <c r="B32" t="s">
        <v>1332</v>
      </c>
      <c r="C32" s="51" t="s">
        <v>52</v>
      </c>
      <c r="D32" s="86">
        <v>0.27</v>
      </c>
      <c r="E32">
        <v>0</v>
      </c>
    </row>
    <row r="33" spans="1:5" x14ac:dyDescent="0.3">
      <c r="A33" t="s">
        <v>53</v>
      </c>
      <c r="B33" t="s">
        <v>1308</v>
      </c>
      <c r="C33" s="51" t="s">
        <v>54</v>
      </c>
      <c r="D33" s="86">
        <v>0.63</v>
      </c>
      <c r="E33">
        <v>8.33</v>
      </c>
    </row>
    <row r="34" spans="1:5" x14ac:dyDescent="0.3">
      <c r="A34" t="s">
        <v>55</v>
      </c>
      <c r="B34" t="s">
        <v>1333</v>
      </c>
      <c r="C34" s="51" t="s">
        <v>56</v>
      </c>
      <c r="D34" s="86">
        <v>0.37</v>
      </c>
      <c r="E34">
        <v>0</v>
      </c>
    </row>
    <row r="35" spans="1:5" x14ac:dyDescent="0.3">
      <c r="A35" t="s">
        <v>57</v>
      </c>
      <c r="B35" t="s">
        <v>1321</v>
      </c>
      <c r="C35" s="51" t="s">
        <v>58</v>
      </c>
      <c r="D35" s="86">
        <v>0.19</v>
      </c>
      <c r="E35">
        <v>0</v>
      </c>
    </row>
    <row r="36" spans="1:5" x14ac:dyDescent="0.3">
      <c r="A36" t="s">
        <v>59</v>
      </c>
      <c r="B36" t="s">
        <v>1310</v>
      </c>
      <c r="C36" s="51" t="s">
        <v>60</v>
      </c>
      <c r="D36" s="86">
        <v>0.47</v>
      </c>
      <c r="E36">
        <v>0</v>
      </c>
    </row>
    <row r="37" spans="1:5" x14ac:dyDescent="0.3">
      <c r="A37" t="s">
        <v>61</v>
      </c>
      <c r="B37" t="s">
        <v>1334</v>
      </c>
      <c r="C37" s="51" t="s">
        <v>62</v>
      </c>
      <c r="D37" s="86">
        <v>0.45</v>
      </c>
      <c r="E37">
        <v>0</v>
      </c>
    </row>
    <row r="38" spans="1:5" x14ac:dyDescent="0.3">
      <c r="A38" t="s">
        <v>63</v>
      </c>
      <c r="B38" t="s">
        <v>1335</v>
      </c>
      <c r="C38" s="51" t="s">
        <v>64</v>
      </c>
      <c r="D38" s="86">
        <v>0.32</v>
      </c>
      <c r="E38">
        <v>0</v>
      </c>
    </row>
    <row r="39" spans="1:5" x14ac:dyDescent="0.3">
      <c r="A39" t="s">
        <v>65</v>
      </c>
      <c r="B39" t="s">
        <v>1336</v>
      </c>
      <c r="C39" s="51" t="s">
        <v>66</v>
      </c>
      <c r="D39" s="86">
        <v>0.36</v>
      </c>
      <c r="E39">
        <v>0</v>
      </c>
    </row>
    <row r="40" spans="1:5" x14ac:dyDescent="0.3">
      <c r="A40" t="s">
        <v>67</v>
      </c>
      <c r="B40" t="s">
        <v>1337</v>
      </c>
      <c r="C40" s="51" t="s">
        <v>68</v>
      </c>
      <c r="D40" s="86">
        <v>0.47</v>
      </c>
      <c r="E40">
        <v>0</v>
      </c>
    </row>
    <row r="41" spans="1:5" x14ac:dyDescent="0.3">
      <c r="A41" t="s">
        <v>69</v>
      </c>
      <c r="B41" t="s">
        <v>1316</v>
      </c>
      <c r="C41" s="51" t="s">
        <v>70</v>
      </c>
      <c r="D41" s="86">
        <v>0.6</v>
      </c>
      <c r="E41">
        <v>8.33</v>
      </c>
    </row>
    <row r="42" spans="1:5" x14ac:dyDescent="0.3">
      <c r="A42" t="s">
        <v>71</v>
      </c>
      <c r="B42" t="s">
        <v>1308</v>
      </c>
      <c r="C42" s="51" t="s">
        <v>72</v>
      </c>
      <c r="D42" s="86">
        <v>0.63</v>
      </c>
      <c r="E42">
        <v>8.33</v>
      </c>
    </row>
    <row r="43" spans="1:5" x14ac:dyDescent="0.3">
      <c r="A43" t="s">
        <v>73</v>
      </c>
      <c r="B43" t="s">
        <v>1321</v>
      </c>
      <c r="C43" s="51" t="s">
        <v>74</v>
      </c>
      <c r="D43" s="86">
        <v>0.59</v>
      </c>
      <c r="E43">
        <v>8.33</v>
      </c>
    </row>
    <row r="44" spans="1:5" x14ac:dyDescent="0.3">
      <c r="A44" t="s">
        <v>75</v>
      </c>
      <c r="B44" t="s">
        <v>1321</v>
      </c>
      <c r="C44" s="51" t="s">
        <v>76</v>
      </c>
      <c r="D44" s="86">
        <v>0.15</v>
      </c>
      <c r="E44">
        <v>0</v>
      </c>
    </row>
    <row r="45" spans="1:5" x14ac:dyDescent="0.3">
      <c r="A45" t="s">
        <v>77</v>
      </c>
      <c r="B45" t="s">
        <v>1328</v>
      </c>
      <c r="C45" s="51" t="s">
        <v>78</v>
      </c>
      <c r="D45" s="86">
        <v>0.5</v>
      </c>
      <c r="E45">
        <v>0</v>
      </c>
    </row>
    <row r="46" spans="1:5" x14ac:dyDescent="0.3">
      <c r="A46" t="s">
        <v>79</v>
      </c>
      <c r="B46" t="s">
        <v>1338</v>
      </c>
      <c r="C46" s="51" t="s">
        <v>80</v>
      </c>
      <c r="D46" s="86">
        <v>0.51</v>
      </c>
      <c r="E46">
        <v>0</v>
      </c>
    </row>
    <row r="47" spans="1:5" x14ac:dyDescent="0.3">
      <c r="A47" t="s">
        <v>81</v>
      </c>
      <c r="B47" t="s">
        <v>1326</v>
      </c>
      <c r="C47" s="51" t="s">
        <v>82</v>
      </c>
      <c r="D47" s="86">
        <v>0.37</v>
      </c>
      <c r="E47">
        <v>0</v>
      </c>
    </row>
    <row r="48" spans="1:5" x14ac:dyDescent="0.3">
      <c r="A48" t="s">
        <v>83</v>
      </c>
      <c r="B48" t="s">
        <v>1331</v>
      </c>
      <c r="C48" s="51" t="s">
        <v>84</v>
      </c>
      <c r="D48" s="86">
        <v>0.53</v>
      </c>
      <c r="E48">
        <v>0</v>
      </c>
    </row>
    <row r="49" spans="1:5" x14ac:dyDescent="0.3">
      <c r="A49" t="s">
        <v>85</v>
      </c>
      <c r="B49" t="s">
        <v>1318</v>
      </c>
      <c r="C49" s="51" t="s">
        <v>86</v>
      </c>
      <c r="D49" s="86">
        <v>0.6</v>
      </c>
      <c r="E49">
        <v>8.33</v>
      </c>
    </row>
    <row r="50" spans="1:5" x14ac:dyDescent="0.3">
      <c r="A50" t="s">
        <v>87</v>
      </c>
      <c r="B50" t="s">
        <v>1317</v>
      </c>
      <c r="C50" s="51" t="s">
        <v>88</v>
      </c>
      <c r="D50" s="86">
        <v>0.61</v>
      </c>
      <c r="E50">
        <v>8.33</v>
      </c>
    </row>
    <row r="51" spans="1:5" x14ac:dyDescent="0.3">
      <c r="A51" t="s">
        <v>89</v>
      </c>
      <c r="B51" t="s">
        <v>1334</v>
      </c>
      <c r="C51" s="51" t="s">
        <v>90</v>
      </c>
      <c r="D51" s="86">
        <v>0.14000000000000001</v>
      </c>
      <c r="E51">
        <v>0</v>
      </c>
    </row>
    <row r="52" spans="1:5" x14ac:dyDescent="0.3">
      <c r="A52" t="s">
        <v>91</v>
      </c>
      <c r="B52" t="s">
        <v>1334</v>
      </c>
      <c r="C52" s="51" t="s">
        <v>92</v>
      </c>
      <c r="D52" s="86">
        <v>0.14000000000000001</v>
      </c>
      <c r="E52">
        <v>0</v>
      </c>
    </row>
    <row r="53" spans="1:5" x14ac:dyDescent="0.3">
      <c r="A53" t="s">
        <v>93</v>
      </c>
      <c r="B53" t="s">
        <v>1339</v>
      </c>
      <c r="C53" s="51" t="s">
        <v>94</v>
      </c>
      <c r="D53" s="86">
        <v>0.35</v>
      </c>
      <c r="E53">
        <v>0</v>
      </c>
    </row>
    <row r="54" spans="1:5" x14ac:dyDescent="0.3">
      <c r="A54" t="s">
        <v>95</v>
      </c>
      <c r="B54" t="s">
        <v>1332</v>
      </c>
      <c r="C54" s="51" t="s">
        <v>96</v>
      </c>
      <c r="D54" s="86">
        <v>0.57999999999999996</v>
      </c>
      <c r="E54">
        <v>8.33</v>
      </c>
    </row>
    <row r="55" spans="1:5" x14ac:dyDescent="0.3">
      <c r="A55" t="s">
        <v>1341</v>
      </c>
      <c r="B55" t="s">
        <v>1312</v>
      </c>
      <c r="C55" s="51" t="s">
        <v>1340</v>
      </c>
      <c r="D55" s="86">
        <v>0.37</v>
      </c>
      <c r="E55">
        <v>0</v>
      </c>
    </row>
    <row r="56" spans="1:5" x14ac:dyDescent="0.3">
      <c r="A56" t="s">
        <v>97</v>
      </c>
      <c r="B56" t="s">
        <v>1312</v>
      </c>
      <c r="C56" s="51" t="s">
        <v>98</v>
      </c>
      <c r="D56" s="86">
        <v>0.14000000000000001</v>
      </c>
      <c r="E56">
        <v>0</v>
      </c>
    </row>
    <row r="57" spans="1:5" x14ac:dyDescent="0.3">
      <c r="A57" t="s">
        <v>99</v>
      </c>
      <c r="B57" t="s">
        <v>1334</v>
      </c>
      <c r="C57" s="51" t="s">
        <v>100</v>
      </c>
      <c r="D57" s="86">
        <v>0.26</v>
      </c>
      <c r="E57">
        <v>0</v>
      </c>
    </row>
    <row r="58" spans="1:5" x14ac:dyDescent="0.3">
      <c r="A58" t="s">
        <v>101</v>
      </c>
      <c r="B58" t="s">
        <v>1342</v>
      </c>
      <c r="C58" s="51" t="s">
        <v>102</v>
      </c>
      <c r="D58" s="86">
        <v>0.77</v>
      </c>
      <c r="E58">
        <v>25</v>
      </c>
    </row>
    <row r="59" spans="1:5" x14ac:dyDescent="0.3">
      <c r="A59" t="s">
        <v>103</v>
      </c>
      <c r="B59" t="s">
        <v>1326</v>
      </c>
      <c r="C59" s="51" t="s">
        <v>104</v>
      </c>
      <c r="D59" s="86">
        <v>0</v>
      </c>
      <c r="E59">
        <v>0</v>
      </c>
    </row>
    <row r="60" spans="1:5" x14ac:dyDescent="0.3">
      <c r="A60" t="s">
        <v>105</v>
      </c>
      <c r="B60" t="s">
        <v>1318</v>
      </c>
      <c r="C60" s="51" t="s">
        <v>106</v>
      </c>
      <c r="D60" s="86">
        <v>0.65</v>
      </c>
      <c r="E60">
        <v>16.670000000000002</v>
      </c>
    </row>
    <row r="61" spans="1:5" x14ac:dyDescent="0.3">
      <c r="A61" t="s">
        <v>107</v>
      </c>
      <c r="B61" t="s">
        <v>1343</v>
      </c>
      <c r="C61" s="51" t="s">
        <v>108</v>
      </c>
      <c r="D61" s="86">
        <v>0.31</v>
      </c>
      <c r="E61">
        <v>0</v>
      </c>
    </row>
    <row r="62" spans="1:5" x14ac:dyDescent="0.3">
      <c r="A62" t="s">
        <v>1345</v>
      </c>
      <c r="B62" t="s">
        <v>1346</v>
      </c>
      <c r="C62" s="51" t="s">
        <v>1344</v>
      </c>
      <c r="D62" s="86">
        <v>0.57999999999999996</v>
      </c>
      <c r="E62">
        <v>8.33</v>
      </c>
    </row>
    <row r="63" spans="1:5" x14ac:dyDescent="0.3">
      <c r="A63" t="s">
        <v>109</v>
      </c>
      <c r="B63" t="s">
        <v>1308</v>
      </c>
      <c r="C63" s="51" t="s">
        <v>110</v>
      </c>
      <c r="D63" s="86">
        <v>0.56000000000000005</v>
      </c>
      <c r="E63">
        <v>8.33</v>
      </c>
    </row>
    <row r="64" spans="1:5" x14ac:dyDescent="0.3">
      <c r="A64" t="s">
        <v>111</v>
      </c>
      <c r="B64" t="s">
        <v>1347</v>
      </c>
      <c r="C64" s="51" t="s">
        <v>112</v>
      </c>
      <c r="D64" s="86">
        <v>0.65</v>
      </c>
      <c r="E64">
        <v>16.670000000000002</v>
      </c>
    </row>
    <row r="65" spans="1:5" x14ac:dyDescent="0.3">
      <c r="A65" t="s">
        <v>113</v>
      </c>
      <c r="B65" t="s">
        <v>1321</v>
      </c>
      <c r="C65" s="51" t="s">
        <v>114</v>
      </c>
      <c r="D65" s="86">
        <v>0.88</v>
      </c>
      <c r="E65">
        <v>25</v>
      </c>
    </row>
    <row r="66" spans="1:5" x14ac:dyDescent="0.3">
      <c r="A66" t="s">
        <v>115</v>
      </c>
      <c r="B66" t="s">
        <v>1348</v>
      </c>
      <c r="C66" s="51" t="s">
        <v>116</v>
      </c>
      <c r="D66" s="86">
        <v>0.44</v>
      </c>
      <c r="E66">
        <v>0</v>
      </c>
    </row>
    <row r="67" spans="1:5" x14ac:dyDescent="0.3">
      <c r="A67" t="s">
        <v>117</v>
      </c>
      <c r="B67" t="s">
        <v>1326</v>
      </c>
      <c r="C67" s="51" t="s">
        <v>118</v>
      </c>
      <c r="D67" s="86">
        <v>0.04</v>
      </c>
      <c r="E67">
        <v>0</v>
      </c>
    </row>
    <row r="68" spans="1:5" x14ac:dyDescent="0.3">
      <c r="A68" t="s">
        <v>119</v>
      </c>
      <c r="B68" t="s">
        <v>1321</v>
      </c>
      <c r="C68" s="51" t="s">
        <v>120</v>
      </c>
      <c r="D68" s="86">
        <v>0.5</v>
      </c>
      <c r="E68">
        <v>0</v>
      </c>
    </row>
    <row r="69" spans="1:5" x14ac:dyDescent="0.3">
      <c r="A69" t="s">
        <v>121</v>
      </c>
      <c r="B69" t="s">
        <v>1349</v>
      </c>
      <c r="C69" s="51" t="s">
        <v>122</v>
      </c>
      <c r="D69" s="86">
        <v>0.25</v>
      </c>
      <c r="E69">
        <v>0</v>
      </c>
    </row>
    <row r="70" spans="1:5" x14ac:dyDescent="0.3">
      <c r="A70" t="s">
        <v>123</v>
      </c>
      <c r="B70" t="s">
        <v>1350</v>
      </c>
      <c r="C70" s="51" t="s">
        <v>124</v>
      </c>
      <c r="D70" s="86">
        <v>0.42</v>
      </c>
      <c r="E70">
        <v>0</v>
      </c>
    </row>
    <row r="71" spans="1:5" x14ac:dyDescent="0.3">
      <c r="A71" t="s">
        <v>125</v>
      </c>
      <c r="B71" t="s">
        <v>1349</v>
      </c>
      <c r="C71" s="51" t="s">
        <v>126</v>
      </c>
      <c r="D71" s="86">
        <v>0.49</v>
      </c>
      <c r="E71">
        <v>0</v>
      </c>
    </row>
    <row r="72" spans="1:5" x14ac:dyDescent="0.3">
      <c r="A72" t="s">
        <v>127</v>
      </c>
      <c r="B72" t="s">
        <v>1339</v>
      </c>
      <c r="C72" s="51" t="s">
        <v>128</v>
      </c>
      <c r="D72" s="86">
        <v>0.73</v>
      </c>
      <c r="E72">
        <v>16.670000000000002</v>
      </c>
    </row>
    <row r="73" spans="1:5" x14ac:dyDescent="0.3">
      <c r="A73" t="s">
        <v>129</v>
      </c>
      <c r="B73" t="s">
        <v>1326</v>
      </c>
      <c r="C73" s="51" t="s">
        <v>130</v>
      </c>
      <c r="D73" s="86">
        <v>0.04</v>
      </c>
      <c r="E73">
        <v>0</v>
      </c>
    </row>
    <row r="74" spans="1:5" x14ac:dyDescent="0.3">
      <c r="A74" t="s">
        <v>131</v>
      </c>
      <c r="B74" t="s">
        <v>1351</v>
      </c>
      <c r="C74" s="51" t="s">
        <v>132</v>
      </c>
      <c r="D74" s="86">
        <v>0.78</v>
      </c>
      <c r="E74">
        <v>25</v>
      </c>
    </row>
    <row r="75" spans="1:5" x14ac:dyDescent="0.3">
      <c r="A75" t="s">
        <v>133</v>
      </c>
      <c r="B75" t="s">
        <v>1321</v>
      </c>
      <c r="C75" s="51" t="s">
        <v>134</v>
      </c>
      <c r="D75" s="86">
        <v>0.36</v>
      </c>
      <c r="E75">
        <v>0</v>
      </c>
    </row>
    <row r="76" spans="1:5" x14ac:dyDescent="0.3">
      <c r="A76" t="s">
        <v>135</v>
      </c>
      <c r="B76" t="s">
        <v>1332</v>
      </c>
      <c r="C76" s="51" t="s">
        <v>136</v>
      </c>
      <c r="D76" s="86">
        <v>0.33</v>
      </c>
      <c r="E76">
        <v>0</v>
      </c>
    </row>
    <row r="77" spans="1:5" x14ac:dyDescent="0.3">
      <c r="A77" t="s">
        <v>137</v>
      </c>
      <c r="B77" t="s">
        <v>1352</v>
      </c>
      <c r="C77" s="51" t="s">
        <v>138</v>
      </c>
      <c r="D77" s="86">
        <v>0.67</v>
      </c>
      <c r="E77">
        <v>16.670000000000002</v>
      </c>
    </row>
    <row r="78" spans="1:5" x14ac:dyDescent="0.3">
      <c r="A78" t="s">
        <v>139</v>
      </c>
      <c r="B78" t="s">
        <v>1336</v>
      </c>
      <c r="C78" s="51" t="s">
        <v>140</v>
      </c>
      <c r="D78" s="86">
        <v>0.19</v>
      </c>
      <c r="E78">
        <v>0</v>
      </c>
    </row>
    <row r="79" spans="1:5" x14ac:dyDescent="0.3">
      <c r="A79" t="s">
        <v>141</v>
      </c>
      <c r="B79" t="s">
        <v>1326</v>
      </c>
      <c r="C79" s="51" t="s">
        <v>142</v>
      </c>
      <c r="D79" s="86">
        <v>0.05</v>
      </c>
      <c r="E79">
        <v>0</v>
      </c>
    </row>
    <row r="80" spans="1:5" x14ac:dyDescent="0.3">
      <c r="A80" t="s">
        <v>143</v>
      </c>
      <c r="B80" t="s">
        <v>1316</v>
      </c>
      <c r="C80" s="51" t="s">
        <v>144</v>
      </c>
      <c r="D80" s="86">
        <v>0.49</v>
      </c>
      <c r="E80">
        <v>0</v>
      </c>
    </row>
    <row r="81" spans="1:5" x14ac:dyDescent="0.3">
      <c r="A81" t="s">
        <v>145</v>
      </c>
      <c r="B81" t="s">
        <v>1353</v>
      </c>
      <c r="C81" s="51" t="s">
        <v>146</v>
      </c>
      <c r="D81" s="86">
        <v>0.61</v>
      </c>
      <c r="E81">
        <v>8.33</v>
      </c>
    </row>
    <row r="82" spans="1:5" x14ac:dyDescent="0.3">
      <c r="A82" t="s">
        <v>147</v>
      </c>
      <c r="B82" t="s">
        <v>1333</v>
      </c>
      <c r="C82" s="51" t="s">
        <v>148</v>
      </c>
      <c r="D82" s="86">
        <v>0.39</v>
      </c>
      <c r="E82">
        <v>0</v>
      </c>
    </row>
    <row r="83" spans="1:5" x14ac:dyDescent="0.3">
      <c r="A83" t="s">
        <v>149</v>
      </c>
      <c r="B83" t="s">
        <v>1327</v>
      </c>
      <c r="C83" s="51" t="s">
        <v>150</v>
      </c>
      <c r="D83" s="86">
        <v>0.51</v>
      </c>
      <c r="E83">
        <v>0</v>
      </c>
    </row>
    <row r="84" spans="1:5" x14ac:dyDescent="0.3">
      <c r="A84" t="s">
        <v>151</v>
      </c>
      <c r="B84" t="s">
        <v>1309</v>
      </c>
      <c r="C84" s="51" t="s">
        <v>152</v>
      </c>
      <c r="D84" s="86">
        <v>0.51</v>
      </c>
      <c r="E84">
        <v>0</v>
      </c>
    </row>
    <row r="85" spans="1:5" x14ac:dyDescent="0.3">
      <c r="A85" t="s">
        <v>153</v>
      </c>
      <c r="B85" t="s">
        <v>1308</v>
      </c>
      <c r="C85" s="51" t="s">
        <v>154</v>
      </c>
      <c r="D85" s="86">
        <v>0.47</v>
      </c>
      <c r="E85">
        <v>0</v>
      </c>
    </row>
    <row r="86" spans="1:5" x14ac:dyDescent="0.3">
      <c r="A86" t="s">
        <v>155</v>
      </c>
      <c r="B86" t="s">
        <v>1324</v>
      </c>
      <c r="C86" s="51" t="s">
        <v>156</v>
      </c>
      <c r="D86" s="86">
        <v>0.46</v>
      </c>
      <c r="E86">
        <v>0</v>
      </c>
    </row>
    <row r="87" spans="1:5" x14ac:dyDescent="0.3">
      <c r="A87" t="s">
        <v>157</v>
      </c>
      <c r="B87" t="s">
        <v>1354</v>
      </c>
      <c r="C87" s="51" t="s">
        <v>158</v>
      </c>
      <c r="D87" s="86">
        <v>0.42</v>
      </c>
      <c r="E87">
        <v>0</v>
      </c>
    </row>
    <row r="88" spans="1:5" x14ac:dyDescent="0.3">
      <c r="A88" t="s">
        <v>159</v>
      </c>
      <c r="B88" t="s">
        <v>1318</v>
      </c>
      <c r="C88" s="51" t="s">
        <v>160</v>
      </c>
      <c r="D88" s="86">
        <v>0.47</v>
      </c>
      <c r="E88">
        <v>0</v>
      </c>
    </row>
    <row r="89" spans="1:5" x14ac:dyDescent="0.3">
      <c r="A89" t="s">
        <v>161</v>
      </c>
      <c r="B89" t="s">
        <v>1351</v>
      </c>
      <c r="C89" s="51" t="s">
        <v>162</v>
      </c>
      <c r="D89" s="86">
        <v>0.49</v>
      </c>
      <c r="E89">
        <v>0</v>
      </c>
    </row>
    <row r="90" spans="1:5" x14ac:dyDescent="0.3">
      <c r="A90" t="s">
        <v>163</v>
      </c>
      <c r="B90" t="s">
        <v>1355</v>
      </c>
      <c r="C90" s="51" t="s">
        <v>164</v>
      </c>
      <c r="D90" s="86">
        <v>0.61</v>
      </c>
      <c r="E90">
        <v>8.33</v>
      </c>
    </row>
    <row r="91" spans="1:5" x14ac:dyDescent="0.3">
      <c r="A91" t="s">
        <v>165</v>
      </c>
      <c r="B91" t="s">
        <v>1308</v>
      </c>
      <c r="C91" s="51" t="s">
        <v>166</v>
      </c>
      <c r="D91" s="86">
        <v>0.65</v>
      </c>
      <c r="E91">
        <v>16.670000000000002</v>
      </c>
    </row>
    <row r="92" spans="1:5" x14ac:dyDescent="0.3">
      <c r="A92" t="s">
        <v>167</v>
      </c>
      <c r="B92" t="s">
        <v>1347</v>
      </c>
      <c r="C92" s="51" t="s">
        <v>168</v>
      </c>
      <c r="D92" s="86">
        <v>0.48</v>
      </c>
      <c r="E92">
        <v>0</v>
      </c>
    </row>
    <row r="93" spans="1:5" x14ac:dyDescent="0.3">
      <c r="A93" t="s">
        <v>169</v>
      </c>
      <c r="B93" t="s">
        <v>1334</v>
      </c>
      <c r="C93" s="51" t="s">
        <v>170</v>
      </c>
      <c r="D93" s="86">
        <v>0.18</v>
      </c>
      <c r="E93">
        <v>0</v>
      </c>
    </row>
    <row r="94" spans="1:5" x14ac:dyDescent="0.3">
      <c r="A94" t="s">
        <v>171</v>
      </c>
      <c r="B94" t="s">
        <v>1348</v>
      </c>
      <c r="C94" s="51" t="s">
        <v>172</v>
      </c>
      <c r="D94" s="86">
        <v>0.39</v>
      </c>
      <c r="E94">
        <v>0</v>
      </c>
    </row>
    <row r="95" spans="1:5" x14ac:dyDescent="0.3">
      <c r="A95" t="s">
        <v>173</v>
      </c>
      <c r="B95" t="s">
        <v>1317</v>
      </c>
      <c r="C95" s="51" t="s">
        <v>174</v>
      </c>
      <c r="D95" s="86">
        <v>0.53</v>
      </c>
      <c r="E95">
        <v>0</v>
      </c>
    </row>
    <row r="96" spans="1:5" x14ac:dyDescent="0.3">
      <c r="A96" t="s">
        <v>175</v>
      </c>
      <c r="B96" t="s">
        <v>1339</v>
      </c>
      <c r="C96" s="51" t="s">
        <v>176</v>
      </c>
      <c r="D96" s="86">
        <v>0.63</v>
      </c>
      <c r="E96">
        <v>8.33</v>
      </c>
    </row>
    <row r="97" spans="1:5" x14ac:dyDescent="0.3">
      <c r="A97" t="s">
        <v>177</v>
      </c>
      <c r="B97" t="s">
        <v>1330</v>
      </c>
      <c r="C97" s="51" t="s">
        <v>178</v>
      </c>
      <c r="D97" s="86">
        <v>0.49</v>
      </c>
      <c r="E97">
        <v>0</v>
      </c>
    </row>
    <row r="98" spans="1:5" x14ac:dyDescent="0.3">
      <c r="A98" t="s">
        <v>179</v>
      </c>
      <c r="B98" t="s">
        <v>1353</v>
      </c>
      <c r="C98" s="51" t="s">
        <v>180</v>
      </c>
      <c r="D98" s="86">
        <v>0.48</v>
      </c>
      <c r="E98">
        <v>0</v>
      </c>
    </row>
    <row r="99" spans="1:5" x14ac:dyDescent="0.3">
      <c r="A99" t="s">
        <v>181</v>
      </c>
      <c r="B99" t="s">
        <v>1319</v>
      </c>
      <c r="C99" s="51" t="s">
        <v>182</v>
      </c>
      <c r="D99" s="86">
        <v>0.56000000000000005</v>
      </c>
      <c r="E99">
        <v>8.33</v>
      </c>
    </row>
    <row r="100" spans="1:5" x14ac:dyDescent="0.3">
      <c r="A100" t="s">
        <v>183</v>
      </c>
      <c r="B100" t="s">
        <v>1351</v>
      </c>
      <c r="C100" s="51" t="s">
        <v>184</v>
      </c>
      <c r="D100" s="86">
        <v>0.28999999999999998</v>
      </c>
      <c r="E100">
        <v>0</v>
      </c>
    </row>
    <row r="101" spans="1:5" x14ac:dyDescent="0.3">
      <c r="A101" t="s">
        <v>185</v>
      </c>
      <c r="B101" t="s">
        <v>1321</v>
      </c>
      <c r="C101" s="51" t="s">
        <v>186</v>
      </c>
      <c r="D101" s="86">
        <v>0.36</v>
      </c>
      <c r="E101">
        <v>0</v>
      </c>
    </row>
    <row r="102" spans="1:5" x14ac:dyDescent="0.3">
      <c r="A102" t="s">
        <v>187</v>
      </c>
      <c r="B102" t="s">
        <v>1321</v>
      </c>
      <c r="C102" s="51" t="s">
        <v>188</v>
      </c>
      <c r="D102" s="86">
        <v>0.81</v>
      </c>
      <c r="E102">
        <v>25</v>
      </c>
    </row>
    <row r="103" spans="1:5" x14ac:dyDescent="0.3">
      <c r="A103" t="s">
        <v>189</v>
      </c>
      <c r="B103" t="s">
        <v>1320</v>
      </c>
      <c r="C103" t="s">
        <v>190</v>
      </c>
      <c r="D103" s="86">
        <v>0.5</v>
      </c>
      <c r="E103">
        <v>0</v>
      </c>
    </row>
    <row r="104" spans="1:5" x14ac:dyDescent="0.3">
      <c r="A104" t="s">
        <v>1454</v>
      </c>
      <c r="B104" t="s">
        <v>1356</v>
      </c>
      <c r="C104" s="51" t="s">
        <v>192</v>
      </c>
      <c r="D104" s="86">
        <v>0.64</v>
      </c>
      <c r="E104">
        <v>8.33</v>
      </c>
    </row>
    <row r="105" spans="1:5" x14ac:dyDescent="0.3">
      <c r="A105" t="s">
        <v>193</v>
      </c>
      <c r="B105" t="s">
        <v>1326</v>
      </c>
      <c r="C105" s="51" t="s">
        <v>194</v>
      </c>
      <c r="D105" s="86">
        <v>0.06</v>
      </c>
      <c r="E105">
        <v>0</v>
      </c>
    </row>
    <row r="106" spans="1:5" x14ac:dyDescent="0.3">
      <c r="A106" t="s">
        <v>195</v>
      </c>
      <c r="B106" t="s">
        <v>1325</v>
      </c>
      <c r="C106" s="51" t="s">
        <v>196</v>
      </c>
      <c r="D106" s="86">
        <v>0.56000000000000005</v>
      </c>
      <c r="E106">
        <v>8.33</v>
      </c>
    </row>
    <row r="107" spans="1:5" x14ac:dyDescent="0.3">
      <c r="A107" t="s">
        <v>197</v>
      </c>
      <c r="B107" t="s">
        <v>1352</v>
      </c>
      <c r="C107" s="51" t="s">
        <v>198</v>
      </c>
      <c r="D107" s="86">
        <v>0.55000000000000004</v>
      </c>
      <c r="E107">
        <v>8.33</v>
      </c>
    </row>
    <row r="108" spans="1:5" x14ac:dyDescent="0.3">
      <c r="A108" t="s">
        <v>199</v>
      </c>
      <c r="B108" t="s">
        <v>1357</v>
      </c>
      <c r="C108" s="51" t="s">
        <v>200</v>
      </c>
      <c r="D108" s="86">
        <v>0.46</v>
      </c>
      <c r="E108">
        <v>0</v>
      </c>
    </row>
    <row r="109" spans="1:5" x14ac:dyDescent="0.3">
      <c r="A109" t="s">
        <v>201</v>
      </c>
      <c r="B109" t="s">
        <v>1339</v>
      </c>
      <c r="C109" s="51" t="s">
        <v>202</v>
      </c>
      <c r="D109" s="86">
        <v>0.52</v>
      </c>
      <c r="E109">
        <v>0</v>
      </c>
    </row>
    <row r="110" spans="1:5" x14ac:dyDescent="0.3">
      <c r="A110" t="s">
        <v>203</v>
      </c>
      <c r="B110" t="s">
        <v>1331</v>
      </c>
      <c r="C110" s="51" t="s">
        <v>204</v>
      </c>
      <c r="D110" s="86">
        <v>0.36</v>
      </c>
      <c r="E110">
        <v>0</v>
      </c>
    </row>
    <row r="111" spans="1:5" x14ac:dyDescent="0.3">
      <c r="A111" t="s">
        <v>205</v>
      </c>
      <c r="B111" t="s">
        <v>1311</v>
      </c>
      <c r="C111" s="51" t="s">
        <v>206</v>
      </c>
      <c r="D111" s="86">
        <v>0.72</v>
      </c>
      <c r="E111">
        <v>16.670000000000002</v>
      </c>
    </row>
    <row r="112" spans="1:5" x14ac:dyDescent="0.3">
      <c r="A112" t="s">
        <v>207</v>
      </c>
      <c r="B112" t="s">
        <v>1311</v>
      </c>
      <c r="C112" s="51" t="s">
        <v>208</v>
      </c>
      <c r="D112" s="86">
        <v>0.52</v>
      </c>
      <c r="E112">
        <v>0</v>
      </c>
    </row>
    <row r="113" spans="1:5" x14ac:dyDescent="0.3">
      <c r="A113" t="s">
        <v>209</v>
      </c>
      <c r="B113" t="s">
        <v>1311</v>
      </c>
      <c r="C113" s="51" t="s">
        <v>210</v>
      </c>
      <c r="D113" s="86">
        <v>0.56999999999999995</v>
      </c>
      <c r="E113">
        <v>8.33</v>
      </c>
    </row>
    <row r="114" spans="1:5" x14ac:dyDescent="0.3">
      <c r="A114" t="s">
        <v>211</v>
      </c>
      <c r="B114" t="s">
        <v>1342</v>
      </c>
      <c r="C114" s="51" t="s">
        <v>212</v>
      </c>
      <c r="D114" s="86">
        <v>0.43</v>
      </c>
      <c r="E114">
        <v>0</v>
      </c>
    </row>
    <row r="115" spans="1:5" x14ac:dyDescent="0.3">
      <c r="A115" t="s">
        <v>213</v>
      </c>
      <c r="B115" t="s">
        <v>1342</v>
      </c>
      <c r="C115" s="51" t="s">
        <v>214</v>
      </c>
      <c r="D115" s="86">
        <v>0.43</v>
      </c>
      <c r="E115">
        <v>0</v>
      </c>
    </row>
    <row r="116" spans="1:5" x14ac:dyDescent="0.3">
      <c r="A116" t="s">
        <v>215</v>
      </c>
      <c r="B116" t="s">
        <v>1358</v>
      </c>
      <c r="C116" s="51" t="s">
        <v>216</v>
      </c>
      <c r="D116" s="86">
        <v>0.44</v>
      </c>
      <c r="E116">
        <v>0</v>
      </c>
    </row>
    <row r="117" spans="1:5" x14ac:dyDescent="0.3">
      <c r="A117" t="s">
        <v>217</v>
      </c>
      <c r="B117" t="s">
        <v>1359</v>
      </c>
      <c r="C117" s="51" t="s">
        <v>218</v>
      </c>
      <c r="D117" s="86">
        <v>0.46</v>
      </c>
      <c r="E117">
        <v>0</v>
      </c>
    </row>
    <row r="118" spans="1:5" x14ac:dyDescent="0.3">
      <c r="A118" t="s">
        <v>219</v>
      </c>
      <c r="B118" t="s">
        <v>1351</v>
      </c>
      <c r="C118" s="51" t="s">
        <v>220</v>
      </c>
      <c r="D118" s="86">
        <v>0.41</v>
      </c>
      <c r="E118">
        <v>0</v>
      </c>
    </row>
    <row r="119" spans="1:5" x14ac:dyDescent="0.3">
      <c r="A119" t="s">
        <v>221</v>
      </c>
      <c r="B119" t="s">
        <v>1349</v>
      </c>
      <c r="C119" s="51" t="s">
        <v>222</v>
      </c>
      <c r="D119" s="86">
        <v>0.32</v>
      </c>
      <c r="E119">
        <v>0</v>
      </c>
    </row>
    <row r="120" spans="1:5" x14ac:dyDescent="0.3">
      <c r="A120" t="s">
        <v>223</v>
      </c>
      <c r="B120" t="s">
        <v>1360</v>
      </c>
      <c r="C120" s="51" t="s">
        <v>224</v>
      </c>
      <c r="D120" s="86">
        <v>0.63</v>
      </c>
      <c r="E120">
        <v>8.33</v>
      </c>
    </row>
    <row r="121" spans="1:5" x14ac:dyDescent="0.3">
      <c r="A121" t="s">
        <v>225</v>
      </c>
      <c r="B121" t="s">
        <v>1311</v>
      </c>
      <c r="C121" s="51" t="s">
        <v>226</v>
      </c>
      <c r="D121" s="86">
        <v>0.17</v>
      </c>
      <c r="E121">
        <v>0</v>
      </c>
    </row>
    <row r="122" spans="1:5" x14ac:dyDescent="0.3">
      <c r="A122" t="s">
        <v>227</v>
      </c>
      <c r="B122" t="s">
        <v>1361</v>
      </c>
      <c r="C122" s="51" t="s">
        <v>228</v>
      </c>
      <c r="D122" s="86">
        <v>0.22</v>
      </c>
      <c r="E122">
        <v>0</v>
      </c>
    </row>
    <row r="123" spans="1:5" x14ac:dyDescent="0.3">
      <c r="A123" t="s">
        <v>229</v>
      </c>
      <c r="B123" t="s">
        <v>1311</v>
      </c>
      <c r="C123" s="51" t="s">
        <v>230</v>
      </c>
      <c r="D123" s="86">
        <v>0.65</v>
      </c>
      <c r="E123">
        <v>16.670000000000002</v>
      </c>
    </row>
    <row r="124" spans="1:5" x14ac:dyDescent="0.3">
      <c r="A124" t="s">
        <v>231</v>
      </c>
      <c r="B124" t="s">
        <v>1347</v>
      </c>
      <c r="C124" s="51" t="s">
        <v>232</v>
      </c>
      <c r="D124" s="86">
        <v>0.71</v>
      </c>
      <c r="E124">
        <v>16.670000000000002</v>
      </c>
    </row>
    <row r="125" spans="1:5" x14ac:dyDescent="0.3">
      <c r="A125" t="s">
        <v>233</v>
      </c>
      <c r="B125" t="s">
        <v>1309</v>
      </c>
      <c r="C125" s="51" t="s">
        <v>234</v>
      </c>
      <c r="D125" s="86">
        <v>0.26</v>
      </c>
      <c r="E125">
        <v>0</v>
      </c>
    </row>
    <row r="126" spans="1:5" x14ac:dyDescent="0.3">
      <c r="A126" t="s">
        <v>235</v>
      </c>
      <c r="B126" t="s">
        <v>1362</v>
      </c>
      <c r="C126" s="51" t="s">
        <v>236</v>
      </c>
      <c r="D126" s="86">
        <v>0.59</v>
      </c>
      <c r="E126">
        <v>8.33</v>
      </c>
    </row>
    <row r="127" spans="1:5" x14ac:dyDescent="0.3">
      <c r="A127" t="s">
        <v>237</v>
      </c>
      <c r="B127" t="s">
        <v>1339</v>
      </c>
      <c r="C127" s="51" t="s">
        <v>238</v>
      </c>
      <c r="D127" s="86">
        <v>0.42</v>
      </c>
      <c r="E127">
        <v>0</v>
      </c>
    </row>
    <row r="128" spans="1:5" x14ac:dyDescent="0.3">
      <c r="A128" t="s">
        <v>239</v>
      </c>
      <c r="B128" t="s">
        <v>1363</v>
      </c>
      <c r="C128" s="51" t="s">
        <v>240</v>
      </c>
      <c r="D128" s="86">
        <v>0.51</v>
      </c>
      <c r="E128">
        <v>0</v>
      </c>
    </row>
    <row r="129" spans="1:5" x14ac:dyDescent="0.3">
      <c r="A129" t="s">
        <v>241</v>
      </c>
      <c r="B129" t="s">
        <v>1312</v>
      </c>
      <c r="C129" s="51" t="s">
        <v>242</v>
      </c>
      <c r="D129" s="86">
        <v>0.69</v>
      </c>
      <c r="E129">
        <v>16.670000000000002</v>
      </c>
    </row>
    <row r="130" spans="1:5" x14ac:dyDescent="0.3">
      <c r="A130" t="s">
        <v>243</v>
      </c>
      <c r="B130" t="s">
        <v>1321</v>
      </c>
      <c r="C130" s="51" t="s">
        <v>244</v>
      </c>
      <c r="D130" s="86">
        <v>0.03</v>
      </c>
      <c r="E130">
        <v>0</v>
      </c>
    </row>
    <row r="131" spans="1:5" x14ac:dyDescent="0.3">
      <c r="A131" t="s">
        <v>245</v>
      </c>
      <c r="B131" t="s">
        <v>1347</v>
      </c>
      <c r="C131" s="51" t="s">
        <v>246</v>
      </c>
      <c r="D131" s="86">
        <v>0.49</v>
      </c>
      <c r="E131">
        <v>0</v>
      </c>
    </row>
    <row r="132" spans="1:5" x14ac:dyDescent="0.3">
      <c r="A132" t="s">
        <v>247</v>
      </c>
      <c r="B132" t="s">
        <v>1321</v>
      </c>
      <c r="C132" s="51" t="s">
        <v>248</v>
      </c>
      <c r="D132" s="86">
        <v>0.16</v>
      </c>
      <c r="E132">
        <v>0</v>
      </c>
    </row>
    <row r="133" spans="1:5" x14ac:dyDescent="0.3">
      <c r="A133" t="s">
        <v>249</v>
      </c>
      <c r="B133" t="s">
        <v>1321</v>
      </c>
      <c r="C133" s="51" t="s">
        <v>250</v>
      </c>
      <c r="D133" s="86">
        <v>0.31</v>
      </c>
      <c r="E133">
        <v>0</v>
      </c>
    </row>
    <row r="134" spans="1:5" x14ac:dyDescent="0.3">
      <c r="A134" t="s">
        <v>251</v>
      </c>
      <c r="B134" t="s">
        <v>1358</v>
      </c>
      <c r="C134" s="51" t="s">
        <v>252</v>
      </c>
      <c r="D134" s="86">
        <v>0.27</v>
      </c>
      <c r="E134">
        <v>0</v>
      </c>
    </row>
    <row r="135" spans="1:5" x14ac:dyDescent="0.3">
      <c r="A135" t="s">
        <v>253</v>
      </c>
      <c r="B135" t="s">
        <v>1338</v>
      </c>
      <c r="C135" s="51" t="s">
        <v>254</v>
      </c>
      <c r="D135" s="86">
        <v>0.45</v>
      </c>
      <c r="E135">
        <v>0</v>
      </c>
    </row>
    <row r="136" spans="1:5" x14ac:dyDescent="0.3">
      <c r="A136" t="s">
        <v>255</v>
      </c>
      <c r="B136" t="s">
        <v>1321</v>
      </c>
      <c r="C136" s="51" t="s">
        <v>256</v>
      </c>
      <c r="D136" s="86">
        <v>0.61</v>
      </c>
      <c r="E136">
        <v>8.33</v>
      </c>
    </row>
    <row r="137" spans="1:5" x14ac:dyDescent="0.3">
      <c r="A137" t="s">
        <v>257</v>
      </c>
      <c r="B137" t="s">
        <v>1336</v>
      </c>
      <c r="C137" s="51" t="s">
        <v>258</v>
      </c>
      <c r="D137" s="86">
        <v>0.52</v>
      </c>
      <c r="E137">
        <v>0</v>
      </c>
    </row>
    <row r="138" spans="1:5" x14ac:dyDescent="0.3">
      <c r="A138" t="s">
        <v>259</v>
      </c>
      <c r="B138" t="s">
        <v>1308</v>
      </c>
      <c r="C138" s="51" t="s">
        <v>260</v>
      </c>
      <c r="D138" s="86">
        <v>0.46</v>
      </c>
      <c r="E138">
        <v>0</v>
      </c>
    </row>
    <row r="139" spans="1:5" x14ac:dyDescent="0.3">
      <c r="A139" t="s">
        <v>261</v>
      </c>
      <c r="B139" t="s">
        <v>1359</v>
      </c>
      <c r="C139" s="51" t="s">
        <v>262</v>
      </c>
      <c r="D139" s="86">
        <v>0.23</v>
      </c>
      <c r="E139">
        <v>0</v>
      </c>
    </row>
    <row r="140" spans="1:5" x14ac:dyDescent="0.3">
      <c r="A140" t="s">
        <v>263</v>
      </c>
      <c r="B140" t="s">
        <v>1360</v>
      </c>
      <c r="C140" s="51" t="s">
        <v>264</v>
      </c>
      <c r="D140" s="86">
        <v>0.56000000000000005</v>
      </c>
      <c r="E140">
        <v>8.33</v>
      </c>
    </row>
    <row r="141" spans="1:5" x14ac:dyDescent="0.3">
      <c r="A141" t="s">
        <v>265</v>
      </c>
      <c r="B141" t="s">
        <v>1353</v>
      </c>
      <c r="C141" s="51" t="s">
        <v>266</v>
      </c>
      <c r="D141" s="86">
        <v>0.46</v>
      </c>
      <c r="E141">
        <v>0</v>
      </c>
    </row>
    <row r="142" spans="1:5" x14ac:dyDescent="0.3">
      <c r="A142" t="s">
        <v>267</v>
      </c>
      <c r="B142" t="s">
        <v>1326</v>
      </c>
      <c r="C142" s="51" t="s">
        <v>268</v>
      </c>
      <c r="D142" s="86">
        <v>0.13</v>
      </c>
      <c r="E142">
        <v>0</v>
      </c>
    </row>
    <row r="143" spans="1:5" x14ac:dyDescent="0.3">
      <c r="A143" t="s">
        <v>269</v>
      </c>
      <c r="B143" t="s">
        <v>1346</v>
      </c>
      <c r="C143" s="51" t="s">
        <v>270</v>
      </c>
      <c r="D143" s="86">
        <v>0.56999999999999995</v>
      </c>
      <c r="E143">
        <v>8.33</v>
      </c>
    </row>
    <row r="144" spans="1:5" x14ac:dyDescent="0.3">
      <c r="A144" t="s">
        <v>271</v>
      </c>
      <c r="B144" t="s">
        <v>1318</v>
      </c>
      <c r="C144" s="51" t="s">
        <v>272</v>
      </c>
      <c r="D144" s="86">
        <v>0.57999999999999996</v>
      </c>
      <c r="E144">
        <v>8.33</v>
      </c>
    </row>
    <row r="145" spans="1:5" x14ac:dyDescent="0.3">
      <c r="A145" t="s">
        <v>273</v>
      </c>
      <c r="B145" t="s">
        <v>1333</v>
      </c>
      <c r="C145" s="51" t="s">
        <v>274</v>
      </c>
      <c r="D145" s="86">
        <v>0.56999999999999995</v>
      </c>
      <c r="E145">
        <v>8.33</v>
      </c>
    </row>
    <row r="146" spans="1:5" x14ac:dyDescent="0.3">
      <c r="A146" t="s">
        <v>275</v>
      </c>
      <c r="B146" t="s">
        <v>1333</v>
      </c>
      <c r="C146" s="51" t="s">
        <v>276</v>
      </c>
      <c r="D146" s="86">
        <v>0.61</v>
      </c>
      <c r="E146">
        <v>8.33</v>
      </c>
    </row>
    <row r="147" spans="1:5" x14ac:dyDescent="0.3">
      <c r="A147" t="s">
        <v>279</v>
      </c>
      <c r="B147" t="s">
        <v>1321</v>
      </c>
      <c r="C147" s="51" t="s">
        <v>280</v>
      </c>
      <c r="D147" s="86">
        <v>0.52</v>
      </c>
      <c r="E147">
        <v>0</v>
      </c>
    </row>
    <row r="148" spans="1:5" x14ac:dyDescent="0.3">
      <c r="A148" t="s">
        <v>1455</v>
      </c>
      <c r="B148" t="s">
        <v>1325</v>
      </c>
      <c r="C148" s="51" t="s">
        <v>282</v>
      </c>
      <c r="D148" s="86">
        <v>0.45</v>
      </c>
      <c r="E148">
        <v>0</v>
      </c>
    </row>
    <row r="149" spans="1:5" x14ac:dyDescent="0.3">
      <c r="A149" t="s">
        <v>283</v>
      </c>
      <c r="B149" t="s">
        <v>1311</v>
      </c>
      <c r="C149" s="51" t="s">
        <v>284</v>
      </c>
      <c r="D149" s="86">
        <v>0.5</v>
      </c>
      <c r="E149">
        <v>0</v>
      </c>
    </row>
    <row r="150" spans="1:5" x14ac:dyDescent="0.3">
      <c r="A150" t="s">
        <v>285</v>
      </c>
      <c r="B150" t="s">
        <v>1342</v>
      </c>
      <c r="C150" s="51" t="s">
        <v>286</v>
      </c>
      <c r="D150" s="86">
        <v>0.61</v>
      </c>
      <c r="E150">
        <v>8.33</v>
      </c>
    </row>
    <row r="151" spans="1:5" x14ac:dyDescent="0.3">
      <c r="A151" t="s">
        <v>1456</v>
      </c>
      <c r="B151" t="s">
        <v>1351</v>
      </c>
      <c r="C151" s="51" t="s">
        <v>278</v>
      </c>
      <c r="D151" s="86">
        <v>0.55000000000000004</v>
      </c>
      <c r="E151">
        <v>8.33</v>
      </c>
    </row>
    <row r="152" spans="1:5" x14ac:dyDescent="0.3">
      <c r="A152" t="s">
        <v>287</v>
      </c>
      <c r="B152" t="s">
        <v>1326</v>
      </c>
      <c r="C152" s="51" t="s">
        <v>288</v>
      </c>
      <c r="D152" s="86">
        <v>0.17</v>
      </c>
      <c r="E152">
        <v>0</v>
      </c>
    </row>
    <row r="153" spans="1:5" x14ac:dyDescent="0.3">
      <c r="A153" t="s">
        <v>1365</v>
      </c>
      <c r="B153" t="s">
        <v>1356</v>
      </c>
      <c r="C153" s="51" t="s">
        <v>1364</v>
      </c>
      <c r="D153" s="86">
        <v>0.72</v>
      </c>
      <c r="E153">
        <v>16.670000000000002</v>
      </c>
    </row>
    <row r="154" spans="1:5" x14ac:dyDescent="0.3">
      <c r="A154" t="s">
        <v>289</v>
      </c>
      <c r="B154" t="s">
        <v>1328</v>
      </c>
      <c r="C154" s="51" t="s">
        <v>290</v>
      </c>
      <c r="D154" s="86">
        <v>0.76</v>
      </c>
      <c r="E154">
        <v>25</v>
      </c>
    </row>
    <row r="155" spans="1:5" x14ac:dyDescent="0.3">
      <c r="A155" t="s">
        <v>291</v>
      </c>
      <c r="B155" t="s">
        <v>1325</v>
      </c>
      <c r="C155" s="51" t="s">
        <v>292</v>
      </c>
      <c r="D155" s="86">
        <v>0.42</v>
      </c>
      <c r="E155">
        <v>0</v>
      </c>
    </row>
    <row r="156" spans="1:5" x14ac:dyDescent="0.3">
      <c r="A156" t="s">
        <v>293</v>
      </c>
      <c r="B156" t="s">
        <v>1366</v>
      </c>
      <c r="C156" s="51" t="s">
        <v>294</v>
      </c>
      <c r="D156" s="86">
        <v>0.53</v>
      </c>
      <c r="E156">
        <v>0</v>
      </c>
    </row>
    <row r="157" spans="1:5" x14ac:dyDescent="0.3">
      <c r="A157" t="s">
        <v>295</v>
      </c>
      <c r="B157" t="s">
        <v>1367</v>
      </c>
      <c r="C157" s="51" t="s">
        <v>296</v>
      </c>
      <c r="D157" s="86">
        <v>0.28000000000000003</v>
      </c>
      <c r="E157">
        <v>0</v>
      </c>
    </row>
    <row r="158" spans="1:5" x14ac:dyDescent="0.3">
      <c r="A158" t="s">
        <v>297</v>
      </c>
      <c r="B158" t="s">
        <v>1368</v>
      </c>
      <c r="C158" s="51" t="s">
        <v>298</v>
      </c>
      <c r="D158" s="86">
        <v>0.56000000000000005</v>
      </c>
      <c r="E158">
        <v>8.33</v>
      </c>
    </row>
    <row r="159" spans="1:5" x14ac:dyDescent="0.3">
      <c r="A159" t="s">
        <v>299</v>
      </c>
      <c r="B159" t="s">
        <v>1339</v>
      </c>
      <c r="C159" s="51" t="s">
        <v>300</v>
      </c>
      <c r="D159" s="86">
        <v>0.75</v>
      </c>
      <c r="E159">
        <v>25</v>
      </c>
    </row>
    <row r="160" spans="1:5" x14ac:dyDescent="0.3">
      <c r="A160" t="s">
        <v>301</v>
      </c>
      <c r="B160" t="s">
        <v>1311</v>
      </c>
      <c r="C160" s="51" t="s">
        <v>302</v>
      </c>
      <c r="D160" s="86">
        <v>0.14000000000000001</v>
      </c>
      <c r="E160">
        <v>0</v>
      </c>
    </row>
    <row r="161" spans="1:5" x14ac:dyDescent="0.3">
      <c r="A161" t="s">
        <v>303</v>
      </c>
      <c r="B161" t="s">
        <v>1354</v>
      </c>
      <c r="C161" s="51" t="s">
        <v>304</v>
      </c>
      <c r="D161" s="86">
        <v>0.46</v>
      </c>
      <c r="E161">
        <v>0</v>
      </c>
    </row>
    <row r="162" spans="1:5" x14ac:dyDescent="0.3">
      <c r="A162" t="s">
        <v>305</v>
      </c>
      <c r="B162" t="s">
        <v>1332</v>
      </c>
      <c r="C162" s="51" t="s">
        <v>306</v>
      </c>
      <c r="D162" s="86">
        <v>0.28999999999999998</v>
      </c>
      <c r="E162">
        <v>0</v>
      </c>
    </row>
    <row r="163" spans="1:5" x14ac:dyDescent="0.3">
      <c r="A163" t="s">
        <v>307</v>
      </c>
      <c r="B163" t="s">
        <v>1321</v>
      </c>
      <c r="C163" s="51" t="s">
        <v>308</v>
      </c>
      <c r="D163" s="86">
        <v>0.5</v>
      </c>
      <c r="E163">
        <v>0</v>
      </c>
    </row>
    <row r="164" spans="1:5" x14ac:dyDescent="0.3">
      <c r="A164" t="s">
        <v>309</v>
      </c>
      <c r="B164" t="s">
        <v>1349</v>
      </c>
      <c r="C164" s="51" t="s">
        <v>310</v>
      </c>
      <c r="D164" s="86">
        <v>0.62</v>
      </c>
      <c r="E164">
        <v>8.33</v>
      </c>
    </row>
    <row r="165" spans="1:5" x14ac:dyDescent="0.3">
      <c r="A165" t="s">
        <v>311</v>
      </c>
      <c r="B165" t="s">
        <v>1321</v>
      </c>
      <c r="C165" s="51" t="s">
        <v>312</v>
      </c>
      <c r="D165" s="86">
        <v>0.28000000000000003</v>
      </c>
      <c r="E165">
        <v>0</v>
      </c>
    </row>
    <row r="166" spans="1:5" x14ac:dyDescent="0.3">
      <c r="A166" t="s">
        <v>313</v>
      </c>
      <c r="B166" t="s">
        <v>1334</v>
      </c>
      <c r="C166" s="51" t="s">
        <v>314</v>
      </c>
      <c r="D166" s="86">
        <v>0.28000000000000003</v>
      </c>
      <c r="E166">
        <v>0</v>
      </c>
    </row>
    <row r="167" spans="1:5" x14ac:dyDescent="0.3">
      <c r="A167" t="s">
        <v>315</v>
      </c>
      <c r="B167" t="s">
        <v>1321</v>
      </c>
      <c r="C167" s="51" t="s">
        <v>316</v>
      </c>
      <c r="D167" s="86">
        <v>0.24</v>
      </c>
      <c r="E167">
        <v>0</v>
      </c>
    </row>
    <row r="168" spans="1:5" x14ac:dyDescent="0.3">
      <c r="A168" t="s">
        <v>317</v>
      </c>
      <c r="B168" t="s">
        <v>1321</v>
      </c>
      <c r="C168" s="51" t="s">
        <v>318</v>
      </c>
      <c r="D168" s="86">
        <v>0.32</v>
      </c>
      <c r="E168">
        <v>0</v>
      </c>
    </row>
    <row r="169" spans="1:5" x14ac:dyDescent="0.3">
      <c r="A169" t="s">
        <v>319</v>
      </c>
      <c r="B169" t="s">
        <v>1361</v>
      </c>
      <c r="C169" s="51" t="s">
        <v>320</v>
      </c>
      <c r="D169" s="86">
        <v>0.84</v>
      </c>
      <c r="E169">
        <v>25</v>
      </c>
    </row>
    <row r="170" spans="1:5" x14ac:dyDescent="0.3">
      <c r="A170" t="s">
        <v>321</v>
      </c>
      <c r="B170" t="s">
        <v>1349</v>
      </c>
      <c r="C170" s="51" t="s">
        <v>322</v>
      </c>
      <c r="D170" s="86">
        <v>0.55000000000000004</v>
      </c>
      <c r="E170">
        <v>8.33</v>
      </c>
    </row>
    <row r="171" spans="1:5" x14ac:dyDescent="0.3">
      <c r="A171" t="s">
        <v>323</v>
      </c>
      <c r="B171" t="s">
        <v>1334</v>
      </c>
      <c r="C171" s="51" t="s">
        <v>324</v>
      </c>
      <c r="D171" s="86">
        <v>0.27</v>
      </c>
      <c r="E171">
        <v>0</v>
      </c>
    </row>
    <row r="172" spans="1:5" x14ac:dyDescent="0.3">
      <c r="A172" t="s">
        <v>1457</v>
      </c>
      <c r="B172" t="s">
        <v>1335</v>
      </c>
      <c r="C172" s="51" t="s">
        <v>326</v>
      </c>
      <c r="D172" s="86">
        <v>0.56999999999999995</v>
      </c>
      <c r="E172">
        <v>8.33</v>
      </c>
    </row>
    <row r="173" spans="1:5" x14ac:dyDescent="0.3">
      <c r="A173" t="s">
        <v>327</v>
      </c>
      <c r="B173" t="s">
        <v>1334</v>
      </c>
      <c r="C173" s="51" t="s">
        <v>328</v>
      </c>
      <c r="D173" s="86">
        <v>0.12</v>
      </c>
      <c r="E173">
        <v>0</v>
      </c>
    </row>
    <row r="174" spans="1:5" x14ac:dyDescent="0.3">
      <c r="A174" t="s">
        <v>329</v>
      </c>
      <c r="B174" t="s">
        <v>1326</v>
      </c>
      <c r="C174" s="51" t="s">
        <v>330</v>
      </c>
      <c r="D174" s="86">
        <v>0.02</v>
      </c>
      <c r="E174">
        <v>0</v>
      </c>
    </row>
    <row r="175" spans="1:5" x14ac:dyDescent="0.3">
      <c r="A175" t="s">
        <v>331</v>
      </c>
      <c r="B175" t="s">
        <v>1321</v>
      </c>
      <c r="C175" s="51" t="s">
        <v>332</v>
      </c>
      <c r="D175" s="86">
        <v>0.21</v>
      </c>
      <c r="E175">
        <v>0</v>
      </c>
    </row>
    <row r="176" spans="1:5" x14ac:dyDescent="0.3">
      <c r="A176" t="s">
        <v>333</v>
      </c>
      <c r="B176" t="s">
        <v>1311</v>
      </c>
      <c r="C176" s="51" t="s">
        <v>334</v>
      </c>
      <c r="D176" s="86">
        <v>0.23</v>
      </c>
      <c r="E176">
        <v>0</v>
      </c>
    </row>
    <row r="177" spans="1:5" x14ac:dyDescent="0.3">
      <c r="A177" t="s">
        <v>335</v>
      </c>
      <c r="B177" t="s">
        <v>1326</v>
      </c>
      <c r="C177" s="51" t="s">
        <v>336</v>
      </c>
      <c r="D177" s="86">
        <v>0</v>
      </c>
      <c r="E177">
        <v>0</v>
      </c>
    </row>
    <row r="178" spans="1:5" x14ac:dyDescent="0.3">
      <c r="A178" t="s">
        <v>337</v>
      </c>
      <c r="B178" t="s">
        <v>1336</v>
      </c>
      <c r="C178" s="51" t="s">
        <v>338</v>
      </c>
      <c r="D178" s="86">
        <v>0.56999999999999995</v>
      </c>
      <c r="E178">
        <v>8.33</v>
      </c>
    </row>
    <row r="179" spans="1:5" x14ac:dyDescent="0.3">
      <c r="A179" t="s">
        <v>339</v>
      </c>
      <c r="B179" t="s">
        <v>1358</v>
      </c>
      <c r="C179" s="51" t="s">
        <v>340</v>
      </c>
      <c r="D179" s="86">
        <v>0.45</v>
      </c>
      <c r="E179">
        <v>0</v>
      </c>
    </row>
    <row r="180" spans="1:5" x14ac:dyDescent="0.3">
      <c r="A180" t="s">
        <v>341</v>
      </c>
      <c r="B180" t="s">
        <v>1347</v>
      </c>
      <c r="C180" s="51" t="s">
        <v>342</v>
      </c>
      <c r="D180" s="86">
        <v>0.64</v>
      </c>
      <c r="E180">
        <v>8.33</v>
      </c>
    </row>
    <row r="181" spans="1:5" x14ac:dyDescent="0.3">
      <c r="A181" t="s">
        <v>343</v>
      </c>
      <c r="B181" t="s">
        <v>1316</v>
      </c>
      <c r="C181" s="51" t="s">
        <v>344</v>
      </c>
      <c r="D181" s="86">
        <v>0.48</v>
      </c>
      <c r="E181">
        <v>0</v>
      </c>
    </row>
    <row r="182" spans="1:5" x14ac:dyDescent="0.3">
      <c r="A182" t="s">
        <v>345</v>
      </c>
      <c r="B182" t="s">
        <v>1369</v>
      </c>
      <c r="C182" s="51" t="s">
        <v>346</v>
      </c>
      <c r="D182" s="86">
        <v>0.5</v>
      </c>
      <c r="E182">
        <v>0</v>
      </c>
    </row>
    <row r="183" spans="1:5" x14ac:dyDescent="0.3">
      <c r="A183" t="s">
        <v>347</v>
      </c>
      <c r="B183" t="s">
        <v>1370</v>
      </c>
      <c r="C183" s="51" t="s">
        <v>348</v>
      </c>
      <c r="D183" s="86">
        <v>0.69</v>
      </c>
      <c r="E183">
        <v>16.670000000000002</v>
      </c>
    </row>
    <row r="184" spans="1:5" x14ac:dyDescent="0.3">
      <c r="A184" t="s">
        <v>349</v>
      </c>
      <c r="B184" t="s">
        <v>1319</v>
      </c>
      <c r="C184" s="51" t="s">
        <v>350</v>
      </c>
      <c r="D184" s="86">
        <v>0.41</v>
      </c>
      <c r="E184">
        <v>0</v>
      </c>
    </row>
    <row r="185" spans="1:5" x14ac:dyDescent="0.3">
      <c r="A185" t="s">
        <v>351</v>
      </c>
      <c r="B185" t="s">
        <v>1371</v>
      </c>
      <c r="C185" s="51" t="s">
        <v>352</v>
      </c>
      <c r="D185" s="86">
        <v>0.72</v>
      </c>
      <c r="E185">
        <v>16.670000000000002</v>
      </c>
    </row>
    <row r="186" spans="1:5" x14ac:dyDescent="0.3">
      <c r="A186" t="s">
        <v>353</v>
      </c>
      <c r="B186" t="s">
        <v>1371</v>
      </c>
      <c r="C186" s="51" t="s">
        <v>354</v>
      </c>
      <c r="D186" s="86">
        <v>0.56999999999999995</v>
      </c>
      <c r="E186">
        <v>8.33</v>
      </c>
    </row>
    <row r="187" spans="1:5" x14ac:dyDescent="0.3">
      <c r="A187" t="s">
        <v>355</v>
      </c>
      <c r="B187" t="s">
        <v>1334</v>
      </c>
      <c r="C187" s="51" t="s">
        <v>356</v>
      </c>
      <c r="D187" s="86">
        <v>0.59</v>
      </c>
      <c r="E187">
        <v>8.33</v>
      </c>
    </row>
    <row r="188" spans="1:5" x14ac:dyDescent="0.3">
      <c r="A188" t="s">
        <v>357</v>
      </c>
      <c r="B188" t="s">
        <v>1326</v>
      </c>
      <c r="C188" s="51" t="s">
        <v>358</v>
      </c>
      <c r="D188" s="86">
        <v>0.62</v>
      </c>
      <c r="E188">
        <v>8.33</v>
      </c>
    </row>
    <row r="189" spans="1:5" x14ac:dyDescent="0.3">
      <c r="A189" t="s">
        <v>359</v>
      </c>
      <c r="B189" t="s">
        <v>1321</v>
      </c>
      <c r="C189" s="51" t="s">
        <v>360</v>
      </c>
      <c r="D189" s="86">
        <v>0.23</v>
      </c>
      <c r="E189">
        <v>0</v>
      </c>
    </row>
    <row r="190" spans="1:5" x14ac:dyDescent="0.3">
      <c r="A190" t="s">
        <v>1373</v>
      </c>
      <c r="B190" t="s">
        <v>1311</v>
      </c>
      <c r="C190" s="51" t="s">
        <v>1372</v>
      </c>
      <c r="D190" s="86">
        <v>0.53</v>
      </c>
      <c r="E190">
        <v>0</v>
      </c>
    </row>
    <row r="191" spans="1:5" x14ac:dyDescent="0.3">
      <c r="A191" t="s">
        <v>361</v>
      </c>
      <c r="B191" t="s">
        <v>1335</v>
      </c>
      <c r="C191" s="51" t="s">
        <v>362</v>
      </c>
      <c r="D191" s="86">
        <v>0.35</v>
      </c>
      <c r="E191">
        <v>0</v>
      </c>
    </row>
    <row r="192" spans="1:5" x14ac:dyDescent="0.3">
      <c r="A192" t="s">
        <v>363</v>
      </c>
      <c r="B192" t="s">
        <v>1349</v>
      </c>
      <c r="C192" s="51" t="s">
        <v>364</v>
      </c>
      <c r="D192" s="86">
        <v>0.24</v>
      </c>
      <c r="E192">
        <v>0</v>
      </c>
    </row>
    <row r="193" spans="1:5" x14ac:dyDescent="0.3">
      <c r="A193" t="s">
        <v>365</v>
      </c>
      <c r="B193" t="s">
        <v>1339</v>
      </c>
      <c r="C193" s="51" t="s">
        <v>366</v>
      </c>
      <c r="D193" s="86">
        <v>0.56000000000000005</v>
      </c>
      <c r="E193">
        <v>8.33</v>
      </c>
    </row>
    <row r="194" spans="1:5" x14ac:dyDescent="0.3">
      <c r="A194" t="s">
        <v>367</v>
      </c>
      <c r="B194" t="s">
        <v>1369</v>
      </c>
      <c r="C194" s="51" t="s">
        <v>368</v>
      </c>
      <c r="D194" s="86">
        <v>0.7</v>
      </c>
      <c r="E194">
        <v>16.670000000000002</v>
      </c>
    </row>
    <row r="195" spans="1:5" x14ac:dyDescent="0.3">
      <c r="A195" t="s">
        <v>369</v>
      </c>
      <c r="B195" t="s">
        <v>1334</v>
      </c>
      <c r="C195" s="51" t="s">
        <v>370</v>
      </c>
      <c r="D195" s="86">
        <v>0.34</v>
      </c>
      <c r="E195">
        <v>0</v>
      </c>
    </row>
    <row r="196" spans="1:5" x14ac:dyDescent="0.3">
      <c r="A196" t="s">
        <v>371</v>
      </c>
      <c r="B196" t="s">
        <v>1335</v>
      </c>
      <c r="C196" s="51" t="s">
        <v>372</v>
      </c>
      <c r="D196" s="86">
        <v>0.18</v>
      </c>
      <c r="E196">
        <v>0</v>
      </c>
    </row>
    <row r="197" spans="1:5" x14ac:dyDescent="0.3">
      <c r="A197" t="s">
        <v>375</v>
      </c>
      <c r="B197" t="s">
        <v>1321</v>
      </c>
      <c r="C197" s="51" t="s">
        <v>376</v>
      </c>
      <c r="D197" s="86">
        <v>0</v>
      </c>
      <c r="E197">
        <v>0</v>
      </c>
    </row>
    <row r="198" spans="1:5" x14ac:dyDescent="0.3">
      <c r="A198" t="s">
        <v>377</v>
      </c>
      <c r="B198" t="s">
        <v>1321</v>
      </c>
      <c r="C198" s="51" t="s">
        <v>378</v>
      </c>
      <c r="D198" s="86">
        <v>0</v>
      </c>
      <c r="E198">
        <v>0</v>
      </c>
    </row>
    <row r="199" spans="1:5" x14ac:dyDescent="0.3">
      <c r="A199" t="s">
        <v>379</v>
      </c>
      <c r="B199" t="s">
        <v>1334</v>
      </c>
      <c r="C199" s="51" t="s">
        <v>380</v>
      </c>
      <c r="D199" s="86">
        <v>0.19</v>
      </c>
      <c r="E199">
        <v>0</v>
      </c>
    </row>
    <row r="200" spans="1:5" x14ac:dyDescent="0.3">
      <c r="A200" t="s">
        <v>381</v>
      </c>
      <c r="B200" t="s">
        <v>1359</v>
      </c>
      <c r="C200" s="51" t="s">
        <v>382</v>
      </c>
      <c r="D200" s="86">
        <v>0.36</v>
      </c>
      <c r="E200">
        <v>0</v>
      </c>
    </row>
    <row r="201" spans="1:5" x14ac:dyDescent="0.3">
      <c r="A201" t="s">
        <v>383</v>
      </c>
      <c r="B201" t="s">
        <v>1324</v>
      </c>
      <c r="C201" s="51" t="s">
        <v>384</v>
      </c>
      <c r="D201" s="86">
        <v>0.44</v>
      </c>
      <c r="E201">
        <v>0</v>
      </c>
    </row>
    <row r="202" spans="1:5" x14ac:dyDescent="0.3">
      <c r="A202" t="s">
        <v>385</v>
      </c>
      <c r="B202" t="s">
        <v>1339</v>
      </c>
      <c r="C202" s="51" t="s">
        <v>386</v>
      </c>
      <c r="D202" s="86">
        <v>0.51</v>
      </c>
      <c r="E202">
        <v>0</v>
      </c>
    </row>
    <row r="203" spans="1:5" x14ac:dyDescent="0.3">
      <c r="A203" t="s">
        <v>387</v>
      </c>
      <c r="B203" t="s">
        <v>1327</v>
      </c>
      <c r="C203" s="51" t="s">
        <v>388</v>
      </c>
      <c r="D203" s="86">
        <v>0.45</v>
      </c>
      <c r="E203">
        <v>0</v>
      </c>
    </row>
    <row r="204" spans="1:5" x14ac:dyDescent="0.3">
      <c r="A204" t="s">
        <v>389</v>
      </c>
      <c r="B204" t="s">
        <v>1327</v>
      </c>
      <c r="C204" s="51" t="s">
        <v>390</v>
      </c>
      <c r="D204" s="86">
        <v>0.57999999999999996</v>
      </c>
      <c r="E204">
        <v>8.33</v>
      </c>
    </row>
    <row r="205" spans="1:5" x14ac:dyDescent="0.3">
      <c r="A205" t="s">
        <v>391</v>
      </c>
      <c r="B205" t="s">
        <v>1324</v>
      </c>
      <c r="C205" s="51" t="s">
        <v>392</v>
      </c>
      <c r="D205" s="86">
        <v>0.62</v>
      </c>
      <c r="E205">
        <v>8.33</v>
      </c>
    </row>
    <row r="206" spans="1:5" x14ac:dyDescent="0.3">
      <c r="A206" t="s">
        <v>393</v>
      </c>
      <c r="B206" t="s">
        <v>1356</v>
      </c>
      <c r="C206" s="51" t="s">
        <v>394</v>
      </c>
      <c r="D206" s="86">
        <v>0.52</v>
      </c>
      <c r="E206">
        <v>0</v>
      </c>
    </row>
    <row r="207" spans="1:5" x14ac:dyDescent="0.3">
      <c r="A207" t="s">
        <v>395</v>
      </c>
      <c r="B207" t="s">
        <v>1325</v>
      </c>
      <c r="C207" s="51" t="s">
        <v>396</v>
      </c>
      <c r="D207" s="86">
        <v>0.5</v>
      </c>
      <c r="E207">
        <v>0</v>
      </c>
    </row>
    <row r="208" spans="1:5" x14ac:dyDescent="0.3">
      <c r="A208" t="s">
        <v>397</v>
      </c>
      <c r="B208" t="s">
        <v>1334</v>
      </c>
      <c r="C208" s="51" t="s">
        <v>398</v>
      </c>
      <c r="D208" s="86">
        <v>0.22</v>
      </c>
      <c r="E208">
        <v>0</v>
      </c>
    </row>
    <row r="209" spans="1:5" x14ac:dyDescent="0.3">
      <c r="A209" t="s">
        <v>399</v>
      </c>
      <c r="B209" t="s">
        <v>1319</v>
      </c>
      <c r="C209" s="51" t="s">
        <v>400</v>
      </c>
      <c r="D209" s="86">
        <v>0.54</v>
      </c>
      <c r="E209">
        <v>0</v>
      </c>
    </row>
    <row r="210" spans="1:5" x14ac:dyDescent="0.3">
      <c r="A210" t="s">
        <v>401</v>
      </c>
      <c r="B210" t="s">
        <v>1339</v>
      </c>
      <c r="C210" s="51" t="s">
        <v>402</v>
      </c>
      <c r="D210" s="86">
        <v>0.45</v>
      </c>
      <c r="E210">
        <v>0</v>
      </c>
    </row>
    <row r="211" spans="1:5" x14ac:dyDescent="0.3">
      <c r="A211" t="s">
        <v>403</v>
      </c>
      <c r="B211" t="s">
        <v>1334</v>
      </c>
      <c r="C211" s="51" t="s">
        <v>404</v>
      </c>
      <c r="D211" s="86">
        <v>0.66</v>
      </c>
      <c r="E211">
        <v>16.670000000000002</v>
      </c>
    </row>
    <row r="212" spans="1:5" x14ac:dyDescent="0.3">
      <c r="A212" t="s">
        <v>405</v>
      </c>
      <c r="B212" t="s">
        <v>1339</v>
      </c>
      <c r="C212" s="51" t="s">
        <v>406</v>
      </c>
      <c r="D212" s="86">
        <v>0.49</v>
      </c>
      <c r="E212">
        <v>0</v>
      </c>
    </row>
    <row r="213" spans="1:5" x14ac:dyDescent="0.3">
      <c r="A213" t="s">
        <v>407</v>
      </c>
      <c r="B213" t="s">
        <v>1318</v>
      </c>
      <c r="C213" s="51" t="s">
        <v>408</v>
      </c>
      <c r="D213" s="86">
        <v>0.79</v>
      </c>
      <c r="E213">
        <v>25</v>
      </c>
    </row>
    <row r="214" spans="1:5" x14ac:dyDescent="0.3">
      <c r="A214" t="s">
        <v>409</v>
      </c>
      <c r="B214" t="s">
        <v>1311</v>
      </c>
      <c r="C214" s="51" t="s">
        <v>410</v>
      </c>
      <c r="D214" s="86">
        <v>0.37</v>
      </c>
      <c r="E214">
        <v>0</v>
      </c>
    </row>
    <row r="215" spans="1:5" x14ac:dyDescent="0.3">
      <c r="A215" t="s">
        <v>411</v>
      </c>
      <c r="B215" t="s">
        <v>1320</v>
      </c>
      <c r="C215" s="51" t="s">
        <v>412</v>
      </c>
      <c r="D215" s="86">
        <v>0.62</v>
      </c>
      <c r="E215">
        <v>8.33</v>
      </c>
    </row>
    <row r="216" spans="1:5" x14ac:dyDescent="0.3">
      <c r="A216" t="s">
        <v>1375</v>
      </c>
      <c r="B216" t="s">
        <v>1336</v>
      </c>
      <c r="C216" s="51" t="s">
        <v>1374</v>
      </c>
      <c r="D216" s="86">
        <v>0.32</v>
      </c>
      <c r="E216">
        <v>0</v>
      </c>
    </row>
    <row r="217" spans="1:5" x14ac:dyDescent="0.3">
      <c r="A217" t="s">
        <v>413</v>
      </c>
      <c r="B217" t="s">
        <v>1362</v>
      </c>
      <c r="C217" s="51" t="s">
        <v>414</v>
      </c>
      <c r="D217" s="86">
        <v>0.34</v>
      </c>
      <c r="E217">
        <v>0</v>
      </c>
    </row>
    <row r="218" spans="1:5" x14ac:dyDescent="0.3">
      <c r="A218" t="s">
        <v>415</v>
      </c>
      <c r="B218" t="s">
        <v>1334</v>
      </c>
      <c r="C218" s="51" t="s">
        <v>416</v>
      </c>
      <c r="D218" s="86">
        <v>0.04</v>
      </c>
      <c r="E218">
        <v>0</v>
      </c>
    </row>
    <row r="219" spans="1:5" x14ac:dyDescent="0.3">
      <c r="A219" t="s">
        <v>417</v>
      </c>
      <c r="B219" t="s">
        <v>1348</v>
      </c>
      <c r="C219" s="51" t="s">
        <v>418</v>
      </c>
      <c r="D219" s="86">
        <v>0.1</v>
      </c>
      <c r="E219">
        <v>0</v>
      </c>
    </row>
    <row r="220" spans="1:5" x14ac:dyDescent="0.3">
      <c r="A220" t="s">
        <v>419</v>
      </c>
      <c r="B220" t="s">
        <v>1349</v>
      </c>
      <c r="C220" s="51" t="s">
        <v>420</v>
      </c>
      <c r="D220" s="86">
        <v>0.6</v>
      </c>
      <c r="E220">
        <v>8.33</v>
      </c>
    </row>
    <row r="221" spans="1:5" x14ac:dyDescent="0.3">
      <c r="A221" t="s">
        <v>421</v>
      </c>
      <c r="B221" t="s">
        <v>1317</v>
      </c>
      <c r="C221" s="51" t="s">
        <v>422</v>
      </c>
      <c r="D221" s="86">
        <v>0.48</v>
      </c>
      <c r="E221">
        <v>0</v>
      </c>
    </row>
    <row r="222" spans="1:5" x14ac:dyDescent="0.3">
      <c r="A222" t="s">
        <v>423</v>
      </c>
      <c r="B222" t="s">
        <v>1318</v>
      </c>
      <c r="C222" s="51" t="s">
        <v>424</v>
      </c>
      <c r="D222" s="86">
        <v>0.54</v>
      </c>
      <c r="E222">
        <v>0</v>
      </c>
    </row>
    <row r="223" spans="1:5" x14ac:dyDescent="0.3">
      <c r="A223" t="s">
        <v>425</v>
      </c>
      <c r="B223" t="s">
        <v>1333</v>
      </c>
      <c r="C223" s="51" t="s">
        <v>426</v>
      </c>
      <c r="D223" s="86">
        <v>0.41</v>
      </c>
      <c r="E223">
        <v>0</v>
      </c>
    </row>
    <row r="224" spans="1:5" x14ac:dyDescent="0.3">
      <c r="A224" t="s">
        <v>427</v>
      </c>
      <c r="B224" t="s">
        <v>1354</v>
      </c>
      <c r="C224" s="51" t="s">
        <v>428</v>
      </c>
      <c r="D224" s="86">
        <v>0.72</v>
      </c>
      <c r="E224">
        <v>16.670000000000002</v>
      </c>
    </row>
    <row r="225" spans="1:5" x14ac:dyDescent="0.3">
      <c r="A225" t="s">
        <v>431</v>
      </c>
      <c r="B225" t="s">
        <v>1357</v>
      </c>
      <c r="C225" s="51" t="s">
        <v>432</v>
      </c>
      <c r="D225" s="86">
        <v>0.45</v>
      </c>
      <c r="E225">
        <v>0</v>
      </c>
    </row>
    <row r="226" spans="1:5" x14ac:dyDescent="0.3">
      <c r="A226" t="s">
        <v>433</v>
      </c>
      <c r="B226" t="s">
        <v>1358</v>
      </c>
      <c r="C226" s="51" t="s">
        <v>434</v>
      </c>
      <c r="D226" s="86">
        <v>0.53</v>
      </c>
      <c r="E226">
        <v>0</v>
      </c>
    </row>
    <row r="227" spans="1:5" x14ac:dyDescent="0.3">
      <c r="A227" t="s">
        <v>435</v>
      </c>
      <c r="B227" t="s">
        <v>1363</v>
      </c>
      <c r="C227" s="51" t="s">
        <v>436</v>
      </c>
      <c r="D227" s="86">
        <v>0.53</v>
      </c>
      <c r="E227">
        <v>0</v>
      </c>
    </row>
    <row r="228" spans="1:5" x14ac:dyDescent="0.3">
      <c r="A228" t="s">
        <v>437</v>
      </c>
      <c r="B228" t="s">
        <v>1334</v>
      </c>
      <c r="C228" s="51" t="s">
        <v>438</v>
      </c>
      <c r="D228" s="86">
        <v>0.64</v>
      </c>
      <c r="E228">
        <v>8.33</v>
      </c>
    </row>
    <row r="229" spans="1:5" x14ac:dyDescent="0.3">
      <c r="A229" t="s">
        <v>439</v>
      </c>
      <c r="B229" t="s">
        <v>1343</v>
      </c>
      <c r="C229" s="51" t="s">
        <v>440</v>
      </c>
      <c r="D229" s="86">
        <v>0.53</v>
      </c>
      <c r="E229">
        <v>0</v>
      </c>
    </row>
    <row r="230" spans="1:5" x14ac:dyDescent="0.3">
      <c r="A230" t="s">
        <v>441</v>
      </c>
      <c r="B230" t="s">
        <v>1343</v>
      </c>
      <c r="C230" s="51" t="s">
        <v>442</v>
      </c>
      <c r="D230" s="86">
        <v>0.81</v>
      </c>
      <c r="E230">
        <v>25</v>
      </c>
    </row>
    <row r="231" spans="1:5" x14ac:dyDescent="0.3">
      <c r="A231" t="s">
        <v>443</v>
      </c>
      <c r="B231" t="s">
        <v>1350</v>
      </c>
      <c r="C231" s="51" t="s">
        <v>444</v>
      </c>
      <c r="D231" s="86">
        <v>0.74</v>
      </c>
      <c r="E231">
        <v>16.670000000000002</v>
      </c>
    </row>
    <row r="232" spans="1:5" x14ac:dyDescent="0.3">
      <c r="A232" t="s">
        <v>445</v>
      </c>
      <c r="B232" t="s">
        <v>1354</v>
      </c>
      <c r="C232" s="51" t="s">
        <v>446</v>
      </c>
      <c r="D232" s="86">
        <v>0.63</v>
      </c>
      <c r="E232">
        <v>8.33</v>
      </c>
    </row>
    <row r="233" spans="1:5" x14ac:dyDescent="0.3">
      <c r="A233" t="s">
        <v>447</v>
      </c>
      <c r="B233" t="s">
        <v>1359</v>
      </c>
      <c r="C233" s="51" t="s">
        <v>448</v>
      </c>
      <c r="D233" s="86">
        <v>0.31</v>
      </c>
      <c r="E233">
        <v>0</v>
      </c>
    </row>
    <row r="234" spans="1:5" x14ac:dyDescent="0.3">
      <c r="A234" t="s">
        <v>449</v>
      </c>
      <c r="B234" t="s">
        <v>1347</v>
      </c>
      <c r="C234" s="51" t="s">
        <v>450</v>
      </c>
      <c r="D234" s="86">
        <v>0.69</v>
      </c>
      <c r="E234">
        <v>16.670000000000002</v>
      </c>
    </row>
    <row r="235" spans="1:5" x14ac:dyDescent="0.3">
      <c r="A235" t="s">
        <v>451</v>
      </c>
      <c r="B235" t="s">
        <v>1319</v>
      </c>
      <c r="C235" s="51" t="s">
        <v>452</v>
      </c>
      <c r="D235" s="86">
        <v>0.62</v>
      </c>
      <c r="E235">
        <v>8.33</v>
      </c>
    </row>
    <row r="236" spans="1:5" x14ac:dyDescent="0.3">
      <c r="A236" t="s">
        <v>453</v>
      </c>
      <c r="B236" t="s">
        <v>1311</v>
      </c>
      <c r="C236" s="51" t="s">
        <v>454</v>
      </c>
      <c r="D236" s="86">
        <v>0.28000000000000003</v>
      </c>
      <c r="E236">
        <v>0</v>
      </c>
    </row>
    <row r="237" spans="1:5" x14ac:dyDescent="0.3">
      <c r="A237" t="s">
        <v>455</v>
      </c>
      <c r="B237" t="s">
        <v>1327</v>
      </c>
      <c r="C237" s="51" t="s">
        <v>456</v>
      </c>
      <c r="D237" s="86">
        <v>0.53</v>
      </c>
      <c r="E237">
        <v>0</v>
      </c>
    </row>
    <row r="238" spans="1:5" x14ac:dyDescent="0.3">
      <c r="A238" t="s">
        <v>457</v>
      </c>
      <c r="B238" t="s">
        <v>1334</v>
      </c>
      <c r="C238" s="51" t="s">
        <v>458</v>
      </c>
      <c r="D238" s="86">
        <v>0.24</v>
      </c>
      <c r="E238">
        <v>0</v>
      </c>
    </row>
    <row r="239" spans="1:5" x14ac:dyDescent="0.3">
      <c r="A239" t="s">
        <v>459</v>
      </c>
      <c r="B239" t="s">
        <v>1349</v>
      </c>
      <c r="C239" s="51" t="s">
        <v>460</v>
      </c>
      <c r="D239" s="86">
        <v>0.61</v>
      </c>
      <c r="E239">
        <v>8.33</v>
      </c>
    </row>
    <row r="240" spans="1:5" x14ac:dyDescent="0.3">
      <c r="A240" t="s">
        <v>1377</v>
      </c>
      <c r="B240" t="s">
        <v>1312</v>
      </c>
      <c r="C240" s="51" t="s">
        <v>1376</v>
      </c>
      <c r="D240" s="86">
        <v>0.61</v>
      </c>
      <c r="E240">
        <v>8.33</v>
      </c>
    </row>
    <row r="241" spans="1:5" x14ac:dyDescent="0.3">
      <c r="A241" t="s">
        <v>461</v>
      </c>
      <c r="B241" t="s">
        <v>1326</v>
      </c>
      <c r="C241" s="51" t="s">
        <v>462</v>
      </c>
      <c r="D241" s="86">
        <v>0.57999999999999996</v>
      </c>
      <c r="E241">
        <v>8.33</v>
      </c>
    </row>
    <row r="242" spans="1:5" x14ac:dyDescent="0.3">
      <c r="A242" t="s">
        <v>463</v>
      </c>
      <c r="B242" t="s">
        <v>1310</v>
      </c>
      <c r="C242" s="51" t="s">
        <v>464</v>
      </c>
      <c r="D242" s="86">
        <v>0.5</v>
      </c>
      <c r="E242">
        <v>0</v>
      </c>
    </row>
    <row r="243" spans="1:5" x14ac:dyDescent="0.3">
      <c r="A243" t="s">
        <v>465</v>
      </c>
      <c r="B243" t="s">
        <v>1321</v>
      </c>
      <c r="C243" s="51" t="s">
        <v>466</v>
      </c>
      <c r="D243" s="86">
        <v>0.73</v>
      </c>
      <c r="E243">
        <v>16.670000000000002</v>
      </c>
    </row>
    <row r="244" spans="1:5" x14ac:dyDescent="0.3">
      <c r="A244" t="s">
        <v>467</v>
      </c>
      <c r="B244" t="s">
        <v>1353</v>
      </c>
      <c r="C244" s="51" t="s">
        <v>468</v>
      </c>
      <c r="D244" s="86">
        <v>0.39</v>
      </c>
      <c r="E244">
        <v>0</v>
      </c>
    </row>
    <row r="245" spans="1:5" x14ac:dyDescent="0.3">
      <c r="A245" t="s">
        <v>469</v>
      </c>
      <c r="B245" t="s">
        <v>1327</v>
      </c>
      <c r="C245" s="51" t="s">
        <v>470</v>
      </c>
      <c r="D245" s="86">
        <v>0.36</v>
      </c>
      <c r="E245">
        <v>0</v>
      </c>
    </row>
    <row r="246" spans="1:5" x14ac:dyDescent="0.3">
      <c r="A246" t="s">
        <v>471</v>
      </c>
      <c r="B246" t="s">
        <v>1359</v>
      </c>
      <c r="C246" s="51" t="s">
        <v>472</v>
      </c>
      <c r="D246" s="86">
        <v>0.3</v>
      </c>
      <c r="E246">
        <v>0</v>
      </c>
    </row>
    <row r="247" spans="1:5" x14ac:dyDescent="0.3">
      <c r="A247" t="s">
        <v>473</v>
      </c>
      <c r="B247" t="s">
        <v>1366</v>
      </c>
      <c r="C247" s="51" t="s">
        <v>474</v>
      </c>
      <c r="D247" s="86">
        <v>0.47</v>
      </c>
      <c r="E247">
        <v>0</v>
      </c>
    </row>
    <row r="248" spans="1:5" x14ac:dyDescent="0.3">
      <c r="A248" t="s">
        <v>475</v>
      </c>
      <c r="B248" t="s">
        <v>1312</v>
      </c>
      <c r="C248" s="51" t="s">
        <v>476</v>
      </c>
      <c r="D248" s="86">
        <v>0.24</v>
      </c>
      <c r="E248">
        <v>0</v>
      </c>
    </row>
    <row r="249" spans="1:5" x14ac:dyDescent="0.3">
      <c r="A249" t="s">
        <v>1379</v>
      </c>
      <c r="B249" t="s">
        <v>1343</v>
      </c>
      <c r="C249" s="51" t="s">
        <v>1378</v>
      </c>
      <c r="D249" s="86">
        <v>0.55000000000000004</v>
      </c>
      <c r="E249">
        <v>8.33</v>
      </c>
    </row>
    <row r="250" spans="1:5" x14ac:dyDescent="0.3">
      <c r="A250" t="s">
        <v>477</v>
      </c>
      <c r="B250" t="s">
        <v>1348</v>
      </c>
      <c r="C250" s="51" t="s">
        <v>478</v>
      </c>
      <c r="D250" s="86">
        <v>0.17</v>
      </c>
      <c r="E250">
        <v>0</v>
      </c>
    </row>
    <row r="251" spans="1:5" x14ac:dyDescent="0.3">
      <c r="A251" t="s">
        <v>479</v>
      </c>
      <c r="B251" t="s">
        <v>1321</v>
      </c>
      <c r="C251" s="51" t="s">
        <v>480</v>
      </c>
      <c r="D251" s="86">
        <v>0.25</v>
      </c>
      <c r="E251">
        <v>0</v>
      </c>
    </row>
    <row r="252" spans="1:5" x14ac:dyDescent="0.3">
      <c r="A252" t="s">
        <v>1381</v>
      </c>
      <c r="B252" t="s">
        <v>1311</v>
      </c>
      <c r="C252" s="51" t="s">
        <v>1380</v>
      </c>
      <c r="D252" s="86">
        <v>0.24</v>
      </c>
      <c r="E252">
        <v>0</v>
      </c>
    </row>
    <row r="253" spans="1:5" x14ac:dyDescent="0.3">
      <c r="A253" t="s">
        <v>481</v>
      </c>
      <c r="B253" t="s">
        <v>1351</v>
      </c>
      <c r="C253" s="51" t="s">
        <v>482</v>
      </c>
      <c r="D253" s="86">
        <v>0.3</v>
      </c>
      <c r="E253">
        <v>0</v>
      </c>
    </row>
    <row r="254" spans="1:5" x14ac:dyDescent="0.3">
      <c r="A254" t="s">
        <v>483</v>
      </c>
      <c r="B254" t="s">
        <v>1347</v>
      </c>
      <c r="C254" s="51" t="s">
        <v>484</v>
      </c>
      <c r="D254" s="86">
        <v>0.64</v>
      </c>
      <c r="E254">
        <v>8.33</v>
      </c>
    </row>
    <row r="255" spans="1:5" x14ac:dyDescent="0.3">
      <c r="A255" t="s">
        <v>485</v>
      </c>
      <c r="B255" t="s">
        <v>1308</v>
      </c>
      <c r="C255" s="51" t="s">
        <v>486</v>
      </c>
      <c r="D255" s="86">
        <v>0.46</v>
      </c>
      <c r="E255">
        <v>0</v>
      </c>
    </row>
    <row r="256" spans="1:5" x14ac:dyDescent="0.3">
      <c r="A256" t="s">
        <v>487</v>
      </c>
      <c r="B256" t="s">
        <v>1321</v>
      </c>
      <c r="C256" s="51" t="s">
        <v>488</v>
      </c>
      <c r="D256" s="86">
        <v>0.69</v>
      </c>
      <c r="E256">
        <v>16.670000000000002</v>
      </c>
    </row>
    <row r="257" spans="1:5" x14ac:dyDescent="0.3">
      <c r="A257" t="s">
        <v>489</v>
      </c>
      <c r="B257" t="s">
        <v>1325</v>
      </c>
      <c r="C257" s="51" t="s">
        <v>490</v>
      </c>
      <c r="D257" s="86">
        <v>0.45</v>
      </c>
      <c r="E257">
        <v>0</v>
      </c>
    </row>
    <row r="258" spans="1:5" x14ac:dyDescent="0.3">
      <c r="A258" t="s">
        <v>491</v>
      </c>
      <c r="B258" t="s">
        <v>1320</v>
      </c>
      <c r="C258" s="51" t="s">
        <v>492</v>
      </c>
      <c r="D258" s="86">
        <v>0.76</v>
      </c>
      <c r="E258">
        <v>25</v>
      </c>
    </row>
    <row r="259" spans="1:5" x14ac:dyDescent="0.3">
      <c r="A259" t="s">
        <v>493</v>
      </c>
      <c r="B259" t="s">
        <v>1321</v>
      </c>
      <c r="C259" s="51" t="s">
        <v>494</v>
      </c>
      <c r="D259" s="86">
        <v>0.17</v>
      </c>
      <c r="E259">
        <v>0</v>
      </c>
    </row>
    <row r="260" spans="1:5" x14ac:dyDescent="0.3">
      <c r="A260" t="s">
        <v>495</v>
      </c>
      <c r="B260" t="s">
        <v>1342</v>
      </c>
      <c r="C260" s="51" t="s">
        <v>496</v>
      </c>
      <c r="D260" s="86">
        <v>0.62</v>
      </c>
      <c r="E260">
        <v>8.33</v>
      </c>
    </row>
    <row r="261" spans="1:5" x14ac:dyDescent="0.3">
      <c r="A261" t="s">
        <v>497</v>
      </c>
      <c r="B261" t="s">
        <v>1326</v>
      </c>
      <c r="C261" s="51" t="s">
        <v>498</v>
      </c>
      <c r="D261" s="86">
        <v>0.2</v>
      </c>
      <c r="E261">
        <v>0</v>
      </c>
    </row>
    <row r="262" spans="1:5" x14ac:dyDescent="0.3">
      <c r="A262" t="s">
        <v>1383</v>
      </c>
      <c r="B262" t="s">
        <v>1338</v>
      </c>
      <c r="C262" s="51" t="s">
        <v>1382</v>
      </c>
      <c r="D262" s="86">
        <v>0.59</v>
      </c>
      <c r="E262">
        <v>8.33</v>
      </c>
    </row>
    <row r="263" spans="1:5" x14ac:dyDescent="0.3">
      <c r="A263" t="s">
        <v>499</v>
      </c>
      <c r="B263" t="s">
        <v>1327</v>
      </c>
      <c r="C263" s="51" t="s">
        <v>500</v>
      </c>
      <c r="D263" s="86">
        <v>0.5</v>
      </c>
      <c r="E263">
        <v>0</v>
      </c>
    </row>
    <row r="264" spans="1:5" x14ac:dyDescent="0.3">
      <c r="A264" t="s">
        <v>501</v>
      </c>
      <c r="B264" t="s">
        <v>1326</v>
      </c>
      <c r="C264" s="51" t="s">
        <v>502</v>
      </c>
      <c r="D264" s="86">
        <v>0.03</v>
      </c>
      <c r="E264">
        <v>0</v>
      </c>
    </row>
    <row r="265" spans="1:5" x14ac:dyDescent="0.3">
      <c r="A265" t="s">
        <v>503</v>
      </c>
      <c r="B265" t="s">
        <v>1321</v>
      </c>
      <c r="C265" s="51" t="s">
        <v>504</v>
      </c>
      <c r="D265" s="86">
        <v>0.19</v>
      </c>
      <c r="E265">
        <v>0</v>
      </c>
    </row>
    <row r="266" spans="1:5" x14ac:dyDescent="0.3">
      <c r="A266" t="s">
        <v>505</v>
      </c>
      <c r="B266" t="s">
        <v>1361</v>
      </c>
      <c r="C266" s="51" t="s">
        <v>506</v>
      </c>
      <c r="D266" s="86">
        <v>0.56000000000000005</v>
      </c>
      <c r="E266">
        <v>8.33</v>
      </c>
    </row>
    <row r="267" spans="1:5" x14ac:dyDescent="0.3">
      <c r="A267" t="s">
        <v>507</v>
      </c>
      <c r="B267" t="s">
        <v>1334</v>
      </c>
      <c r="C267" s="51" t="s">
        <v>508</v>
      </c>
      <c r="D267" s="86">
        <v>0.68</v>
      </c>
      <c r="E267">
        <v>16.670000000000002</v>
      </c>
    </row>
    <row r="268" spans="1:5" x14ac:dyDescent="0.3">
      <c r="A268" t="s">
        <v>509</v>
      </c>
      <c r="B268" t="s">
        <v>1326</v>
      </c>
      <c r="C268" s="51" t="s">
        <v>510</v>
      </c>
      <c r="D268" s="86">
        <v>0.32</v>
      </c>
      <c r="E268">
        <v>0</v>
      </c>
    </row>
    <row r="269" spans="1:5" x14ac:dyDescent="0.3">
      <c r="A269" t="s">
        <v>511</v>
      </c>
      <c r="B269" t="s">
        <v>1356</v>
      </c>
      <c r="C269" s="51" t="s">
        <v>512</v>
      </c>
      <c r="D269" s="86">
        <v>0.69</v>
      </c>
      <c r="E269">
        <v>16.670000000000002</v>
      </c>
    </row>
    <row r="270" spans="1:5" x14ac:dyDescent="0.3">
      <c r="A270" t="s">
        <v>513</v>
      </c>
      <c r="B270" t="s">
        <v>1347</v>
      </c>
      <c r="C270" s="51" t="s">
        <v>514</v>
      </c>
      <c r="D270" s="86">
        <v>0.7</v>
      </c>
      <c r="E270">
        <v>16.670000000000002</v>
      </c>
    </row>
    <row r="271" spans="1:5" x14ac:dyDescent="0.3">
      <c r="A271" t="s">
        <v>515</v>
      </c>
      <c r="B271" t="s">
        <v>1334</v>
      </c>
      <c r="C271" s="51" t="s">
        <v>516</v>
      </c>
      <c r="D271" s="86">
        <v>0.18</v>
      </c>
      <c r="E271">
        <v>0</v>
      </c>
    </row>
    <row r="272" spans="1:5" x14ac:dyDescent="0.3">
      <c r="A272" t="s">
        <v>517</v>
      </c>
      <c r="B272" t="s">
        <v>1347</v>
      </c>
      <c r="C272" s="51" t="s">
        <v>518</v>
      </c>
      <c r="D272" s="86">
        <v>0.53</v>
      </c>
      <c r="E272">
        <v>0</v>
      </c>
    </row>
    <row r="273" spans="1:5" x14ac:dyDescent="0.3">
      <c r="A273" t="s">
        <v>519</v>
      </c>
      <c r="B273" t="s">
        <v>1334</v>
      </c>
      <c r="C273" s="51" t="s">
        <v>520</v>
      </c>
      <c r="D273" s="86">
        <v>0.3</v>
      </c>
      <c r="E273">
        <v>0</v>
      </c>
    </row>
    <row r="274" spans="1:5" x14ac:dyDescent="0.3">
      <c r="A274" t="s">
        <v>521</v>
      </c>
      <c r="B274" t="s">
        <v>1334</v>
      </c>
      <c r="C274" s="51" t="s">
        <v>522</v>
      </c>
      <c r="D274" s="86">
        <v>0.56000000000000005</v>
      </c>
      <c r="E274">
        <v>8.33</v>
      </c>
    </row>
    <row r="275" spans="1:5" x14ac:dyDescent="0.3">
      <c r="A275" t="s">
        <v>523</v>
      </c>
      <c r="B275" t="s">
        <v>1370</v>
      </c>
      <c r="C275" s="51" t="s">
        <v>524</v>
      </c>
      <c r="D275" s="86">
        <v>0.41</v>
      </c>
      <c r="E275">
        <v>0</v>
      </c>
    </row>
    <row r="276" spans="1:5" x14ac:dyDescent="0.3">
      <c r="A276" t="s">
        <v>1458</v>
      </c>
      <c r="B276" t="s">
        <v>1359</v>
      </c>
      <c r="C276" s="51" t="s">
        <v>526</v>
      </c>
      <c r="D276" s="86">
        <v>0.45</v>
      </c>
      <c r="E276">
        <v>0</v>
      </c>
    </row>
    <row r="277" spans="1:5" x14ac:dyDescent="0.3">
      <c r="A277" t="s">
        <v>527</v>
      </c>
      <c r="B277" t="s">
        <v>1349</v>
      </c>
      <c r="C277" s="51" t="s">
        <v>528</v>
      </c>
      <c r="D277" s="86">
        <v>0.28000000000000003</v>
      </c>
      <c r="E277">
        <v>0</v>
      </c>
    </row>
    <row r="278" spans="1:5" x14ac:dyDescent="0.3">
      <c r="A278" t="s">
        <v>529</v>
      </c>
      <c r="B278" t="s">
        <v>1319</v>
      </c>
      <c r="C278" s="51" t="s">
        <v>530</v>
      </c>
      <c r="D278" s="86">
        <v>0.56999999999999995</v>
      </c>
      <c r="E278">
        <v>8.33</v>
      </c>
    </row>
    <row r="279" spans="1:5" x14ac:dyDescent="0.3">
      <c r="A279" t="s">
        <v>531</v>
      </c>
      <c r="B279" t="s">
        <v>1311</v>
      </c>
      <c r="C279" s="51" t="s">
        <v>532</v>
      </c>
      <c r="D279" s="86">
        <v>0.4</v>
      </c>
      <c r="E279">
        <v>0</v>
      </c>
    </row>
    <row r="280" spans="1:5" x14ac:dyDescent="0.3">
      <c r="A280" t="s">
        <v>533</v>
      </c>
      <c r="B280" t="s">
        <v>1309</v>
      </c>
      <c r="C280" s="51" t="s">
        <v>534</v>
      </c>
      <c r="D280" s="86">
        <v>0.43</v>
      </c>
      <c r="E280">
        <v>0</v>
      </c>
    </row>
    <row r="281" spans="1:5" x14ac:dyDescent="0.3">
      <c r="A281" t="s">
        <v>535</v>
      </c>
      <c r="B281" t="s">
        <v>1315</v>
      </c>
      <c r="C281" s="51" t="s">
        <v>536</v>
      </c>
      <c r="D281" s="86">
        <v>0.62</v>
      </c>
      <c r="E281">
        <v>8.33</v>
      </c>
    </row>
    <row r="282" spans="1:5" x14ac:dyDescent="0.3">
      <c r="A282" t="s">
        <v>537</v>
      </c>
      <c r="B282" t="s">
        <v>1360</v>
      </c>
      <c r="C282" s="51" t="s">
        <v>538</v>
      </c>
      <c r="D282" s="86">
        <v>0.45</v>
      </c>
      <c r="E282">
        <v>0</v>
      </c>
    </row>
    <row r="283" spans="1:5" x14ac:dyDescent="0.3">
      <c r="A283" t="s">
        <v>539</v>
      </c>
      <c r="B283" t="s">
        <v>1354</v>
      </c>
      <c r="C283" s="51" t="s">
        <v>540</v>
      </c>
      <c r="D283" s="86">
        <v>0.45</v>
      </c>
      <c r="E283">
        <v>0</v>
      </c>
    </row>
    <row r="284" spans="1:5" x14ac:dyDescent="0.3">
      <c r="A284" t="s">
        <v>541</v>
      </c>
      <c r="B284" t="s">
        <v>1349</v>
      </c>
      <c r="C284" s="51" t="s">
        <v>542</v>
      </c>
      <c r="D284" s="86">
        <v>0.21</v>
      </c>
      <c r="E284">
        <v>0</v>
      </c>
    </row>
    <row r="285" spans="1:5" x14ac:dyDescent="0.3">
      <c r="A285" t="s">
        <v>543</v>
      </c>
      <c r="B285" t="s">
        <v>1332</v>
      </c>
      <c r="C285" s="51" t="s">
        <v>544</v>
      </c>
      <c r="D285" s="86">
        <v>0.38</v>
      </c>
      <c r="E285">
        <v>0</v>
      </c>
    </row>
    <row r="286" spans="1:5" x14ac:dyDescent="0.3">
      <c r="A286" t="s">
        <v>545</v>
      </c>
      <c r="B286" t="s">
        <v>1332</v>
      </c>
      <c r="C286" s="51" t="s">
        <v>546</v>
      </c>
      <c r="D286" s="86">
        <v>0.57999999999999996</v>
      </c>
      <c r="E286">
        <v>8.33</v>
      </c>
    </row>
    <row r="287" spans="1:5" x14ac:dyDescent="0.3">
      <c r="A287" t="s">
        <v>547</v>
      </c>
      <c r="B287" t="s">
        <v>1308</v>
      </c>
      <c r="C287" s="51" t="s">
        <v>548</v>
      </c>
      <c r="D287" s="86">
        <v>0.56999999999999995</v>
      </c>
      <c r="E287">
        <v>8.33</v>
      </c>
    </row>
    <row r="288" spans="1:5" x14ac:dyDescent="0.3">
      <c r="A288" t="s">
        <v>549</v>
      </c>
      <c r="B288" t="s">
        <v>1371</v>
      </c>
      <c r="C288" s="51" t="s">
        <v>550</v>
      </c>
      <c r="D288" s="86">
        <v>0.37</v>
      </c>
      <c r="E288">
        <v>0</v>
      </c>
    </row>
    <row r="289" spans="1:5" x14ac:dyDescent="0.3">
      <c r="A289" t="s">
        <v>551</v>
      </c>
      <c r="B289" t="s">
        <v>1357</v>
      </c>
      <c r="C289" s="51" t="s">
        <v>552</v>
      </c>
      <c r="D289" s="86">
        <v>0.65</v>
      </c>
      <c r="E289">
        <v>16.670000000000002</v>
      </c>
    </row>
    <row r="290" spans="1:5" x14ac:dyDescent="0.3">
      <c r="A290" t="s">
        <v>553</v>
      </c>
      <c r="B290" t="s">
        <v>1327</v>
      </c>
      <c r="C290" s="51" t="s">
        <v>554</v>
      </c>
      <c r="D290" s="86">
        <v>0.47</v>
      </c>
      <c r="E290">
        <v>0</v>
      </c>
    </row>
    <row r="291" spans="1:5" x14ac:dyDescent="0.3">
      <c r="A291" t="s">
        <v>555</v>
      </c>
      <c r="B291" t="s">
        <v>1353</v>
      </c>
      <c r="C291" s="51" t="s">
        <v>556</v>
      </c>
      <c r="D291" s="86">
        <v>0.5</v>
      </c>
      <c r="E291">
        <v>0</v>
      </c>
    </row>
    <row r="292" spans="1:5" x14ac:dyDescent="0.3">
      <c r="A292" t="s">
        <v>557</v>
      </c>
      <c r="B292" t="s">
        <v>1321</v>
      </c>
      <c r="C292" s="51" t="s">
        <v>558</v>
      </c>
      <c r="D292" s="86">
        <v>0.63</v>
      </c>
      <c r="E292">
        <v>8.33</v>
      </c>
    </row>
    <row r="293" spans="1:5" x14ac:dyDescent="0.3">
      <c r="A293" t="s">
        <v>559</v>
      </c>
      <c r="B293" t="s">
        <v>1328</v>
      </c>
      <c r="C293" s="51" t="s">
        <v>560</v>
      </c>
      <c r="D293" s="86">
        <v>0.56000000000000005</v>
      </c>
      <c r="E293">
        <v>8.33</v>
      </c>
    </row>
    <row r="294" spans="1:5" x14ac:dyDescent="0.3">
      <c r="A294" t="s">
        <v>561</v>
      </c>
      <c r="B294" t="s">
        <v>1384</v>
      </c>
      <c r="C294" s="51" t="s">
        <v>562</v>
      </c>
      <c r="D294" s="86">
        <v>0.41</v>
      </c>
      <c r="E294">
        <v>0</v>
      </c>
    </row>
    <row r="295" spans="1:5" x14ac:dyDescent="0.3">
      <c r="A295" t="s">
        <v>563</v>
      </c>
      <c r="B295" t="s">
        <v>1317</v>
      </c>
      <c r="C295" s="51" t="s">
        <v>564</v>
      </c>
      <c r="D295" s="86">
        <v>0.61</v>
      </c>
      <c r="E295">
        <v>8.33</v>
      </c>
    </row>
    <row r="296" spans="1:5" x14ac:dyDescent="0.3">
      <c r="A296" t="s">
        <v>565</v>
      </c>
      <c r="B296" t="s">
        <v>1311</v>
      </c>
      <c r="C296" s="51" t="s">
        <v>566</v>
      </c>
      <c r="D296" s="86">
        <v>0.19</v>
      </c>
      <c r="E296">
        <v>0</v>
      </c>
    </row>
    <row r="297" spans="1:5" x14ac:dyDescent="0.3">
      <c r="A297" t="s">
        <v>567</v>
      </c>
      <c r="B297" t="s">
        <v>1326</v>
      </c>
      <c r="C297" s="51" t="s">
        <v>568</v>
      </c>
      <c r="D297" s="86">
        <v>0.1</v>
      </c>
      <c r="E297">
        <v>0</v>
      </c>
    </row>
    <row r="298" spans="1:5" x14ac:dyDescent="0.3">
      <c r="A298" t="s">
        <v>569</v>
      </c>
      <c r="B298" t="s">
        <v>1334</v>
      </c>
      <c r="C298" s="51" t="s">
        <v>570</v>
      </c>
      <c r="D298" s="86">
        <v>0.44</v>
      </c>
      <c r="E298">
        <v>0</v>
      </c>
    </row>
    <row r="299" spans="1:5" x14ac:dyDescent="0.3">
      <c r="A299" t="s">
        <v>571</v>
      </c>
      <c r="B299" t="s">
        <v>1334</v>
      </c>
      <c r="C299" s="51" t="s">
        <v>572</v>
      </c>
      <c r="D299" s="86">
        <v>0.33</v>
      </c>
      <c r="E299">
        <v>0</v>
      </c>
    </row>
    <row r="300" spans="1:5" x14ac:dyDescent="0.3">
      <c r="A300" t="s">
        <v>573</v>
      </c>
      <c r="B300" t="s">
        <v>1321</v>
      </c>
      <c r="C300" s="51" t="s">
        <v>574</v>
      </c>
      <c r="D300" s="86">
        <v>0.41</v>
      </c>
      <c r="E300">
        <v>0</v>
      </c>
    </row>
    <row r="301" spans="1:5" x14ac:dyDescent="0.3">
      <c r="A301" t="s">
        <v>575</v>
      </c>
      <c r="B301" t="s">
        <v>1366</v>
      </c>
      <c r="C301" s="51" t="s">
        <v>576</v>
      </c>
      <c r="D301" s="86">
        <v>0.39</v>
      </c>
      <c r="E301">
        <v>0</v>
      </c>
    </row>
    <row r="302" spans="1:5" x14ac:dyDescent="0.3">
      <c r="A302" t="s">
        <v>577</v>
      </c>
      <c r="B302" t="s">
        <v>1339</v>
      </c>
      <c r="C302" s="51" t="s">
        <v>578</v>
      </c>
      <c r="D302" s="86">
        <v>0.82</v>
      </c>
      <c r="E302">
        <v>25</v>
      </c>
    </row>
    <row r="303" spans="1:5" x14ac:dyDescent="0.3">
      <c r="A303" t="s">
        <v>579</v>
      </c>
      <c r="B303" t="s">
        <v>1335</v>
      </c>
      <c r="C303" s="51" t="s">
        <v>580</v>
      </c>
      <c r="D303" s="86">
        <v>0.3</v>
      </c>
      <c r="E303">
        <v>0</v>
      </c>
    </row>
    <row r="304" spans="1:5" x14ac:dyDescent="0.3">
      <c r="A304" t="s">
        <v>581</v>
      </c>
      <c r="B304" t="s">
        <v>1308</v>
      </c>
      <c r="C304" s="51" t="s">
        <v>582</v>
      </c>
      <c r="D304" s="86">
        <v>0.59</v>
      </c>
      <c r="E304">
        <v>8.33</v>
      </c>
    </row>
    <row r="305" spans="1:5" x14ac:dyDescent="0.3">
      <c r="A305" t="s">
        <v>583</v>
      </c>
      <c r="B305" t="s">
        <v>1363</v>
      </c>
      <c r="C305" s="51" t="s">
        <v>584</v>
      </c>
      <c r="D305" s="86">
        <v>0.6</v>
      </c>
      <c r="E305">
        <v>8.33</v>
      </c>
    </row>
    <row r="306" spans="1:5" x14ac:dyDescent="0.3">
      <c r="A306" t="s">
        <v>585</v>
      </c>
      <c r="B306" t="s">
        <v>1334</v>
      </c>
      <c r="C306" s="51" t="s">
        <v>586</v>
      </c>
      <c r="D306" s="86">
        <v>0.17</v>
      </c>
      <c r="E306">
        <v>0</v>
      </c>
    </row>
    <row r="307" spans="1:5" x14ac:dyDescent="0.3">
      <c r="A307" t="s">
        <v>587</v>
      </c>
      <c r="B307" t="s">
        <v>1343</v>
      </c>
      <c r="C307" s="51" t="s">
        <v>588</v>
      </c>
      <c r="D307" s="86">
        <v>0.48</v>
      </c>
      <c r="E307">
        <v>0</v>
      </c>
    </row>
    <row r="308" spans="1:5" x14ac:dyDescent="0.3">
      <c r="A308" t="s">
        <v>589</v>
      </c>
      <c r="B308" t="s">
        <v>1342</v>
      </c>
      <c r="C308" s="51" t="s">
        <v>590</v>
      </c>
      <c r="D308" s="86">
        <v>0.68</v>
      </c>
      <c r="E308">
        <v>16.670000000000002</v>
      </c>
    </row>
    <row r="309" spans="1:5" x14ac:dyDescent="0.3">
      <c r="A309" t="s">
        <v>591</v>
      </c>
      <c r="B309" t="s">
        <v>1350</v>
      </c>
      <c r="C309" s="51" t="s">
        <v>592</v>
      </c>
      <c r="D309" s="86">
        <v>0.56000000000000005</v>
      </c>
      <c r="E309">
        <v>8.33</v>
      </c>
    </row>
    <row r="310" spans="1:5" x14ac:dyDescent="0.3">
      <c r="A310" t="s">
        <v>593</v>
      </c>
      <c r="B310" t="s">
        <v>1335</v>
      </c>
      <c r="C310" s="51" t="s">
        <v>594</v>
      </c>
      <c r="D310" s="86">
        <v>0.46</v>
      </c>
      <c r="E310">
        <v>0</v>
      </c>
    </row>
    <row r="311" spans="1:5" x14ac:dyDescent="0.3">
      <c r="A311" t="s">
        <v>595</v>
      </c>
      <c r="B311" t="s">
        <v>1326</v>
      </c>
      <c r="C311" s="51" t="s">
        <v>596</v>
      </c>
      <c r="D311" s="86">
        <v>0.08</v>
      </c>
      <c r="E311">
        <v>0</v>
      </c>
    </row>
    <row r="312" spans="1:5" x14ac:dyDescent="0.3">
      <c r="A312" t="s">
        <v>597</v>
      </c>
      <c r="B312" t="s">
        <v>1346</v>
      </c>
      <c r="C312" s="51" t="s">
        <v>598</v>
      </c>
      <c r="D312" s="86">
        <v>0.33</v>
      </c>
      <c r="E312">
        <v>0</v>
      </c>
    </row>
    <row r="313" spans="1:5" x14ac:dyDescent="0.3">
      <c r="A313" t="s">
        <v>599</v>
      </c>
      <c r="B313" t="s">
        <v>1315</v>
      </c>
      <c r="C313" s="51" t="s">
        <v>600</v>
      </c>
      <c r="D313" s="86">
        <v>0.54</v>
      </c>
      <c r="E313">
        <v>0</v>
      </c>
    </row>
    <row r="314" spans="1:5" x14ac:dyDescent="0.3">
      <c r="A314" t="s">
        <v>1459</v>
      </c>
      <c r="B314" t="s">
        <v>1311</v>
      </c>
      <c r="C314" s="51" t="s">
        <v>602</v>
      </c>
      <c r="D314" s="86">
        <v>0.49</v>
      </c>
      <c r="E314">
        <v>0</v>
      </c>
    </row>
    <row r="315" spans="1:5" x14ac:dyDescent="0.3">
      <c r="A315" t="s">
        <v>1386</v>
      </c>
      <c r="B315" t="s">
        <v>1357</v>
      </c>
      <c r="C315" s="51" t="s">
        <v>1385</v>
      </c>
      <c r="D315" s="86">
        <v>0.42</v>
      </c>
      <c r="E315">
        <v>0</v>
      </c>
    </row>
    <row r="316" spans="1:5" x14ac:dyDescent="0.3">
      <c r="A316" t="s">
        <v>603</v>
      </c>
      <c r="B316" t="s">
        <v>1321</v>
      </c>
      <c r="C316" s="51" t="s">
        <v>604</v>
      </c>
      <c r="D316" s="86">
        <v>0.16</v>
      </c>
      <c r="E316">
        <v>0</v>
      </c>
    </row>
    <row r="317" spans="1:5" x14ac:dyDescent="0.3">
      <c r="A317" t="s">
        <v>605</v>
      </c>
      <c r="B317" t="s">
        <v>1370</v>
      </c>
      <c r="C317" s="51" t="s">
        <v>606</v>
      </c>
      <c r="D317" s="86">
        <v>0.7</v>
      </c>
      <c r="E317">
        <v>16.670000000000002</v>
      </c>
    </row>
    <row r="318" spans="1:5" x14ac:dyDescent="0.3">
      <c r="A318" t="s">
        <v>607</v>
      </c>
      <c r="B318" t="s">
        <v>1359</v>
      </c>
      <c r="C318" s="51" t="s">
        <v>608</v>
      </c>
      <c r="D318" s="86">
        <v>0.79</v>
      </c>
      <c r="E318">
        <v>25</v>
      </c>
    </row>
    <row r="319" spans="1:5" x14ac:dyDescent="0.3">
      <c r="A319" t="s">
        <v>609</v>
      </c>
      <c r="B319" t="s">
        <v>1317</v>
      </c>
      <c r="C319" s="51" t="s">
        <v>610</v>
      </c>
      <c r="D319" s="86">
        <v>0.61</v>
      </c>
      <c r="E319">
        <v>8.33</v>
      </c>
    </row>
    <row r="320" spans="1:5" x14ac:dyDescent="0.3">
      <c r="A320" t="s">
        <v>611</v>
      </c>
      <c r="B320" t="s">
        <v>1311</v>
      </c>
      <c r="C320" s="51" t="s">
        <v>612</v>
      </c>
      <c r="D320" s="86">
        <v>0.84</v>
      </c>
      <c r="E320">
        <v>25</v>
      </c>
    </row>
    <row r="321" spans="1:5" x14ac:dyDescent="0.3">
      <c r="A321" t="s">
        <v>613</v>
      </c>
      <c r="B321" t="s">
        <v>1335</v>
      </c>
      <c r="C321" s="51" t="s">
        <v>614</v>
      </c>
      <c r="D321" s="86">
        <v>0.52</v>
      </c>
      <c r="E321">
        <v>0</v>
      </c>
    </row>
    <row r="322" spans="1:5" x14ac:dyDescent="0.3">
      <c r="A322" t="s">
        <v>615</v>
      </c>
      <c r="B322" t="s">
        <v>1343</v>
      </c>
      <c r="C322" s="51" t="s">
        <v>616</v>
      </c>
      <c r="D322" s="86">
        <v>0.25</v>
      </c>
      <c r="E322">
        <v>0</v>
      </c>
    </row>
    <row r="323" spans="1:5" x14ac:dyDescent="0.3">
      <c r="A323" t="s">
        <v>617</v>
      </c>
      <c r="B323" t="s">
        <v>1346</v>
      </c>
      <c r="C323" s="51" t="s">
        <v>618</v>
      </c>
      <c r="D323" s="86">
        <v>0.38</v>
      </c>
      <c r="E323">
        <v>0</v>
      </c>
    </row>
    <row r="324" spans="1:5" x14ac:dyDescent="0.3">
      <c r="A324" t="s">
        <v>619</v>
      </c>
      <c r="B324" t="s">
        <v>1384</v>
      </c>
      <c r="C324" s="51" t="s">
        <v>620</v>
      </c>
      <c r="D324" s="86">
        <v>0.4</v>
      </c>
      <c r="E324">
        <v>0</v>
      </c>
    </row>
    <row r="325" spans="1:5" x14ac:dyDescent="0.3">
      <c r="A325" t="s">
        <v>621</v>
      </c>
      <c r="B325" t="s">
        <v>1326</v>
      </c>
      <c r="C325" s="51" t="s">
        <v>622</v>
      </c>
      <c r="D325" s="86">
        <v>0.33</v>
      </c>
      <c r="E325">
        <v>0</v>
      </c>
    </row>
    <row r="326" spans="1:5" x14ac:dyDescent="0.3">
      <c r="A326" t="s">
        <v>623</v>
      </c>
      <c r="B326" t="s">
        <v>1311</v>
      </c>
      <c r="C326" s="51" t="s">
        <v>624</v>
      </c>
      <c r="D326" s="86">
        <v>0.27</v>
      </c>
      <c r="E326">
        <v>0</v>
      </c>
    </row>
    <row r="327" spans="1:5" x14ac:dyDescent="0.3">
      <c r="A327" t="s">
        <v>625</v>
      </c>
      <c r="B327" t="s">
        <v>1366</v>
      </c>
      <c r="C327" s="51" t="s">
        <v>626</v>
      </c>
      <c r="D327" s="86">
        <v>0.33</v>
      </c>
      <c r="E327">
        <v>0</v>
      </c>
    </row>
    <row r="328" spans="1:5" x14ac:dyDescent="0.3">
      <c r="A328" t="s">
        <v>627</v>
      </c>
      <c r="B328" t="s">
        <v>1332</v>
      </c>
      <c r="C328" s="51" t="s">
        <v>628</v>
      </c>
      <c r="D328" s="86">
        <v>0.79</v>
      </c>
      <c r="E328">
        <v>25</v>
      </c>
    </row>
    <row r="329" spans="1:5" x14ac:dyDescent="0.3">
      <c r="A329" t="s">
        <v>629</v>
      </c>
      <c r="B329" t="s">
        <v>1358</v>
      </c>
      <c r="C329" s="51" t="s">
        <v>630</v>
      </c>
      <c r="D329" s="86">
        <v>0.67</v>
      </c>
      <c r="E329">
        <v>16.670000000000002</v>
      </c>
    </row>
    <row r="330" spans="1:5" x14ac:dyDescent="0.3">
      <c r="A330" t="s">
        <v>631</v>
      </c>
      <c r="B330" t="s">
        <v>1334</v>
      </c>
      <c r="C330" s="51" t="s">
        <v>632</v>
      </c>
      <c r="D330" s="86">
        <v>0.76</v>
      </c>
      <c r="E330">
        <v>25</v>
      </c>
    </row>
    <row r="331" spans="1:5" x14ac:dyDescent="0.3">
      <c r="A331" t="s">
        <v>633</v>
      </c>
      <c r="B331" t="s">
        <v>1316</v>
      </c>
      <c r="C331" s="51" t="s">
        <v>634</v>
      </c>
      <c r="D331" s="86">
        <v>0.45</v>
      </c>
      <c r="E331">
        <v>0</v>
      </c>
    </row>
    <row r="332" spans="1:5" x14ac:dyDescent="0.3">
      <c r="A332" t="s">
        <v>635</v>
      </c>
      <c r="B332" t="s">
        <v>1329</v>
      </c>
      <c r="C332" s="51" t="s">
        <v>636</v>
      </c>
      <c r="D332" s="86">
        <v>0.47</v>
      </c>
      <c r="E332">
        <v>0</v>
      </c>
    </row>
    <row r="333" spans="1:5" x14ac:dyDescent="0.3">
      <c r="A333" t="s">
        <v>637</v>
      </c>
      <c r="B333" t="s">
        <v>1334</v>
      </c>
      <c r="C333" s="51" t="s">
        <v>638</v>
      </c>
      <c r="D333" s="86">
        <v>0.23</v>
      </c>
      <c r="E333">
        <v>0</v>
      </c>
    </row>
    <row r="334" spans="1:5" x14ac:dyDescent="0.3">
      <c r="A334" t="s">
        <v>639</v>
      </c>
      <c r="B334" t="s">
        <v>1337</v>
      </c>
      <c r="C334" s="51" t="s">
        <v>640</v>
      </c>
      <c r="D334" s="86">
        <v>0.28000000000000003</v>
      </c>
      <c r="E334">
        <v>0</v>
      </c>
    </row>
    <row r="335" spans="1:5" x14ac:dyDescent="0.3">
      <c r="A335" t="s">
        <v>641</v>
      </c>
      <c r="B335" t="s">
        <v>1369</v>
      </c>
      <c r="C335" s="51" t="s">
        <v>642</v>
      </c>
      <c r="D335" s="86">
        <v>0.7</v>
      </c>
      <c r="E335">
        <v>16.670000000000002</v>
      </c>
    </row>
    <row r="336" spans="1:5" x14ac:dyDescent="0.3">
      <c r="A336" t="s">
        <v>643</v>
      </c>
      <c r="B336" t="s">
        <v>1321</v>
      </c>
      <c r="C336" s="51" t="s">
        <v>644</v>
      </c>
      <c r="D336" s="86">
        <v>0.46</v>
      </c>
      <c r="E336">
        <v>0</v>
      </c>
    </row>
    <row r="337" spans="1:5" x14ac:dyDescent="0.3">
      <c r="A337" t="s">
        <v>645</v>
      </c>
      <c r="B337" t="s">
        <v>1347</v>
      </c>
      <c r="C337" s="51" t="s">
        <v>646</v>
      </c>
      <c r="D337" s="86">
        <v>0.49</v>
      </c>
      <c r="E337">
        <v>0</v>
      </c>
    </row>
    <row r="338" spans="1:5" x14ac:dyDescent="0.3">
      <c r="A338" t="s">
        <v>647</v>
      </c>
      <c r="B338" t="s">
        <v>1356</v>
      </c>
      <c r="C338" s="51" t="s">
        <v>648</v>
      </c>
      <c r="D338" s="86">
        <v>0.62</v>
      </c>
      <c r="E338">
        <v>8.33</v>
      </c>
    </row>
    <row r="339" spans="1:5" x14ac:dyDescent="0.3">
      <c r="A339" t="s">
        <v>649</v>
      </c>
      <c r="B339" t="s">
        <v>1335</v>
      </c>
      <c r="C339" s="51" t="s">
        <v>650</v>
      </c>
      <c r="D339" s="86">
        <v>0.48</v>
      </c>
      <c r="E339">
        <v>0</v>
      </c>
    </row>
    <row r="340" spans="1:5" x14ac:dyDescent="0.3">
      <c r="A340" t="s">
        <v>651</v>
      </c>
      <c r="B340" t="s">
        <v>1369</v>
      </c>
      <c r="C340" s="51" t="s">
        <v>652</v>
      </c>
      <c r="D340" s="86">
        <v>0.44</v>
      </c>
      <c r="E340">
        <v>0</v>
      </c>
    </row>
    <row r="341" spans="1:5" x14ac:dyDescent="0.3">
      <c r="A341" t="s">
        <v>653</v>
      </c>
      <c r="B341" t="s">
        <v>1333</v>
      </c>
      <c r="C341" s="51" t="s">
        <v>654</v>
      </c>
      <c r="D341" s="86">
        <v>0.41</v>
      </c>
      <c r="E341">
        <v>0</v>
      </c>
    </row>
    <row r="342" spans="1:5" x14ac:dyDescent="0.3">
      <c r="A342" t="s">
        <v>655</v>
      </c>
      <c r="B342" t="s">
        <v>1337</v>
      </c>
      <c r="C342" s="51" t="s">
        <v>656</v>
      </c>
      <c r="D342" s="86">
        <v>0.65</v>
      </c>
      <c r="E342">
        <v>16.670000000000002</v>
      </c>
    </row>
    <row r="343" spans="1:5" x14ac:dyDescent="0.3">
      <c r="A343" t="s">
        <v>657</v>
      </c>
      <c r="B343" t="s">
        <v>1334</v>
      </c>
      <c r="C343" s="51" t="s">
        <v>658</v>
      </c>
      <c r="D343" s="86">
        <v>0.22</v>
      </c>
      <c r="E343">
        <v>0</v>
      </c>
    </row>
    <row r="344" spans="1:5" x14ac:dyDescent="0.3">
      <c r="A344" t="s">
        <v>659</v>
      </c>
      <c r="B344" t="s">
        <v>1334</v>
      </c>
      <c r="C344" s="51" t="s">
        <v>660</v>
      </c>
      <c r="D344" s="86">
        <v>0.33</v>
      </c>
      <c r="E344">
        <v>0</v>
      </c>
    </row>
    <row r="345" spans="1:5" x14ac:dyDescent="0.3">
      <c r="A345" t="s">
        <v>661</v>
      </c>
      <c r="B345" t="s">
        <v>1384</v>
      </c>
      <c r="C345" s="51" t="s">
        <v>662</v>
      </c>
      <c r="D345" s="86">
        <v>0.43</v>
      </c>
      <c r="E345">
        <v>0</v>
      </c>
    </row>
    <row r="346" spans="1:5" x14ac:dyDescent="0.3">
      <c r="A346" t="s">
        <v>663</v>
      </c>
      <c r="B346" t="s">
        <v>1321</v>
      </c>
      <c r="C346" s="51" t="s">
        <v>664</v>
      </c>
      <c r="D346" s="86">
        <v>0.52</v>
      </c>
      <c r="E346">
        <v>0</v>
      </c>
    </row>
    <row r="347" spans="1:5" x14ac:dyDescent="0.3">
      <c r="A347" t="s">
        <v>1460</v>
      </c>
      <c r="B347" t="s">
        <v>1338</v>
      </c>
      <c r="C347" s="51" t="s">
        <v>666</v>
      </c>
      <c r="D347" s="86">
        <v>0.51</v>
      </c>
      <c r="E347">
        <v>0</v>
      </c>
    </row>
    <row r="348" spans="1:5" x14ac:dyDescent="0.3">
      <c r="A348" t="s">
        <v>667</v>
      </c>
      <c r="B348" t="s">
        <v>1317</v>
      </c>
      <c r="C348" s="51" t="s">
        <v>668</v>
      </c>
      <c r="D348" s="86">
        <v>0.56000000000000005</v>
      </c>
      <c r="E348">
        <v>8.33</v>
      </c>
    </row>
    <row r="349" spans="1:5" x14ac:dyDescent="0.3">
      <c r="A349" t="s">
        <v>669</v>
      </c>
      <c r="B349" t="s">
        <v>1334</v>
      </c>
      <c r="C349" s="51" t="s">
        <v>670</v>
      </c>
      <c r="D349" s="86">
        <v>0.18</v>
      </c>
      <c r="E349">
        <v>0</v>
      </c>
    </row>
    <row r="350" spans="1:5" x14ac:dyDescent="0.3">
      <c r="A350" t="s">
        <v>671</v>
      </c>
      <c r="B350" t="s">
        <v>1335</v>
      </c>
      <c r="C350" s="51" t="s">
        <v>672</v>
      </c>
      <c r="D350" s="86">
        <v>0.62</v>
      </c>
      <c r="E350">
        <v>8.33</v>
      </c>
    </row>
    <row r="351" spans="1:5" x14ac:dyDescent="0.3">
      <c r="A351" t="s">
        <v>673</v>
      </c>
      <c r="B351" t="s">
        <v>1315</v>
      </c>
      <c r="C351" s="51" t="s">
        <v>674</v>
      </c>
      <c r="D351" s="86">
        <v>0.6</v>
      </c>
      <c r="E351">
        <v>8.33</v>
      </c>
    </row>
    <row r="352" spans="1:5" x14ac:dyDescent="0.3">
      <c r="A352" t="s">
        <v>675</v>
      </c>
      <c r="B352" t="s">
        <v>1362</v>
      </c>
      <c r="C352" s="51" t="s">
        <v>676</v>
      </c>
      <c r="D352" s="86">
        <v>0.7</v>
      </c>
      <c r="E352">
        <v>16.670000000000002</v>
      </c>
    </row>
    <row r="353" spans="1:5" x14ac:dyDescent="0.3">
      <c r="A353" t="s">
        <v>677</v>
      </c>
      <c r="B353" t="s">
        <v>1351</v>
      </c>
      <c r="C353" s="51" t="s">
        <v>678</v>
      </c>
      <c r="D353" s="86">
        <v>0.54</v>
      </c>
      <c r="E353">
        <v>0</v>
      </c>
    </row>
    <row r="354" spans="1:5" x14ac:dyDescent="0.3">
      <c r="A354" t="s">
        <v>679</v>
      </c>
      <c r="B354" t="s">
        <v>1347</v>
      </c>
      <c r="C354" s="51" t="s">
        <v>680</v>
      </c>
      <c r="D354" s="86">
        <v>0.49</v>
      </c>
      <c r="E354">
        <v>0</v>
      </c>
    </row>
    <row r="355" spans="1:5" x14ac:dyDescent="0.3">
      <c r="A355" t="s">
        <v>681</v>
      </c>
      <c r="B355" t="s">
        <v>1348</v>
      </c>
      <c r="C355" s="51" t="s">
        <v>682</v>
      </c>
      <c r="D355" s="86">
        <v>0.26</v>
      </c>
      <c r="E355">
        <v>0</v>
      </c>
    </row>
    <row r="356" spans="1:5" x14ac:dyDescent="0.3">
      <c r="A356" t="s">
        <v>683</v>
      </c>
      <c r="B356" t="s">
        <v>1342</v>
      </c>
      <c r="C356" s="51" t="s">
        <v>684</v>
      </c>
      <c r="D356" s="86">
        <v>0.39</v>
      </c>
      <c r="E356">
        <v>0</v>
      </c>
    </row>
    <row r="357" spans="1:5" x14ac:dyDescent="0.3">
      <c r="A357" t="s">
        <v>685</v>
      </c>
      <c r="B357" t="s">
        <v>1352</v>
      </c>
      <c r="C357" s="51" t="s">
        <v>686</v>
      </c>
      <c r="D357" s="86">
        <v>0.56999999999999995</v>
      </c>
      <c r="E357">
        <v>8.33</v>
      </c>
    </row>
    <row r="358" spans="1:5" x14ac:dyDescent="0.3">
      <c r="A358" t="s">
        <v>687</v>
      </c>
      <c r="B358" t="s">
        <v>1334</v>
      </c>
      <c r="C358" s="51" t="s">
        <v>688</v>
      </c>
      <c r="D358" s="86">
        <v>0.42</v>
      </c>
      <c r="E358">
        <v>0</v>
      </c>
    </row>
    <row r="359" spans="1:5" x14ac:dyDescent="0.3">
      <c r="A359" t="s">
        <v>689</v>
      </c>
      <c r="B359" t="s">
        <v>1326</v>
      </c>
      <c r="C359" s="51" t="s">
        <v>690</v>
      </c>
      <c r="D359" s="86">
        <v>0.22</v>
      </c>
      <c r="E359">
        <v>0</v>
      </c>
    </row>
    <row r="360" spans="1:5" x14ac:dyDescent="0.3">
      <c r="A360" t="s">
        <v>691</v>
      </c>
      <c r="B360" t="s">
        <v>1354</v>
      </c>
      <c r="C360" s="51" t="s">
        <v>692</v>
      </c>
      <c r="D360" s="86">
        <v>0.62</v>
      </c>
      <c r="E360">
        <v>8.33</v>
      </c>
    </row>
    <row r="361" spans="1:5" x14ac:dyDescent="0.3">
      <c r="A361" t="s">
        <v>693</v>
      </c>
      <c r="B361" t="s">
        <v>1334</v>
      </c>
      <c r="C361" s="51" t="s">
        <v>694</v>
      </c>
      <c r="D361" s="86">
        <v>0.08</v>
      </c>
      <c r="E361">
        <v>0</v>
      </c>
    </row>
    <row r="362" spans="1:5" x14ac:dyDescent="0.3">
      <c r="A362" t="s">
        <v>695</v>
      </c>
      <c r="B362" t="s">
        <v>1360</v>
      </c>
      <c r="C362" s="51" t="s">
        <v>696</v>
      </c>
      <c r="D362" s="86">
        <v>0.59</v>
      </c>
      <c r="E362">
        <v>8.33</v>
      </c>
    </row>
    <row r="363" spans="1:5" x14ac:dyDescent="0.3">
      <c r="A363" t="s">
        <v>697</v>
      </c>
      <c r="B363" t="s">
        <v>1335</v>
      </c>
      <c r="C363" s="51" t="s">
        <v>698</v>
      </c>
      <c r="D363" s="86">
        <v>0.22</v>
      </c>
      <c r="E363">
        <v>0</v>
      </c>
    </row>
    <row r="364" spans="1:5" x14ac:dyDescent="0.3">
      <c r="A364" t="s">
        <v>699</v>
      </c>
      <c r="B364" t="s">
        <v>1325</v>
      </c>
      <c r="C364" s="51" t="s">
        <v>700</v>
      </c>
      <c r="D364" s="86">
        <v>0.56999999999999995</v>
      </c>
      <c r="E364">
        <v>8.33</v>
      </c>
    </row>
    <row r="365" spans="1:5" x14ac:dyDescent="0.3">
      <c r="A365" t="s">
        <v>701</v>
      </c>
      <c r="B365" t="s">
        <v>1362</v>
      </c>
      <c r="C365" s="51" t="s">
        <v>702</v>
      </c>
      <c r="D365" s="86">
        <v>0.52</v>
      </c>
      <c r="E365">
        <v>0</v>
      </c>
    </row>
    <row r="366" spans="1:5" x14ac:dyDescent="0.3">
      <c r="A366" t="s">
        <v>703</v>
      </c>
      <c r="B366" t="s">
        <v>1370</v>
      </c>
      <c r="C366" s="51" t="s">
        <v>704</v>
      </c>
      <c r="D366" s="86">
        <v>0.45</v>
      </c>
      <c r="E366">
        <v>0</v>
      </c>
    </row>
    <row r="367" spans="1:5" x14ac:dyDescent="0.3">
      <c r="A367" t="s">
        <v>705</v>
      </c>
      <c r="B367" t="s">
        <v>1334</v>
      </c>
      <c r="C367" s="51" t="s">
        <v>706</v>
      </c>
      <c r="D367" s="86">
        <v>0.1</v>
      </c>
      <c r="E367">
        <v>0</v>
      </c>
    </row>
    <row r="368" spans="1:5" x14ac:dyDescent="0.3">
      <c r="A368" t="s">
        <v>707</v>
      </c>
      <c r="B368" t="s">
        <v>1347</v>
      </c>
      <c r="C368" s="51" t="s">
        <v>708</v>
      </c>
      <c r="D368" s="86">
        <v>0.66</v>
      </c>
      <c r="E368">
        <v>16.670000000000002</v>
      </c>
    </row>
    <row r="369" spans="1:5" x14ac:dyDescent="0.3">
      <c r="A369" t="s">
        <v>709</v>
      </c>
      <c r="B369" t="s">
        <v>1321</v>
      </c>
      <c r="C369" s="51" t="s">
        <v>710</v>
      </c>
      <c r="D369" s="86">
        <v>0.31</v>
      </c>
      <c r="E369">
        <v>0</v>
      </c>
    </row>
    <row r="370" spans="1:5" x14ac:dyDescent="0.3">
      <c r="A370" t="s">
        <v>711</v>
      </c>
      <c r="B370" t="s">
        <v>1350</v>
      </c>
      <c r="C370" s="51" t="s">
        <v>712</v>
      </c>
      <c r="D370" s="86">
        <v>0.52</v>
      </c>
      <c r="E370">
        <v>0</v>
      </c>
    </row>
    <row r="371" spans="1:5" x14ac:dyDescent="0.3">
      <c r="A371" t="s">
        <v>713</v>
      </c>
      <c r="B371" t="s">
        <v>1360</v>
      </c>
      <c r="C371" s="51" t="s">
        <v>714</v>
      </c>
      <c r="D371" s="86">
        <v>0.61</v>
      </c>
      <c r="E371">
        <v>8.33</v>
      </c>
    </row>
    <row r="372" spans="1:5" x14ac:dyDescent="0.3">
      <c r="A372" t="s">
        <v>715</v>
      </c>
      <c r="B372" t="s">
        <v>1336</v>
      </c>
      <c r="C372" s="51" t="s">
        <v>716</v>
      </c>
      <c r="D372" s="86">
        <v>0.51</v>
      </c>
      <c r="E372">
        <v>0</v>
      </c>
    </row>
    <row r="373" spans="1:5" x14ac:dyDescent="0.3">
      <c r="A373" t="s">
        <v>717</v>
      </c>
      <c r="B373" t="s">
        <v>1315</v>
      </c>
      <c r="C373" s="51" t="s">
        <v>718</v>
      </c>
      <c r="D373" s="86">
        <v>0.56000000000000005</v>
      </c>
      <c r="E373">
        <v>8.33</v>
      </c>
    </row>
    <row r="374" spans="1:5" x14ac:dyDescent="0.3">
      <c r="A374" t="s">
        <v>719</v>
      </c>
      <c r="B374" t="s">
        <v>1312</v>
      </c>
      <c r="C374" s="51" t="s">
        <v>720</v>
      </c>
      <c r="D374" s="86">
        <v>0.51</v>
      </c>
      <c r="E374">
        <v>0</v>
      </c>
    </row>
    <row r="375" spans="1:5" x14ac:dyDescent="0.3">
      <c r="A375" t="s">
        <v>721</v>
      </c>
      <c r="B375" t="s">
        <v>1334</v>
      </c>
      <c r="C375" s="51" t="s">
        <v>722</v>
      </c>
      <c r="D375" s="86">
        <v>0.09</v>
      </c>
      <c r="E375">
        <v>0</v>
      </c>
    </row>
    <row r="376" spans="1:5" x14ac:dyDescent="0.3">
      <c r="A376" t="s">
        <v>723</v>
      </c>
      <c r="B376" t="s">
        <v>1320</v>
      </c>
      <c r="C376" s="51" t="s">
        <v>724</v>
      </c>
      <c r="D376" s="86">
        <v>0.57999999999999996</v>
      </c>
      <c r="E376">
        <v>8.33</v>
      </c>
    </row>
    <row r="377" spans="1:5" x14ac:dyDescent="0.3">
      <c r="A377" t="s">
        <v>1388</v>
      </c>
      <c r="B377" t="s">
        <v>1321</v>
      </c>
      <c r="C377" s="51" t="s">
        <v>1387</v>
      </c>
      <c r="D377" s="86">
        <v>0.45</v>
      </c>
      <c r="E377">
        <v>0</v>
      </c>
    </row>
    <row r="378" spans="1:5" x14ac:dyDescent="0.3">
      <c r="A378" t="s">
        <v>725</v>
      </c>
      <c r="B378" t="s">
        <v>1363</v>
      </c>
      <c r="C378" s="51" t="s">
        <v>726</v>
      </c>
      <c r="D378" s="86">
        <v>0.59</v>
      </c>
      <c r="E378">
        <v>8.33</v>
      </c>
    </row>
    <row r="379" spans="1:5" x14ac:dyDescent="0.3">
      <c r="A379" t="s">
        <v>727</v>
      </c>
      <c r="B379" t="s">
        <v>1359</v>
      </c>
      <c r="C379" s="51" t="s">
        <v>728</v>
      </c>
      <c r="D379" s="86">
        <v>0.76</v>
      </c>
      <c r="E379">
        <v>25</v>
      </c>
    </row>
    <row r="380" spans="1:5" x14ac:dyDescent="0.3">
      <c r="A380" t="s">
        <v>729</v>
      </c>
      <c r="B380" t="s">
        <v>1358</v>
      </c>
      <c r="C380" s="51" t="s">
        <v>730</v>
      </c>
      <c r="D380" s="86">
        <v>0.48</v>
      </c>
      <c r="E380">
        <v>0</v>
      </c>
    </row>
    <row r="381" spans="1:5" x14ac:dyDescent="0.3">
      <c r="A381" t="s">
        <v>731</v>
      </c>
      <c r="B381" t="s">
        <v>1328</v>
      </c>
      <c r="C381" s="51" t="s">
        <v>732</v>
      </c>
      <c r="D381" s="86">
        <v>0.37</v>
      </c>
      <c r="E381">
        <v>0</v>
      </c>
    </row>
    <row r="382" spans="1:5" x14ac:dyDescent="0.3">
      <c r="A382" t="s">
        <v>733</v>
      </c>
      <c r="B382" t="s">
        <v>1321</v>
      </c>
      <c r="C382" s="51" t="s">
        <v>734</v>
      </c>
      <c r="D382" s="86">
        <v>0.19</v>
      </c>
      <c r="E382">
        <v>0</v>
      </c>
    </row>
    <row r="383" spans="1:5" x14ac:dyDescent="0.3">
      <c r="A383" t="s">
        <v>735</v>
      </c>
      <c r="B383" t="s">
        <v>1334</v>
      </c>
      <c r="C383" s="51" t="s">
        <v>736</v>
      </c>
      <c r="D383" s="86">
        <v>0.35</v>
      </c>
      <c r="E383">
        <v>0</v>
      </c>
    </row>
    <row r="384" spans="1:5" x14ac:dyDescent="0.3">
      <c r="A384" t="s">
        <v>737</v>
      </c>
      <c r="B384" t="s">
        <v>1346</v>
      </c>
      <c r="C384" s="51" t="s">
        <v>738</v>
      </c>
      <c r="D384" s="86">
        <v>0.59</v>
      </c>
      <c r="E384">
        <v>8.33</v>
      </c>
    </row>
    <row r="385" spans="1:5" x14ac:dyDescent="0.3">
      <c r="A385" t="s">
        <v>739</v>
      </c>
      <c r="B385" t="s">
        <v>1359</v>
      </c>
      <c r="C385" s="51" t="s">
        <v>740</v>
      </c>
      <c r="D385" s="86">
        <v>0.31</v>
      </c>
      <c r="E385">
        <v>0</v>
      </c>
    </row>
    <row r="386" spans="1:5" x14ac:dyDescent="0.3">
      <c r="A386" t="s">
        <v>741</v>
      </c>
      <c r="B386" t="s">
        <v>1359</v>
      </c>
      <c r="C386" s="51" t="s">
        <v>742</v>
      </c>
      <c r="D386" s="86">
        <v>0.43</v>
      </c>
      <c r="E386">
        <v>0</v>
      </c>
    </row>
    <row r="387" spans="1:5" x14ac:dyDescent="0.3">
      <c r="A387" t="s">
        <v>743</v>
      </c>
      <c r="B387" t="s">
        <v>1321</v>
      </c>
      <c r="C387" s="51" t="s">
        <v>744</v>
      </c>
      <c r="D387" s="86">
        <v>0</v>
      </c>
      <c r="E387">
        <v>0</v>
      </c>
    </row>
    <row r="388" spans="1:5" x14ac:dyDescent="0.3">
      <c r="A388" t="s">
        <v>745</v>
      </c>
      <c r="B388" t="s">
        <v>1369</v>
      </c>
      <c r="C388" s="51" t="s">
        <v>746</v>
      </c>
      <c r="D388" s="86">
        <v>0.69</v>
      </c>
      <c r="E388">
        <v>16.670000000000002</v>
      </c>
    </row>
    <row r="389" spans="1:5" x14ac:dyDescent="0.3">
      <c r="A389" t="s">
        <v>747</v>
      </c>
      <c r="B389" t="s">
        <v>1330</v>
      </c>
      <c r="C389" s="51" t="s">
        <v>748</v>
      </c>
      <c r="D389" s="86">
        <v>0.51</v>
      </c>
      <c r="E389">
        <v>0</v>
      </c>
    </row>
    <row r="390" spans="1:5" x14ac:dyDescent="0.3">
      <c r="A390" t="s">
        <v>749</v>
      </c>
      <c r="B390" t="s">
        <v>1346</v>
      </c>
      <c r="C390" s="51" t="s">
        <v>750</v>
      </c>
      <c r="D390" s="86">
        <v>0.46</v>
      </c>
      <c r="E390">
        <v>0</v>
      </c>
    </row>
    <row r="391" spans="1:5" x14ac:dyDescent="0.3">
      <c r="A391" t="s">
        <v>751</v>
      </c>
      <c r="B391" t="s">
        <v>1358</v>
      </c>
      <c r="C391" s="51" t="s">
        <v>752</v>
      </c>
      <c r="D391" s="86">
        <v>0.46</v>
      </c>
      <c r="E391">
        <v>0</v>
      </c>
    </row>
    <row r="392" spans="1:5" x14ac:dyDescent="0.3">
      <c r="A392" t="s">
        <v>753</v>
      </c>
      <c r="B392" t="s">
        <v>1347</v>
      </c>
      <c r="C392" s="51" t="s">
        <v>754</v>
      </c>
      <c r="D392" s="86">
        <v>0.68</v>
      </c>
      <c r="E392">
        <v>16.670000000000002</v>
      </c>
    </row>
    <row r="393" spans="1:5" x14ac:dyDescent="0.3">
      <c r="A393" t="s">
        <v>755</v>
      </c>
      <c r="B393" t="s">
        <v>1351</v>
      </c>
      <c r="C393" s="51" t="s">
        <v>756</v>
      </c>
      <c r="D393" s="86">
        <v>0.6</v>
      </c>
      <c r="E393">
        <v>8.33</v>
      </c>
    </row>
    <row r="394" spans="1:5" x14ac:dyDescent="0.3">
      <c r="A394" t="s">
        <v>757</v>
      </c>
      <c r="B394" t="s">
        <v>1356</v>
      </c>
      <c r="C394" s="51" t="s">
        <v>758</v>
      </c>
      <c r="D394" s="86">
        <v>0.56999999999999995</v>
      </c>
      <c r="E394">
        <v>8.33</v>
      </c>
    </row>
    <row r="395" spans="1:5" x14ac:dyDescent="0.3">
      <c r="A395" t="s">
        <v>759</v>
      </c>
      <c r="B395" t="s">
        <v>1333</v>
      </c>
      <c r="C395" s="51" t="s">
        <v>760</v>
      </c>
      <c r="D395" s="86">
        <v>0.63</v>
      </c>
      <c r="E395">
        <v>8.33</v>
      </c>
    </row>
    <row r="396" spans="1:5" x14ac:dyDescent="0.3">
      <c r="A396" t="s">
        <v>761</v>
      </c>
      <c r="B396" t="s">
        <v>1326</v>
      </c>
      <c r="C396" s="51" t="s">
        <v>762</v>
      </c>
      <c r="D396" s="86">
        <v>0.14000000000000001</v>
      </c>
      <c r="E396">
        <v>0</v>
      </c>
    </row>
    <row r="397" spans="1:5" x14ac:dyDescent="0.3">
      <c r="A397" t="s">
        <v>763</v>
      </c>
      <c r="B397" t="s">
        <v>1321</v>
      </c>
      <c r="C397" s="51" t="s">
        <v>764</v>
      </c>
      <c r="D397" s="86">
        <v>0.13</v>
      </c>
      <c r="E397">
        <v>0</v>
      </c>
    </row>
    <row r="398" spans="1:5" x14ac:dyDescent="0.3">
      <c r="A398" t="s">
        <v>1390</v>
      </c>
      <c r="B398" t="s">
        <v>1326</v>
      </c>
      <c r="C398" s="51" t="s">
        <v>1389</v>
      </c>
      <c r="D398" s="86">
        <v>0.7</v>
      </c>
      <c r="E398">
        <v>16.670000000000002</v>
      </c>
    </row>
    <row r="399" spans="1:5" x14ac:dyDescent="0.3">
      <c r="A399" t="s">
        <v>765</v>
      </c>
      <c r="B399" t="s">
        <v>1361</v>
      </c>
      <c r="C399" s="51" t="s">
        <v>766</v>
      </c>
      <c r="D399" s="86">
        <v>0.34</v>
      </c>
      <c r="E399">
        <v>0</v>
      </c>
    </row>
    <row r="400" spans="1:5" x14ac:dyDescent="0.3">
      <c r="A400" t="s">
        <v>767</v>
      </c>
      <c r="B400" t="s">
        <v>1354</v>
      </c>
      <c r="C400" s="51" t="s">
        <v>768</v>
      </c>
      <c r="D400" s="86">
        <v>0.54</v>
      </c>
      <c r="E400">
        <v>0</v>
      </c>
    </row>
    <row r="401" spans="1:5" x14ac:dyDescent="0.3">
      <c r="A401" t="s">
        <v>769</v>
      </c>
      <c r="B401" t="s">
        <v>1309</v>
      </c>
      <c r="C401" s="51" t="s">
        <v>770</v>
      </c>
      <c r="D401" s="86">
        <v>0.24</v>
      </c>
      <c r="E401">
        <v>0</v>
      </c>
    </row>
    <row r="402" spans="1:5" x14ac:dyDescent="0.3">
      <c r="A402" t="s">
        <v>771</v>
      </c>
      <c r="B402" t="s">
        <v>1334</v>
      </c>
      <c r="C402" s="51" t="s">
        <v>772</v>
      </c>
      <c r="D402" s="86">
        <v>0.25</v>
      </c>
      <c r="E402">
        <v>0</v>
      </c>
    </row>
    <row r="403" spans="1:5" x14ac:dyDescent="0.3">
      <c r="A403" t="s">
        <v>773</v>
      </c>
      <c r="B403" t="s">
        <v>1357</v>
      </c>
      <c r="C403" s="51" t="s">
        <v>774</v>
      </c>
      <c r="D403" s="86">
        <v>0.54</v>
      </c>
      <c r="E403">
        <v>0</v>
      </c>
    </row>
    <row r="404" spans="1:5" x14ac:dyDescent="0.3">
      <c r="A404" t="s">
        <v>775</v>
      </c>
      <c r="B404" t="s">
        <v>1370</v>
      </c>
      <c r="C404" s="51" t="s">
        <v>776</v>
      </c>
      <c r="D404" s="86">
        <v>0.3</v>
      </c>
      <c r="E404">
        <v>0</v>
      </c>
    </row>
    <row r="405" spans="1:5" x14ac:dyDescent="0.3">
      <c r="A405" t="s">
        <v>777</v>
      </c>
      <c r="B405" t="s">
        <v>1326</v>
      </c>
      <c r="C405" s="51" t="s">
        <v>778</v>
      </c>
      <c r="D405" s="86">
        <v>0.57999999999999996</v>
      </c>
      <c r="E405">
        <v>8.33</v>
      </c>
    </row>
    <row r="406" spans="1:5" x14ac:dyDescent="0.3">
      <c r="A406" t="s">
        <v>1392</v>
      </c>
      <c r="B406" t="s">
        <v>1321</v>
      </c>
      <c r="C406" s="51" t="s">
        <v>1391</v>
      </c>
      <c r="D406" s="86">
        <v>0</v>
      </c>
      <c r="E406">
        <v>0</v>
      </c>
    </row>
    <row r="407" spans="1:5" x14ac:dyDescent="0.3">
      <c r="A407" t="s">
        <v>829</v>
      </c>
      <c r="B407" t="s">
        <v>1309</v>
      </c>
      <c r="C407" s="51" t="s">
        <v>830</v>
      </c>
      <c r="D407" s="86">
        <v>0.54</v>
      </c>
      <c r="E407">
        <v>0</v>
      </c>
    </row>
    <row r="408" spans="1:5" x14ac:dyDescent="0.3">
      <c r="A408" t="s">
        <v>779</v>
      </c>
      <c r="B408" t="s">
        <v>1362</v>
      </c>
      <c r="C408" s="51" t="s">
        <v>780</v>
      </c>
      <c r="D408" s="86">
        <v>0.62</v>
      </c>
      <c r="E408">
        <v>8.33</v>
      </c>
    </row>
    <row r="409" spans="1:5" x14ac:dyDescent="0.3">
      <c r="A409" t="s">
        <v>781</v>
      </c>
      <c r="B409" t="s">
        <v>1355</v>
      </c>
      <c r="C409" s="51" t="s">
        <v>782</v>
      </c>
      <c r="D409" s="86">
        <v>0.56999999999999995</v>
      </c>
      <c r="E409">
        <v>8.33</v>
      </c>
    </row>
    <row r="410" spans="1:5" x14ac:dyDescent="0.3">
      <c r="A410" t="s">
        <v>783</v>
      </c>
      <c r="B410" t="s">
        <v>1359</v>
      </c>
      <c r="C410" s="51" t="s">
        <v>784</v>
      </c>
      <c r="D410" s="86">
        <v>0.63</v>
      </c>
      <c r="E410">
        <v>8.33</v>
      </c>
    </row>
    <row r="411" spans="1:5" x14ac:dyDescent="0.3">
      <c r="A411" t="s">
        <v>785</v>
      </c>
      <c r="B411" t="s">
        <v>1346</v>
      </c>
      <c r="C411" s="51" t="s">
        <v>786</v>
      </c>
      <c r="D411" s="86">
        <v>0.34</v>
      </c>
      <c r="E411">
        <v>0</v>
      </c>
    </row>
    <row r="412" spans="1:5" x14ac:dyDescent="0.3">
      <c r="A412" t="s">
        <v>787</v>
      </c>
      <c r="B412" t="s">
        <v>1337</v>
      </c>
      <c r="C412" s="51" t="s">
        <v>788</v>
      </c>
      <c r="D412" s="86">
        <v>0.48</v>
      </c>
      <c r="E412">
        <v>0</v>
      </c>
    </row>
    <row r="413" spans="1:5" x14ac:dyDescent="0.3">
      <c r="A413" t="s">
        <v>1394</v>
      </c>
      <c r="B413" t="s">
        <v>1366</v>
      </c>
      <c r="C413" s="51" t="s">
        <v>1393</v>
      </c>
      <c r="D413" s="86">
        <v>0.65</v>
      </c>
      <c r="E413">
        <v>16.670000000000002</v>
      </c>
    </row>
    <row r="414" spans="1:5" x14ac:dyDescent="0.3">
      <c r="A414" t="s">
        <v>789</v>
      </c>
      <c r="B414" t="s">
        <v>1337</v>
      </c>
      <c r="C414" s="51" t="s">
        <v>790</v>
      </c>
      <c r="D414" s="86">
        <v>0.74</v>
      </c>
      <c r="E414">
        <v>16.670000000000002</v>
      </c>
    </row>
    <row r="415" spans="1:5" x14ac:dyDescent="0.3">
      <c r="A415" t="s">
        <v>791</v>
      </c>
      <c r="B415" t="s">
        <v>1337</v>
      </c>
      <c r="C415" s="51" t="s">
        <v>792</v>
      </c>
      <c r="D415" s="86">
        <v>0.41</v>
      </c>
      <c r="E415">
        <v>0</v>
      </c>
    </row>
    <row r="416" spans="1:5" x14ac:dyDescent="0.3">
      <c r="A416" t="s">
        <v>793</v>
      </c>
      <c r="B416" t="s">
        <v>1367</v>
      </c>
      <c r="C416" s="51" t="s">
        <v>794</v>
      </c>
      <c r="D416" s="86">
        <v>0.25</v>
      </c>
      <c r="E416">
        <v>0</v>
      </c>
    </row>
    <row r="417" spans="1:5" x14ac:dyDescent="0.3">
      <c r="A417" t="s">
        <v>795</v>
      </c>
      <c r="B417" t="s">
        <v>1321</v>
      </c>
      <c r="C417" s="51" t="s">
        <v>796</v>
      </c>
      <c r="D417" s="86">
        <v>0.54</v>
      </c>
      <c r="E417">
        <v>0</v>
      </c>
    </row>
    <row r="418" spans="1:5" x14ac:dyDescent="0.3">
      <c r="A418" t="s">
        <v>797</v>
      </c>
      <c r="B418" t="s">
        <v>1334</v>
      </c>
      <c r="C418" s="51" t="s">
        <v>798</v>
      </c>
      <c r="D418" s="86">
        <v>0.15</v>
      </c>
      <c r="E418">
        <v>0</v>
      </c>
    </row>
    <row r="419" spans="1:5" x14ac:dyDescent="0.3">
      <c r="A419" t="s">
        <v>799</v>
      </c>
      <c r="B419" t="s">
        <v>1311</v>
      </c>
      <c r="C419" s="51" t="s">
        <v>800</v>
      </c>
      <c r="D419" s="86">
        <v>0.42</v>
      </c>
      <c r="E419">
        <v>0</v>
      </c>
    </row>
    <row r="420" spans="1:5" x14ac:dyDescent="0.3">
      <c r="A420" t="s">
        <v>801</v>
      </c>
      <c r="B420" t="s">
        <v>1312</v>
      </c>
      <c r="C420" s="51" t="s">
        <v>802</v>
      </c>
      <c r="D420" s="86">
        <v>0.26</v>
      </c>
      <c r="E420">
        <v>0</v>
      </c>
    </row>
    <row r="421" spans="1:5" x14ac:dyDescent="0.3">
      <c r="A421" t="s">
        <v>803</v>
      </c>
      <c r="B421" t="s">
        <v>1332</v>
      </c>
      <c r="C421" s="51" t="s">
        <v>804</v>
      </c>
      <c r="D421" s="86">
        <v>0</v>
      </c>
      <c r="E421">
        <v>0</v>
      </c>
    </row>
    <row r="422" spans="1:5" x14ac:dyDescent="0.3">
      <c r="A422" t="s">
        <v>805</v>
      </c>
      <c r="B422" t="s">
        <v>1334</v>
      </c>
      <c r="C422" s="51" t="s">
        <v>806</v>
      </c>
      <c r="D422" s="86">
        <v>0.12</v>
      </c>
      <c r="E422">
        <v>0</v>
      </c>
    </row>
    <row r="423" spans="1:5" x14ac:dyDescent="0.3">
      <c r="A423" t="s">
        <v>807</v>
      </c>
      <c r="B423" t="s">
        <v>1362</v>
      </c>
      <c r="C423" s="51" t="s">
        <v>808</v>
      </c>
      <c r="D423" s="86">
        <v>0.63</v>
      </c>
      <c r="E423">
        <v>8.33</v>
      </c>
    </row>
    <row r="424" spans="1:5" x14ac:dyDescent="0.3">
      <c r="A424" t="s">
        <v>809</v>
      </c>
      <c r="B424" t="s">
        <v>1326</v>
      </c>
      <c r="C424" s="51" t="s">
        <v>810</v>
      </c>
      <c r="D424" s="86">
        <v>0.2</v>
      </c>
      <c r="E424">
        <v>0</v>
      </c>
    </row>
    <row r="425" spans="1:5" x14ac:dyDescent="0.3">
      <c r="A425" t="s">
        <v>811</v>
      </c>
      <c r="B425" t="s">
        <v>1334</v>
      </c>
      <c r="C425" s="51" t="s">
        <v>812</v>
      </c>
      <c r="D425" s="86">
        <v>0.14000000000000001</v>
      </c>
      <c r="E425">
        <v>0</v>
      </c>
    </row>
    <row r="426" spans="1:5" x14ac:dyDescent="0.3">
      <c r="A426" t="s">
        <v>1396</v>
      </c>
      <c r="B426" t="s">
        <v>1335</v>
      </c>
      <c r="C426" s="51" t="s">
        <v>1395</v>
      </c>
      <c r="D426" s="86">
        <v>0.47</v>
      </c>
      <c r="E426">
        <v>0</v>
      </c>
    </row>
    <row r="427" spans="1:5" x14ac:dyDescent="0.3">
      <c r="A427" t="s">
        <v>813</v>
      </c>
      <c r="B427" t="s">
        <v>1337</v>
      </c>
      <c r="C427" s="51" t="s">
        <v>814</v>
      </c>
      <c r="D427" s="86">
        <v>0.51</v>
      </c>
      <c r="E427">
        <v>0</v>
      </c>
    </row>
    <row r="428" spans="1:5" x14ac:dyDescent="0.3">
      <c r="A428" t="s">
        <v>815</v>
      </c>
      <c r="B428" t="s">
        <v>1343</v>
      </c>
      <c r="C428" s="51" t="s">
        <v>816</v>
      </c>
      <c r="D428" s="86">
        <v>0.48</v>
      </c>
      <c r="E428">
        <v>0</v>
      </c>
    </row>
    <row r="429" spans="1:5" x14ac:dyDescent="0.3">
      <c r="A429" t="s">
        <v>817</v>
      </c>
      <c r="B429" t="s">
        <v>1328</v>
      </c>
      <c r="C429" s="51" t="s">
        <v>818</v>
      </c>
      <c r="D429" s="86">
        <v>0.67</v>
      </c>
      <c r="E429">
        <v>16.670000000000002</v>
      </c>
    </row>
    <row r="430" spans="1:5" x14ac:dyDescent="0.3">
      <c r="A430" t="s">
        <v>819</v>
      </c>
      <c r="B430" t="s">
        <v>1331</v>
      </c>
      <c r="C430" s="51" t="s">
        <v>820</v>
      </c>
      <c r="D430" s="86">
        <v>0.56000000000000005</v>
      </c>
      <c r="E430">
        <v>8.33</v>
      </c>
    </row>
    <row r="431" spans="1:5" x14ac:dyDescent="0.3">
      <c r="A431" t="s">
        <v>1398</v>
      </c>
      <c r="B431" t="s">
        <v>1331</v>
      </c>
      <c r="C431" s="51" t="s">
        <v>1397</v>
      </c>
      <c r="D431" s="86">
        <v>0.54</v>
      </c>
      <c r="E431">
        <v>0</v>
      </c>
    </row>
    <row r="432" spans="1:5" x14ac:dyDescent="0.3">
      <c r="A432" t="s">
        <v>821</v>
      </c>
      <c r="B432" t="s">
        <v>1321</v>
      </c>
      <c r="C432" s="51" t="s">
        <v>822</v>
      </c>
      <c r="D432" s="86">
        <v>0.15</v>
      </c>
      <c r="E432">
        <v>0</v>
      </c>
    </row>
    <row r="433" spans="1:5" x14ac:dyDescent="0.3">
      <c r="A433" t="s">
        <v>823</v>
      </c>
      <c r="B433" t="s">
        <v>1350</v>
      </c>
      <c r="C433" s="51" t="s">
        <v>824</v>
      </c>
      <c r="D433" s="86">
        <v>0.53</v>
      </c>
      <c r="E433">
        <v>0</v>
      </c>
    </row>
    <row r="434" spans="1:5" x14ac:dyDescent="0.3">
      <c r="A434" t="s">
        <v>825</v>
      </c>
      <c r="B434" t="s">
        <v>1310</v>
      </c>
      <c r="C434" s="51" t="s">
        <v>826</v>
      </c>
      <c r="D434" s="86">
        <v>0.62</v>
      </c>
      <c r="E434">
        <v>8.33</v>
      </c>
    </row>
    <row r="435" spans="1:5" x14ac:dyDescent="0.3">
      <c r="A435" t="s">
        <v>827</v>
      </c>
      <c r="B435" t="s">
        <v>1347</v>
      </c>
      <c r="C435" s="51" t="s">
        <v>828</v>
      </c>
      <c r="D435" s="86">
        <v>0.62</v>
      </c>
      <c r="E435">
        <v>8.33</v>
      </c>
    </row>
    <row r="436" spans="1:5" x14ac:dyDescent="0.3">
      <c r="A436" t="s">
        <v>831</v>
      </c>
      <c r="B436" t="s">
        <v>1361</v>
      </c>
      <c r="C436" s="51" t="s">
        <v>832</v>
      </c>
      <c r="D436" s="86">
        <v>0.36</v>
      </c>
      <c r="E436">
        <v>0</v>
      </c>
    </row>
    <row r="437" spans="1:5" x14ac:dyDescent="0.3">
      <c r="A437" t="s">
        <v>833</v>
      </c>
      <c r="B437" t="s">
        <v>1316</v>
      </c>
      <c r="C437" s="51" t="s">
        <v>834</v>
      </c>
      <c r="D437" s="86">
        <v>0.54</v>
      </c>
      <c r="E437">
        <v>0</v>
      </c>
    </row>
    <row r="438" spans="1:5" x14ac:dyDescent="0.3">
      <c r="A438" t="s">
        <v>835</v>
      </c>
      <c r="B438" t="s">
        <v>1334</v>
      </c>
      <c r="C438" s="51" t="s">
        <v>836</v>
      </c>
      <c r="D438" s="86">
        <v>0.19</v>
      </c>
      <c r="E438">
        <v>0</v>
      </c>
    </row>
    <row r="439" spans="1:5" x14ac:dyDescent="0.3">
      <c r="A439" t="s">
        <v>837</v>
      </c>
      <c r="B439" t="s">
        <v>1399</v>
      </c>
      <c r="C439" s="51" t="s">
        <v>838</v>
      </c>
      <c r="D439" s="86">
        <v>0.52</v>
      </c>
      <c r="E439">
        <v>0</v>
      </c>
    </row>
    <row r="440" spans="1:5" x14ac:dyDescent="0.3">
      <c r="A440" t="s">
        <v>839</v>
      </c>
      <c r="B440" t="s">
        <v>1347</v>
      </c>
      <c r="C440" s="51" t="s">
        <v>840</v>
      </c>
      <c r="D440" s="86">
        <v>0.59</v>
      </c>
      <c r="E440">
        <v>8.33</v>
      </c>
    </row>
    <row r="441" spans="1:5" x14ac:dyDescent="0.3">
      <c r="A441" t="s">
        <v>841</v>
      </c>
      <c r="B441" t="s">
        <v>1319</v>
      </c>
      <c r="C441" s="51" t="s">
        <v>842</v>
      </c>
      <c r="D441" s="86">
        <v>0.6</v>
      </c>
      <c r="E441">
        <v>8.33</v>
      </c>
    </row>
    <row r="442" spans="1:5" x14ac:dyDescent="0.3">
      <c r="A442" t="s">
        <v>843</v>
      </c>
      <c r="B442" t="s">
        <v>1351</v>
      </c>
      <c r="C442" s="51" t="s">
        <v>844</v>
      </c>
      <c r="D442" s="86">
        <v>0.55000000000000004</v>
      </c>
      <c r="E442">
        <v>8.33</v>
      </c>
    </row>
    <row r="443" spans="1:5" x14ac:dyDescent="0.3">
      <c r="A443" t="s">
        <v>845</v>
      </c>
      <c r="B443" t="s">
        <v>1358</v>
      </c>
      <c r="C443" s="51" t="s">
        <v>846</v>
      </c>
      <c r="D443" s="86">
        <v>0.44</v>
      </c>
      <c r="E443">
        <v>0</v>
      </c>
    </row>
    <row r="444" spans="1:5" x14ac:dyDescent="0.3">
      <c r="A444" t="s">
        <v>847</v>
      </c>
      <c r="B444" t="s">
        <v>1335</v>
      </c>
      <c r="C444" s="51" t="s">
        <v>848</v>
      </c>
      <c r="D444" s="86">
        <v>0.54</v>
      </c>
      <c r="E444">
        <v>0</v>
      </c>
    </row>
    <row r="445" spans="1:5" x14ac:dyDescent="0.3">
      <c r="A445" t="s">
        <v>849</v>
      </c>
      <c r="B445" t="s">
        <v>1370</v>
      </c>
      <c r="C445" s="51" t="s">
        <v>850</v>
      </c>
      <c r="D445" s="86">
        <v>0.49</v>
      </c>
      <c r="E445">
        <v>0</v>
      </c>
    </row>
    <row r="446" spans="1:5" x14ac:dyDescent="0.3">
      <c r="A446" t="s">
        <v>851</v>
      </c>
      <c r="B446" t="s">
        <v>1324</v>
      </c>
      <c r="C446" s="51" t="s">
        <v>852</v>
      </c>
      <c r="D446" s="86">
        <v>0.57999999999999996</v>
      </c>
      <c r="E446">
        <v>8.33</v>
      </c>
    </row>
    <row r="447" spans="1:5" x14ac:dyDescent="0.3">
      <c r="A447" t="s">
        <v>853</v>
      </c>
      <c r="B447" t="s">
        <v>1311</v>
      </c>
      <c r="C447" s="51" t="s">
        <v>854</v>
      </c>
      <c r="D447" s="86">
        <v>0.2</v>
      </c>
      <c r="E447">
        <v>0</v>
      </c>
    </row>
    <row r="448" spans="1:5" x14ac:dyDescent="0.3">
      <c r="A448" t="s">
        <v>855</v>
      </c>
      <c r="B448" t="s">
        <v>1309</v>
      </c>
      <c r="C448" t="s">
        <v>856</v>
      </c>
      <c r="D448" s="86">
        <v>0.36</v>
      </c>
      <c r="E448">
        <v>0</v>
      </c>
    </row>
    <row r="449" spans="1:5" x14ac:dyDescent="0.3">
      <c r="A449" t="s">
        <v>857</v>
      </c>
      <c r="B449" t="s">
        <v>1326</v>
      </c>
      <c r="C449" s="51" t="s">
        <v>858</v>
      </c>
      <c r="D449" s="86">
        <v>0.56999999999999995</v>
      </c>
      <c r="E449">
        <v>8.33</v>
      </c>
    </row>
    <row r="450" spans="1:5" x14ac:dyDescent="0.3">
      <c r="A450" t="s">
        <v>859</v>
      </c>
      <c r="B450" t="s">
        <v>1320</v>
      </c>
      <c r="C450" s="51" t="s">
        <v>860</v>
      </c>
      <c r="D450" s="86">
        <v>0.54</v>
      </c>
      <c r="E450">
        <v>0</v>
      </c>
    </row>
    <row r="451" spans="1:5" x14ac:dyDescent="0.3">
      <c r="A451" t="s">
        <v>861</v>
      </c>
      <c r="B451" t="s">
        <v>1358</v>
      </c>
      <c r="C451" s="51" t="s">
        <v>862</v>
      </c>
      <c r="D451" s="86">
        <v>0.51</v>
      </c>
      <c r="E451">
        <v>0</v>
      </c>
    </row>
    <row r="452" spans="1:5" x14ac:dyDescent="0.3">
      <c r="A452" t="s">
        <v>429</v>
      </c>
      <c r="B452" t="s">
        <v>1310</v>
      </c>
      <c r="C452" s="51" t="s">
        <v>430</v>
      </c>
      <c r="D452" s="86">
        <v>0.55000000000000004</v>
      </c>
      <c r="E452">
        <v>8.33</v>
      </c>
    </row>
    <row r="453" spans="1:5" x14ac:dyDescent="0.3">
      <c r="A453" t="s">
        <v>863</v>
      </c>
      <c r="B453" t="s">
        <v>1355</v>
      </c>
      <c r="C453" s="51" t="s">
        <v>864</v>
      </c>
      <c r="D453" s="86">
        <v>0.47</v>
      </c>
      <c r="E453">
        <v>0</v>
      </c>
    </row>
    <row r="454" spans="1:5" x14ac:dyDescent="0.3">
      <c r="A454" t="s">
        <v>1461</v>
      </c>
      <c r="B454" t="s">
        <v>1310</v>
      </c>
      <c r="C454" s="51" t="s">
        <v>866</v>
      </c>
      <c r="D454" s="86">
        <v>0.52</v>
      </c>
      <c r="E454">
        <v>0</v>
      </c>
    </row>
    <row r="455" spans="1:5" x14ac:dyDescent="0.3">
      <c r="A455" t="s">
        <v>867</v>
      </c>
      <c r="B455" t="s">
        <v>1334</v>
      </c>
      <c r="C455" s="51" t="s">
        <v>868</v>
      </c>
      <c r="D455" s="86">
        <v>0.25</v>
      </c>
      <c r="E455">
        <v>0</v>
      </c>
    </row>
    <row r="456" spans="1:5" x14ac:dyDescent="0.3">
      <c r="A456" t="s">
        <v>869</v>
      </c>
      <c r="B456" t="s">
        <v>1321</v>
      </c>
      <c r="C456" s="51" t="s">
        <v>870</v>
      </c>
      <c r="D456" s="86">
        <v>0</v>
      </c>
      <c r="E456">
        <v>0</v>
      </c>
    </row>
    <row r="457" spans="1:5" x14ac:dyDescent="0.3">
      <c r="A457" t="s">
        <v>871</v>
      </c>
      <c r="B457" t="s">
        <v>1362</v>
      </c>
      <c r="C457" s="51" t="s">
        <v>872</v>
      </c>
      <c r="D457" s="86">
        <v>0.46</v>
      </c>
      <c r="E457">
        <v>0</v>
      </c>
    </row>
    <row r="458" spans="1:5" x14ac:dyDescent="0.3">
      <c r="A458" t="s">
        <v>873</v>
      </c>
      <c r="B458" t="s">
        <v>1339</v>
      </c>
      <c r="C458" s="51" t="s">
        <v>874</v>
      </c>
      <c r="D458" s="86">
        <v>0.47</v>
      </c>
      <c r="E458">
        <v>0</v>
      </c>
    </row>
    <row r="459" spans="1:5" x14ac:dyDescent="0.3">
      <c r="A459" t="s">
        <v>875</v>
      </c>
      <c r="B459" t="s">
        <v>1347</v>
      </c>
      <c r="C459" s="51" t="s">
        <v>876</v>
      </c>
      <c r="D459" s="86">
        <v>0.56000000000000005</v>
      </c>
      <c r="E459">
        <v>8.33</v>
      </c>
    </row>
    <row r="460" spans="1:5" x14ac:dyDescent="0.3">
      <c r="A460" t="s">
        <v>877</v>
      </c>
      <c r="B460" t="s">
        <v>1321</v>
      </c>
      <c r="C460" s="51" t="s">
        <v>878</v>
      </c>
      <c r="D460" s="86">
        <v>0.47</v>
      </c>
      <c r="E460">
        <v>0</v>
      </c>
    </row>
    <row r="461" spans="1:5" x14ac:dyDescent="0.3">
      <c r="A461" t="s">
        <v>879</v>
      </c>
      <c r="B461" t="s">
        <v>1316</v>
      </c>
      <c r="C461" s="51" t="s">
        <v>880</v>
      </c>
      <c r="D461" s="86">
        <v>0.48</v>
      </c>
      <c r="E461">
        <v>0</v>
      </c>
    </row>
    <row r="462" spans="1:5" x14ac:dyDescent="0.3">
      <c r="A462" t="s">
        <v>881</v>
      </c>
      <c r="B462" t="s">
        <v>1328</v>
      </c>
      <c r="C462" s="51" t="s">
        <v>882</v>
      </c>
      <c r="D462" s="86">
        <v>0.4</v>
      </c>
      <c r="E462">
        <v>0</v>
      </c>
    </row>
    <row r="463" spans="1:5" x14ac:dyDescent="0.3">
      <c r="A463" t="s">
        <v>883</v>
      </c>
      <c r="B463" t="s">
        <v>1361</v>
      </c>
      <c r="C463" s="51" t="s">
        <v>884</v>
      </c>
      <c r="D463" s="86">
        <v>0.18</v>
      </c>
      <c r="E463">
        <v>0</v>
      </c>
    </row>
    <row r="464" spans="1:5" x14ac:dyDescent="0.3">
      <c r="A464" t="s">
        <v>1401</v>
      </c>
      <c r="B464" t="s">
        <v>1326</v>
      </c>
      <c r="C464" s="51" t="s">
        <v>1400</v>
      </c>
      <c r="D464" s="86">
        <v>0.64</v>
      </c>
      <c r="E464">
        <v>8.33</v>
      </c>
    </row>
    <row r="465" spans="1:5" x14ac:dyDescent="0.3">
      <c r="A465" t="s">
        <v>885</v>
      </c>
      <c r="B465" t="s">
        <v>1326</v>
      </c>
      <c r="C465" s="51" t="s">
        <v>886</v>
      </c>
      <c r="D465" s="86">
        <v>0.13</v>
      </c>
      <c r="E465">
        <v>0</v>
      </c>
    </row>
    <row r="466" spans="1:5" x14ac:dyDescent="0.3">
      <c r="A466" t="s">
        <v>887</v>
      </c>
      <c r="B466" t="s">
        <v>1316</v>
      </c>
      <c r="C466" s="51" t="s">
        <v>888</v>
      </c>
      <c r="D466" s="86">
        <v>0.44</v>
      </c>
      <c r="E466">
        <v>0</v>
      </c>
    </row>
    <row r="467" spans="1:5" x14ac:dyDescent="0.3">
      <c r="A467" t="s">
        <v>889</v>
      </c>
      <c r="B467" t="s">
        <v>1349</v>
      </c>
      <c r="C467" s="51" t="s">
        <v>890</v>
      </c>
      <c r="D467" s="86">
        <v>0.23</v>
      </c>
      <c r="E467">
        <v>0</v>
      </c>
    </row>
    <row r="468" spans="1:5" x14ac:dyDescent="0.3">
      <c r="A468" t="s">
        <v>891</v>
      </c>
      <c r="B468" t="s">
        <v>1368</v>
      </c>
      <c r="C468" s="51" t="s">
        <v>892</v>
      </c>
      <c r="D468" s="86">
        <v>0.56999999999999995</v>
      </c>
      <c r="E468">
        <v>8.33</v>
      </c>
    </row>
    <row r="469" spans="1:5" x14ac:dyDescent="0.3">
      <c r="A469" t="s">
        <v>893</v>
      </c>
      <c r="B469" t="s">
        <v>1329</v>
      </c>
      <c r="C469" s="51" t="s">
        <v>894</v>
      </c>
      <c r="D469" s="86">
        <v>0.53</v>
      </c>
      <c r="E469">
        <v>0</v>
      </c>
    </row>
    <row r="470" spans="1:5" x14ac:dyDescent="0.3">
      <c r="A470" t="s">
        <v>895</v>
      </c>
      <c r="B470" t="s">
        <v>1331</v>
      </c>
      <c r="C470" s="51" t="s">
        <v>896</v>
      </c>
      <c r="D470" s="86">
        <v>0.42</v>
      </c>
      <c r="E470">
        <v>0</v>
      </c>
    </row>
    <row r="471" spans="1:5" x14ac:dyDescent="0.3">
      <c r="A471" t="s">
        <v>897</v>
      </c>
      <c r="B471" t="s">
        <v>1354</v>
      </c>
      <c r="C471" s="51" t="s">
        <v>898</v>
      </c>
      <c r="D471" s="86">
        <v>0.52</v>
      </c>
      <c r="E471">
        <v>0</v>
      </c>
    </row>
    <row r="472" spans="1:5" x14ac:dyDescent="0.3">
      <c r="A472" t="s">
        <v>899</v>
      </c>
      <c r="B472" t="s">
        <v>1320</v>
      </c>
      <c r="C472" s="51" t="s">
        <v>900</v>
      </c>
      <c r="D472" s="86">
        <v>0.6</v>
      </c>
      <c r="E472">
        <v>8.33</v>
      </c>
    </row>
    <row r="473" spans="1:5" x14ac:dyDescent="0.3">
      <c r="A473" t="s">
        <v>901</v>
      </c>
      <c r="B473" t="s">
        <v>1359</v>
      </c>
      <c r="C473" s="51" t="s">
        <v>902</v>
      </c>
      <c r="D473" s="86">
        <v>0.59</v>
      </c>
      <c r="E473">
        <v>8.33</v>
      </c>
    </row>
    <row r="474" spans="1:5" x14ac:dyDescent="0.3">
      <c r="A474" t="s">
        <v>903</v>
      </c>
      <c r="B474" t="s">
        <v>1328</v>
      </c>
      <c r="C474" s="51" t="s">
        <v>904</v>
      </c>
      <c r="D474" s="86">
        <v>0.47</v>
      </c>
      <c r="E474">
        <v>0</v>
      </c>
    </row>
    <row r="475" spans="1:5" x14ac:dyDescent="0.3">
      <c r="A475" t="s">
        <v>905</v>
      </c>
      <c r="B475" t="s">
        <v>1339</v>
      </c>
      <c r="C475" s="51" t="s">
        <v>906</v>
      </c>
      <c r="D475" s="86">
        <v>0.55000000000000004</v>
      </c>
      <c r="E475">
        <v>8.33</v>
      </c>
    </row>
    <row r="476" spans="1:5" x14ac:dyDescent="0.3">
      <c r="A476" t="s">
        <v>907</v>
      </c>
      <c r="B476" t="s">
        <v>1349</v>
      </c>
      <c r="C476" s="51" t="s">
        <v>908</v>
      </c>
      <c r="D476" s="86">
        <v>0.03</v>
      </c>
      <c r="E476">
        <v>0</v>
      </c>
    </row>
    <row r="477" spans="1:5" x14ac:dyDescent="0.3">
      <c r="A477" t="s">
        <v>909</v>
      </c>
      <c r="B477" t="s">
        <v>1334</v>
      </c>
      <c r="C477" s="51" t="s">
        <v>910</v>
      </c>
      <c r="D477" s="86">
        <v>0.12</v>
      </c>
      <c r="E477">
        <v>0</v>
      </c>
    </row>
    <row r="478" spans="1:5" x14ac:dyDescent="0.3">
      <c r="A478" t="s">
        <v>911</v>
      </c>
      <c r="B478" t="s">
        <v>1334</v>
      </c>
      <c r="C478" s="51" t="s">
        <v>912</v>
      </c>
      <c r="D478" s="86">
        <v>0.14000000000000001</v>
      </c>
      <c r="E478">
        <v>0</v>
      </c>
    </row>
    <row r="479" spans="1:5" x14ac:dyDescent="0.3">
      <c r="A479" t="s">
        <v>913</v>
      </c>
      <c r="B479" t="s">
        <v>1331</v>
      </c>
      <c r="C479" s="51" t="s">
        <v>914</v>
      </c>
      <c r="D479" s="86">
        <v>0.53</v>
      </c>
      <c r="E479">
        <v>0</v>
      </c>
    </row>
    <row r="480" spans="1:5" x14ac:dyDescent="0.3">
      <c r="A480" t="s">
        <v>915</v>
      </c>
      <c r="B480" t="s">
        <v>1326</v>
      </c>
      <c r="C480" s="51" t="s">
        <v>916</v>
      </c>
      <c r="D480" s="86">
        <v>0.15</v>
      </c>
      <c r="E480">
        <v>0</v>
      </c>
    </row>
    <row r="481" spans="1:5" x14ac:dyDescent="0.3">
      <c r="A481" t="s">
        <v>917</v>
      </c>
      <c r="B481" t="s">
        <v>1326</v>
      </c>
      <c r="C481" s="51" t="s">
        <v>918</v>
      </c>
      <c r="D481" s="86">
        <v>0.23</v>
      </c>
      <c r="E481">
        <v>0</v>
      </c>
    </row>
    <row r="482" spans="1:5" x14ac:dyDescent="0.3">
      <c r="A482" t="s">
        <v>919</v>
      </c>
      <c r="B482" t="s">
        <v>1356</v>
      </c>
      <c r="C482" s="51" t="s">
        <v>920</v>
      </c>
      <c r="D482" s="86">
        <v>0.62</v>
      </c>
      <c r="E482">
        <v>8.33</v>
      </c>
    </row>
    <row r="483" spans="1:5" x14ac:dyDescent="0.3">
      <c r="A483" t="s">
        <v>921</v>
      </c>
      <c r="B483" t="s">
        <v>1330</v>
      </c>
      <c r="C483" s="51" t="s">
        <v>922</v>
      </c>
      <c r="D483" s="86">
        <v>0.9</v>
      </c>
      <c r="E483">
        <v>25</v>
      </c>
    </row>
    <row r="484" spans="1:5" x14ac:dyDescent="0.3">
      <c r="A484" t="s">
        <v>923</v>
      </c>
      <c r="B484" t="s">
        <v>1326</v>
      </c>
      <c r="C484" s="51" t="s">
        <v>924</v>
      </c>
      <c r="D484" s="86">
        <v>0.79</v>
      </c>
      <c r="E484">
        <v>25</v>
      </c>
    </row>
    <row r="485" spans="1:5" x14ac:dyDescent="0.3">
      <c r="A485" t="s">
        <v>925</v>
      </c>
      <c r="B485" t="s">
        <v>1321</v>
      </c>
      <c r="C485" s="51" t="s">
        <v>926</v>
      </c>
      <c r="D485" s="86">
        <v>0.14000000000000001</v>
      </c>
      <c r="E485">
        <v>0</v>
      </c>
    </row>
    <row r="486" spans="1:5" x14ac:dyDescent="0.3">
      <c r="A486" t="s">
        <v>927</v>
      </c>
      <c r="B486" t="s">
        <v>1359</v>
      </c>
      <c r="C486" s="51" t="s">
        <v>928</v>
      </c>
      <c r="D486" s="86">
        <v>0.61</v>
      </c>
      <c r="E486">
        <v>8.33</v>
      </c>
    </row>
    <row r="487" spans="1:5" x14ac:dyDescent="0.3">
      <c r="A487" t="s">
        <v>929</v>
      </c>
      <c r="B487" t="s">
        <v>1334</v>
      </c>
      <c r="C487" s="51" t="s">
        <v>930</v>
      </c>
      <c r="D487" s="86">
        <v>0.03</v>
      </c>
      <c r="E487">
        <v>0</v>
      </c>
    </row>
    <row r="488" spans="1:5" x14ac:dyDescent="0.3">
      <c r="A488" t="s">
        <v>931</v>
      </c>
      <c r="B488" t="s">
        <v>1319</v>
      </c>
      <c r="C488" s="51" t="s">
        <v>932</v>
      </c>
      <c r="D488" s="86">
        <v>0.5</v>
      </c>
      <c r="E488">
        <v>0</v>
      </c>
    </row>
    <row r="489" spans="1:5" x14ac:dyDescent="0.3">
      <c r="A489" t="s">
        <v>933</v>
      </c>
      <c r="B489" t="s">
        <v>1347</v>
      </c>
      <c r="C489" s="51" t="s">
        <v>934</v>
      </c>
      <c r="D489" s="86">
        <v>0.41</v>
      </c>
      <c r="E489">
        <v>0</v>
      </c>
    </row>
    <row r="490" spans="1:5" x14ac:dyDescent="0.3">
      <c r="A490" t="s">
        <v>935</v>
      </c>
      <c r="B490" t="s">
        <v>1328</v>
      </c>
      <c r="C490" s="51" t="s">
        <v>936</v>
      </c>
      <c r="D490" s="86">
        <v>0.84</v>
      </c>
      <c r="E490">
        <v>25</v>
      </c>
    </row>
    <row r="491" spans="1:5" x14ac:dyDescent="0.3">
      <c r="A491" t="s">
        <v>937</v>
      </c>
      <c r="B491" t="s">
        <v>1308</v>
      </c>
      <c r="C491" s="51" t="s">
        <v>938</v>
      </c>
      <c r="D491" s="86">
        <v>0.52</v>
      </c>
      <c r="E491">
        <v>0</v>
      </c>
    </row>
    <row r="492" spans="1:5" x14ac:dyDescent="0.3">
      <c r="A492" t="s">
        <v>939</v>
      </c>
      <c r="B492" t="s">
        <v>1320</v>
      </c>
      <c r="C492" s="51" t="s">
        <v>940</v>
      </c>
      <c r="D492" s="86">
        <v>0.53</v>
      </c>
      <c r="E492">
        <v>0</v>
      </c>
    </row>
    <row r="493" spans="1:5" x14ac:dyDescent="0.3">
      <c r="A493" t="s">
        <v>941</v>
      </c>
      <c r="B493" t="s">
        <v>1327</v>
      </c>
      <c r="C493" s="51" t="s">
        <v>942</v>
      </c>
      <c r="D493" s="86">
        <v>0.6</v>
      </c>
      <c r="E493">
        <v>8.33</v>
      </c>
    </row>
    <row r="494" spans="1:5" x14ac:dyDescent="0.3">
      <c r="A494" t="s">
        <v>943</v>
      </c>
      <c r="B494" t="s">
        <v>1348</v>
      </c>
      <c r="C494" s="51" t="s">
        <v>944</v>
      </c>
      <c r="D494" s="86">
        <v>0.2</v>
      </c>
      <c r="E494">
        <v>0</v>
      </c>
    </row>
    <row r="495" spans="1:5" x14ac:dyDescent="0.3">
      <c r="A495" t="s">
        <v>945</v>
      </c>
      <c r="B495" t="s">
        <v>1343</v>
      </c>
      <c r="C495" s="51" t="s">
        <v>946</v>
      </c>
      <c r="D495" s="86">
        <v>0.38</v>
      </c>
      <c r="E495">
        <v>0</v>
      </c>
    </row>
    <row r="496" spans="1:5" x14ac:dyDescent="0.3">
      <c r="A496" t="s">
        <v>947</v>
      </c>
      <c r="B496" t="s">
        <v>1321</v>
      </c>
      <c r="C496" s="51" t="s">
        <v>948</v>
      </c>
      <c r="D496" s="86">
        <v>0.04</v>
      </c>
      <c r="E496">
        <v>0</v>
      </c>
    </row>
    <row r="497" spans="1:5" x14ac:dyDescent="0.3">
      <c r="A497" t="s">
        <v>951</v>
      </c>
      <c r="B497" t="s">
        <v>1319</v>
      </c>
      <c r="C497" s="51" t="s">
        <v>952</v>
      </c>
      <c r="D497" s="86">
        <v>0.49</v>
      </c>
      <c r="E497">
        <v>0</v>
      </c>
    </row>
    <row r="498" spans="1:5" x14ac:dyDescent="0.3">
      <c r="A498" t="s">
        <v>953</v>
      </c>
      <c r="B498" t="s">
        <v>1312</v>
      </c>
      <c r="C498" s="51" t="s">
        <v>954</v>
      </c>
      <c r="D498" s="86">
        <v>0.46</v>
      </c>
      <c r="E498">
        <v>0</v>
      </c>
    </row>
    <row r="499" spans="1:5" x14ac:dyDescent="0.3">
      <c r="A499" t="s">
        <v>955</v>
      </c>
      <c r="B499" t="s">
        <v>1362</v>
      </c>
      <c r="C499" s="51" t="s">
        <v>956</v>
      </c>
      <c r="D499" s="86">
        <v>0.54</v>
      </c>
      <c r="E499">
        <v>0</v>
      </c>
    </row>
    <row r="500" spans="1:5" x14ac:dyDescent="0.3">
      <c r="A500" t="s">
        <v>957</v>
      </c>
      <c r="B500" t="s">
        <v>1328</v>
      </c>
      <c r="C500" s="51" t="s">
        <v>958</v>
      </c>
      <c r="D500" s="86">
        <v>0.27</v>
      </c>
      <c r="E500">
        <v>0</v>
      </c>
    </row>
    <row r="501" spans="1:5" x14ac:dyDescent="0.3">
      <c r="A501" t="s">
        <v>959</v>
      </c>
      <c r="B501" t="s">
        <v>1309</v>
      </c>
      <c r="C501" s="51" t="s">
        <v>960</v>
      </c>
      <c r="D501" s="86">
        <v>0.57999999999999996</v>
      </c>
      <c r="E501">
        <v>8.33</v>
      </c>
    </row>
    <row r="502" spans="1:5" x14ac:dyDescent="0.3">
      <c r="A502" t="s">
        <v>961</v>
      </c>
      <c r="B502" t="s">
        <v>1321</v>
      </c>
      <c r="C502" s="51" t="s">
        <v>962</v>
      </c>
      <c r="D502" s="86">
        <v>0.36</v>
      </c>
      <c r="E502">
        <v>0</v>
      </c>
    </row>
    <row r="503" spans="1:5" x14ac:dyDescent="0.3">
      <c r="A503" t="s">
        <v>963</v>
      </c>
      <c r="B503" t="s">
        <v>1332</v>
      </c>
      <c r="C503" s="51" t="s">
        <v>964</v>
      </c>
      <c r="D503" s="86">
        <v>0.67</v>
      </c>
      <c r="E503">
        <v>16.670000000000002</v>
      </c>
    </row>
    <row r="504" spans="1:5" x14ac:dyDescent="0.3">
      <c r="A504" t="s">
        <v>965</v>
      </c>
      <c r="B504" t="s">
        <v>1328</v>
      </c>
      <c r="C504" s="51" t="s">
        <v>966</v>
      </c>
      <c r="D504" s="86">
        <v>0.19</v>
      </c>
      <c r="E504">
        <v>0</v>
      </c>
    </row>
    <row r="505" spans="1:5" x14ac:dyDescent="0.3">
      <c r="A505" t="s">
        <v>967</v>
      </c>
      <c r="B505" t="s">
        <v>1358</v>
      </c>
      <c r="C505" s="51" t="s">
        <v>968</v>
      </c>
      <c r="D505" s="86">
        <v>0.66</v>
      </c>
      <c r="E505">
        <v>16.670000000000002</v>
      </c>
    </row>
    <row r="506" spans="1:5" x14ac:dyDescent="0.3">
      <c r="A506" t="s">
        <v>969</v>
      </c>
      <c r="B506" t="s">
        <v>1339</v>
      </c>
      <c r="C506" s="51" t="s">
        <v>970</v>
      </c>
      <c r="D506" s="86">
        <v>0.66</v>
      </c>
      <c r="E506">
        <v>16.670000000000002</v>
      </c>
    </row>
    <row r="507" spans="1:5" x14ac:dyDescent="0.3">
      <c r="A507" t="s">
        <v>971</v>
      </c>
      <c r="B507" t="s">
        <v>1321</v>
      </c>
      <c r="C507" s="51" t="s">
        <v>972</v>
      </c>
      <c r="D507" s="86">
        <v>0.62</v>
      </c>
      <c r="E507">
        <v>8.33</v>
      </c>
    </row>
    <row r="508" spans="1:5" x14ac:dyDescent="0.3">
      <c r="A508" t="s">
        <v>973</v>
      </c>
      <c r="B508" t="s">
        <v>1334</v>
      </c>
      <c r="C508" s="51" t="s">
        <v>974</v>
      </c>
      <c r="D508" s="86">
        <v>0.15</v>
      </c>
      <c r="E508">
        <v>0</v>
      </c>
    </row>
    <row r="509" spans="1:5" x14ac:dyDescent="0.3">
      <c r="A509" t="s">
        <v>975</v>
      </c>
      <c r="B509" t="s">
        <v>1321</v>
      </c>
      <c r="C509" s="51" t="s">
        <v>976</v>
      </c>
      <c r="D509" s="86">
        <v>0.36</v>
      </c>
      <c r="E509">
        <v>0</v>
      </c>
    </row>
    <row r="510" spans="1:5" x14ac:dyDescent="0.3">
      <c r="A510" t="s">
        <v>977</v>
      </c>
      <c r="B510" t="s">
        <v>1309</v>
      </c>
      <c r="C510" s="51" t="s">
        <v>978</v>
      </c>
      <c r="D510" s="86">
        <v>0.57999999999999996</v>
      </c>
      <c r="E510">
        <v>8.33</v>
      </c>
    </row>
    <row r="511" spans="1:5" x14ac:dyDescent="0.3">
      <c r="A511" t="s">
        <v>979</v>
      </c>
      <c r="B511" t="s">
        <v>1402</v>
      </c>
      <c r="C511" s="51" t="s">
        <v>980</v>
      </c>
      <c r="D511" s="86">
        <v>0.62</v>
      </c>
      <c r="E511">
        <v>8.33</v>
      </c>
    </row>
    <row r="512" spans="1:5" x14ac:dyDescent="0.3">
      <c r="A512" t="s">
        <v>981</v>
      </c>
      <c r="B512" t="s">
        <v>1370</v>
      </c>
      <c r="C512" s="51" t="s">
        <v>982</v>
      </c>
      <c r="D512" s="86">
        <v>0.45</v>
      </c>
      <c r="E512">
        <v>0</v>
      </c>
    </row>
    <row r="513" spans="1:5" x14ac:dyDescent="0.3">
      <c r="A513" t="s">
        <v>1404</v>
      </c>
      <c r="B513" t="s">
        <v>1334</v>
      </c>
      <c r="C513" s="51" t="s">
        <v>1403</v>
      </c>
      <c r="D513" s="86">
        <v>0.66</v>
      </c>
      <c r="E513">
        <v>16.670000000000002</v>
      </c>
    </row>
    <row r="514" spans="1:5" x14ac:dyDescent="0.3">
      <c r="A514" t="s">
        <v>1406</v>
      </c>
      <c r="B514" t="s">
        <v>1369</v>
      </c>
      <c r="C514" s="51" t="s">
        <v>1405</v>
      </c>
      <c r="D514" s="86">
        <v>0.49</v>
      </c>
      <c r="E514">
        <v>0</v>
      </c>
    </row>
    <row r="515" spans="1:5" x14ac:dyDescent="0.3">
      <c r="A515" t="s">
        <v>983</v>
      </c>
      <c r="B515" t="s">
        <v>1334</v>
      </c>
      <c r="C515" s="51" t="s">
        <v>984</v>
      </c>
      <c r="D515" s="86">
        <v>0.16</v>
      </c>
      <c r="E515">
        <v>0</v>
      </c>
    </row>
    <row r="516" spans="1:5" x14ac:dyDescent="0.3">
      <c r="A516" t="s">
        <v>985</v>
      </c>
      <c r="B516" t="s">
        <v>1367</v>
      </c>
      <c r="C516" s="51" t="s">
        <v>986</v>
      </c>
      <c r="D516" s="86">
        <v>0.48</v>
      </c>
      <c r="E516">
        <v>0</v>
      </c>
    </row>
    <row r="517" spans="1:5" x14ac:dyDescent="0.3">
      <c r="A517" t="s">
        <v>987</v>
      </c>
      <c r="B517" t="s">
        <v>1325</v>
      </c>
      <c r="C517" s="51" t="s">
        <v>988</v>
      </c>
      <c r="D517" s="86">
        <v>0.42</v>
      </c>
      <c r="E517">
        <v>0</v>
      </c>
    </row>
    <row r="518" spans="1:5" x14ac:dyDescent="0.3">
      <c r="A518" t="s">
        <v>989</v>
      </c>
      <c r="B518" t="s">
        <v>1337</v>
      </c>
      <c r="C518" s="51" t="s">
        <v>990</v>
      </c>
      <c r="D518" s="86">
        <v>0.42</v>
      </c>
      <c r="E518">
        <v>0</v>
      </c>
    </row>
    <row r="519" spans="1:5" x14ac:dyDescent="0.3">
      <c r="A519" t="s">
        <v>991</v>
      </c>
      <c r="B519" t="s">
        <v>1349</v>
      </c>
      <c r="C519" s="51" t="s">
        <v>992</v>
      </c>
      <c r="D519" s="86">
        <v>0.48</v>
      </c>
      <c r="E519">
        <v>0</v>
      </c>
    </row>
    <row r="520" spans="1:5" x14ac:dyDescent="0.3">
      <c r="A520" t="s">
        <v>993</v>
      </c>
      <c r="B520" t="s">
        <v>1326</v>
      </c>
      <c r="C520" s="51" t="s">
        <v>994</v>
      </c>
      <c r="D520" s="86">
        <v>0.02</v>
      </c>
      <c r="E520">
        <v>0</v>
      </c>
    </row>
    <row r="521" spans="1:5" x14ac:dyDescent="0.3">
      <c r="A521" t="s">
        <v>995</v>
      </c>
      <c r="B521" t="s">
        <v>1326</v>
      </c>
      <c r="C521" s="51" t="s">
        <v>996</v>
      </c>
      <c r="D521" s="86">
        <v>0.16</v>
      </c>
      <c r="E521">
        <v>0</v>
      </c>
    </row>
    <row r="522" spans="1:5" x14ac:dyDescent="0.3">
      <c r="A522" t="s">
        <v>997</v>
      </c>
      <c r="B522" t="s">
        <v>1321</v>
      </c>
      <c r="C522" s="51" t="s">
        <v>998</v>
      </c>
      <c r="D522" s="86">
        <v>0.32</v>
      </c>
      <c r="E522">
        <v>0</v>
      </c>
    </row>
    <row r="523" spans="1:5" x14ac:dyDescent="0.3">
      <c r="A523" t="s">
        <v>999</v>
      </c>
      <c r="B523" t="s">
        <v>1317</v>
      </c>
      <c r="C523" s="51" t="s">
        <v>1000</v>
      </c>
      <c r="D523" s="86">
        <v>0.4</v>
      </c>
      <c r="E523">
        <v>0</v>
      </c>
    </row>
    <row r="524" spans="1:5" x14ac:dyDescent="0.3">
      <c r="A524" t="s">
        <v>1001</v>
      </c>
      <c r="B524" t="s">
        <v>1321</v>
      </c>
      <c r="C524" s="51" t="s">
        <v>1002</v>
      </c>
      <c r="D524" s="86">
        <v>0.25</v>
      </c>
      <c r="E524">
        <v>0</v>
      </c>
    </row>
    <row r="525" spans="1:5" x14ac:dyDescent="0.3">
      <c r="A525" t="s">
        <v>1003</v>
      </c>
      <c r="B525" t="s">
        <v>1321</v>
      </c>
      <c r="C525" s="51" t="s">
        <v>1004</v>
      </c>
      <c r="D525" s="86">
        <v>0</v>
      </c>
      <c r="E525">
        <v>0</v>
      </c>
    </row>
    <row r="526" spans="1:5" x14ac:dyDescent="0.3">
      <c r="A526" t="s">
        <v>1005</v>
      </c>
      <c r="B526" t="s">
        <v>1352</v>
      </c>
      <c r="C526" s="51" t="s">
        <v>1006</v>
      </c>
      <c r="D526" s="86">
        <v>0.65</v>
      </c>
      <c r="E526">
        <v>16.670000000000002</v>
      </c>
    </row>
    <row r="527" spans="1:5" x14ac:dyDescent="0.3">
      <c r="A527" t="s">
        <v>1007</v>
      </c>
      <c r="B527" t="s">
        <v>1319</v>
      </c>
      <c r="C527" s="51" t="s">
        <v>1008</v>
      </c>
      <c r="D527" s="86">
        <v>0.71</v>
      </c>
      <c r="E527">
        <v>16.670000000000002</v>
      </c>
    </row>
    <row r="528" spans="1:5" x14ac:dyDescent="0.3">
      <c r="A528" t="s">
        <v>1009</v>
      </c>
      <c r="B528" t="s">
        <v>1327</v>
      </c>
      <c r="C528" s="51" t="s">
        <v>1010</v>
      </c>
      <c r="D528" s="86">
        <v>0.56999999999999995</v>
      </c>
      <c r="E528">
        <v>8.33</v>
      </c>
    </row>
    <row r="529" spans="1:5" x14ac:dyDescent="0.3">
      <c r="A529" t="s">
        <v>1408</v>
      </c>
      <c r="B529" t="s">
        <v>1352</v>
      </c>
      <c r="C529" s="51" t="s">
        <v>1407</v>
      </c>
      <c r="D529" s="86">
        <v>0.77</v>
      </c>
      <c r="E529">
        <v>25</v>
      </c>
    </row>
    <row r="530" spans="1:5" x14ac:dyDescent="0.3">
      <c r="A530" t="s">
        <v>1011</v>
      </c>
      <c r="B530" t="s">
        <v>1320</v>
      </c>
      <c r="C530" s="51" t="s">
        <v>1012</v>
      </c>
      <c r="D530" s="86">
        <v>0.53</v>
      </c>
      <c r="E530">
        <v>0</v>
      </c>
    </row>
    <row r="531" spans="1:5" x14ac:dyDescent="0.3">
      <c r="A531" t="s">
        <v>1013</v>
      </c>
      <c r="B531" t="s">
        <v>1331</v>
      </c>
      <c r="C531" s="51" t="s">
        <v>1014</v>
      </c>
      <c r="D531" s="86">
        <v>0.4</v>
      </c>
      <c r="E531">
        <v>0</v>
      </c>
    </row>
    <row r="532" spans="1:5" x14ac:dyDescent="0.3">
      <c r="A532" t="s">
        <v>1015</v>
      </c>
      <c r="B532" t="s">
        <v>1352</v>
      </c>
      <c r="C532" s="51" t="s">
        <v>1016</v>
      </c>
      <c r="D532" s="86">
        <v>0.47</v>
      </c>
      <c r="E532">
        <v>0</v>
      </c>
    </row>
    <row r="533" spans="1:5" x14ac:dyDescent="0.3">
      <c r="A533" t="s">
        <v>1017</v>
      </c>
      <c r="B533" t="s">
        <v>1336</v>
      </c>
      <c r="C533" s="51" t="s">
        <v>1018</v>
      </c>
      <c r="D533" s="86">
        <v>0.28000000000000003</v>
      </c>
      <c r="E533">
        <v>0</v>
      </c>
    </row>
    <row r="534" spans="1:5" x14ac:dyDescent="0.3">
      <c r="A534" t="s">
        <v>1019</v>
      </c>
      <c r="B534" t="s">
        <v>1370</v>
      </c>
      <c r="C534" s="51" t="s">
        <v>1020</v>
      </c>
      <c r="D534" s="86">
        <v>0.48</v>
      </c>
      <c r="E534">
        <v>0</v>
      </c>
    </row>
    <row r="535" spans="1:5" x14ac:dyDescent="0.3">
      <c r="A535" t="s">
        <v>1021</v>
      </c>
      <c r="B535" t="s">
        <v>1309</v>
      </c>
      <c r="C535" s="51" t="s">
        <v>1022</v>
      </c>
      <c r="D535" s="86">
        <v>0.39</v>
      </c>
      <c r="E535">
        <v>0</v>
      </c>
    </row>
    <row r="536" spans="1:5" x14ac:dyDescent="0.3">
      <c r="A536" t="s">
        <v>1023</v>
      </c>
      <c r="B536" t="s">
        <v>1321</v>
      </c>
      <c r="C536" s="51" t="s">
        <v>1024</v>
      </c>
      <c r="D536" s="86">
        <v>0.13</v>
      </c>
      <c r="E536">
        <v>0</v>
      </c>
    </row>
    <row r="537" spans="1:5" x14ac:dyDescent="0.3">
      <c r="A537" t="s">
        <v>1025</v>
      </c>
      <c r="B537" t="s">
        <v>1326</v>
      </c>
      <c r="C537" s="51" t="s">
        <v>1026</v>
      </c>
      <c r="D537" s="86">
        <v>0</v>
      </c>
      <c r="E537">
        <v>0</v>
      </c>
    </row>
    <row r="538" spans="1:5" x14ac:dyDescent="0.3">
      <c r="A538" t="s">
        <v>1027</v>
      </c>
      <c r="B538" t="s">
        <v>1367</v>
      </c>
      <c r="C538" s="51" t="s">
        <v>1028</v>
      </c>
      <c r="D538" s="86">
        <v>0.3</v>
      </c>
      <c r="E538">
        <v>0</v>
      </c>
    </row>
    <row r="539" spans="1:5" x14ac:dyDescent="0.3">
      <c r="A539" t="s">
        <v>1029</v>
      </c>
      <c r="B539" t="s">
        <v>1367</v>
      </c>
      <c r="C539" s="51" t="s">
        <v>1030</v>
      </c>
      <c r="D539" s="86">
        <v>0.79</v>
      </c>
      <c r="E539">
        <v>25</v>
      </c>
    </row>
    <row r="540" spans="1:5" x14ac:dyDescent="0.3">
      <c r="A540" t="s">
        <v>1031</v>
      </c>
      <c r="B540" t="s">
        <v>1358</v>
      </c>
      <c r="C540" s="51" t="s">
        <v>1032</v>
      </c>
      <c r="D540" s="86">
        <v>0.53</v>
      </c>
      <c r="E540">
        <v>0</v>
      </c>
    </row>
    <row r="541" spans="1:5" x14ac:dyDescent="0.3">
      <c r="A541" t="s">
        <v>1033</v>
      </c>
      <c r="B541" t="s">
        <v>1332</v>
      </c>
      <c r="C541" s="51" t="s">
        <v>1034</v>
      </c>
      <c r="D541" s="86">
        <v>0.25</v>
      </c>
      <c r="E541">
        <v>0</v>
      </c>
    </row>
    <row r="542" spans="1:5" x14ac:dyDescent="0.3">
      <c r="A542" t="s">
        <v>1035</v>
      </c>
      <c r="B542" t="s">
        <v>1363</v>
      </c>
      <c r="C542" s="51" t="s">
        <v>1036</v>
      </c>
      <c r="D542" s="86">
        <v>0.51</v>
      </c>
      <c r="E542">
        <v>0</v>
      </c>
    </row>
    <row r="543" spans="1:5" x14ac:dyDescent="0.3">
      <c r="A543" t="s">
        <v>1037</v>
      </c>
      <c r="B543" t="s">
        <v>1346</v>
      </c>
      <c r="C543" s="51" t="s">
        <v>1038</v>
      </c>
      <c r="D543" s="86">
        <v>0.62</v>
      </c>
      <c r="E543">
        <v>8.33</v>
      </c>
    </row>
    <row r="544" spans="1:5" x14ac:dyDescent="0.3">
      <c r="A544" t="s">
        <v>1039</v>
      </c>
      <c r="B544" t="s">
        <v>1336</v>
      </c>
      <c r="C544" s="51" t="s">
        <v>1040</v>
      </c>
      <c r="D544" s="86">
        <v>0.33</v>
      </c>
      <c r="E544">
        <v>0</v>
      </c>
    </row>
    <row r="545" spans="1:5" x14ac:dyDescent="0.3">
      <c r="A545" t="s">
        <v>1041</v>
      </c>
      <c r="B545" t="s">
        <v>1318</v>
      </c>
      <c r="C545" s="51" t="s">
        <v>1042</v>
      </c>
      <c r="D545" s="86">
        <v>0.61</v>
      </c>
      <c r="E545">
        <v>8.33</v>
      </c>
    </row>
    <row r="546" spans="1:5" x14ac:dyDescent="0.3">
      <c r="A546" t="s">
        <v>1043</v>
      </c>
      <c r="B546" t="s">
        <v>1367</v>
      </c>
      <c r="C546" s="51" t="s">
        <v>1044</v>
      </c>
      <c r="D546" s="86">
        <v>0.36</v>
      </c>
      <c r="E546">
        <v>0</v>
      </c>
    </row>
    <row r="547" spans="1:5" x14ac:dyDescent="0.3">
      <c r="A547" t="s">
        <v>1045</v>
      </c>
      <c r="B547" t="s">
        <v>1334</v>
      </c>
      <c r="C547" s="51" t="s">
        <v>1046</v>
      </c>
      <c r="D547" s="86">
        <v>0.14000000000000001</v>
      </c>
      <c r="E547">
        <v>0</v>
      </c>
    </row>
    <row r="548" spans="1:5" x14ac:dyDescent="0.3">
      <c r="A548" t="s">
        <v>1047</v>
      </c>
      <c r="B548" t="s">
        <v>1402</v>
      </c>
      <c r="C548" s="51" t="s">
        <v>1048</v>
      </c>
      <c r="D548" s="86">
        <v>0.55000000000000004</v>
      </c>
      <c r="E548">
        <v>8.33</v>
      </c>
    </row>
    <row r="549" spans="1:5" x14ac:dyDescent="0.3">
      <c r="A549" t="s">
        <v>1049</v>
      </c>
      <c r="B549" t="s">
        <v>1334</v>
      </c>
      <c r="C549" s="51" t="s">
        <v>1050</v>
      </c>
      <c r="D549" s="86">
        <v>0.36</v>
      </c>
      <c r="E549">
        <v>0</v>
      </c>
    </row>
    <row r="550" spans="1:5" x14ac:dyDescent="0.3">
      <c r="A550" t="s">
        <v>1051</v>
      </c>
      <c r="B550" t="s">
        <v>1363</v>
      </c>
      <c r="C550" s="51" t="s">
        <v>1052</v>
      </c>
      <c r="D550" s="86">
        <v>0.56999999999999995</v>
      </c>
      <c r="E550">
        <v>8.33</v>
      </c>
    </row>
    <row r="551" spans="1:5" x14ac:dyDescent="0.3">
      <c r="A551" t="s">
        <v>1053</v>
      </c>
      <c r="B551" t="s">
        <v>1321</v>
      </c>
      <c r="C551" s="51" t="s">
        <v>1054</v>
      </c>
      <c r="D551" s="86">
        <v>0.37</v>
      </c>
      <c r="E551">
        <v>0</v>
      </c>
    </row>
    <row r="552" spans="1:5" x14ac:dyDescent="0.3">
      <c r="A552" t="s">
        <v>1055</v>
      </c>
      <c r="B552" t="s">
        <v>1336</v>
      </c>
      <c r="C552" s="51" t="s">
        <v>1056</v>
      </c>
      <c r="D552" s="86">
        <v>0.22</v>
      </c>
      <c r="E552">
        <v>0</v>
      </c>
    </row>
    <row r="553" spans="1:5" x14ac:dyDescent="0.3">
      <c r="A553" t="s">
        <v>1057</v>
      </c>
      <c r="B553" t="s">
        <v>1310</v>
      </c>
      <c r="C553" s="51" t="s">
        <v>1058</v>
      </c>
      <c r="D553" s="86">
        <v>0.43</v>
      </c>
      <c r="E553">
        <v>0</v>
      </c>
    </row>
    <row r="554" spans="1:5" x14ac:dyDescent="0.3">
      <c r="A554" t="s">
        <v>1059</v>
      </c>
      <c r="B554" t="s">
        <v>1339</v>
      </c>
      <c r="C554" s="51" t="s">
        <v>1060</v>
      </c>
      <c r="D554" s="86">
        <v>0.56999999999999995</v>
      </c>
      <c r="E554">
        <v>8.33</v>
      </c>
    </row>
    <row r="555" spans="1:5" x14ac:dyDescent="0.3">
      <c r="A555" t="s">
        <v>1061</v>
      </c>
      <c r="B555" t="s">
        <v>1309</v>
      </c>
      <c r="C555" s="51" t="s">
        <v>1062</v>
      </c>
      <c r="D555" s="86">
        <v>0.42</v>
      </c>
      <c r="E555">
        <v>0</v>
      </c>
    </row>
    <row r="556" spans="1:5" x14ac:dyDescent="0.3">
      <c r="A556" t="s">
        <v>1063</v>
      </c>
      <c r="B556" t="s">
        <v>1321</v>
      </c>
      <c r="C556" s="51" t="s">
        <v>1064</v>
      </c>
      <c r="D556" s="86">
        <v>0.06</v>
      </c>
      <c r="E556">
        <v>0</v>
      </c>
    </row>
    <row r="557" spans="1:5" x14ac:dyDescent="0.3">
      <c r="A557" t="s">
        <v>1065</v>
      </c>
      <c r="B557" t="s">
        <v>1325</v>
      </c>
      <c r="C557" s="51" t="s">
        <v>1066</v>
      </c>
      <c r="D557" s="86">
        <v>0.53</v>
      </c>
      <c r="E557">
        <v>0</v>
      </c>
    </row>
    <row r="558" spans="1:5" x14ac:dyDescent="0.3">
      <c r="A558" t="s">
        <v>1067</v>
      </c>
      <c r="B558" t="s">
        <v>1339</v>
      </c>
      <c r="C558" s="51" t="s">
        <v>1068</v>
      </c>
      <c r="D558" s="86">
        <v>0.61</v>
      </c>
      <c r="E558">
        <v>8.33</v>
      </c>
    </row>
    <row r="559" spans="1:5" x14ac:dyDescent="0.3">
      <c r="A559" t="s">
        <v>1069</v>
      </c>
      <c r="B559" t="s">
        <v>1335</v>
      </c>
      <c r="C559" s="51" t="s">
        <v>1070</v>
      </c>
      <c r="D559" s="86">
        <v>0.15</v>
      </c>
      <c r="E559">
        <v>0</v>
      </c>
    </row>
    <row r="560" spans="1:5" x14ac:dyDescent="0.3">
      <c r="A560" t="s">
        <v>1071</v>
      </c>
      <c r="B560" t="s">
        <v>1321</v>
      </c>
      <c r="C560" s="51" t="s">
        <v>1072</v>
      </c>
      <c r="D560" s="86">
        <v>0.13</v>
      </c>
      <c r="E560">
        <v>0</v>
      </c>
    </row>
    <row r="561" spans="1:5" x14ac:dyDescent="0.3">
      <c r="A561" t="s">
        <v>1073</v>
      </c>
      <c r="B561" t="s">
        <v>1362</v>
      </c>
      <c r="C561" s="51" t="s">
        <v>1074</v>
      </c>
      <c r="D561" s="86">
        <v>0.74</v>
      </c>
      <c r="E561">
        <v>16.670000000000002</v>
      </c>
    </row>
    <row r="562" spans="1:5" x14ac:dyDescent="0.3">
      <c r="A562" t="s">
        <v>1075</v>
      </c>
      <c r="B562" t="s">
        <v>1335</v>
      </c>
      <c r="C562" s="51" t="s">
        <v>1076</v>
      </c>
      <c r="D562" s="86">
        <v>0.73</v>
      </c>
      <c r="E562">
        <v>16.670000000000002</v>
      </c>
    </row>
    <row r="563" spans="1:5" x14ac:dyDescent="0.3">
      <c r="A563" t="s">
        <v>1077</v>
      </c>
      <c r="B563" t="s">
        <v>1326</v>
      </c>
      <c r="C563" s="51" t="s">
        <v>1078</v>
      </c>
      <c r="D563" s="86">
        <v>0.1</v>
      </c>
      <c r="E563">
        <v>0</v>
      </c>
    </row>
    <row r="564" spans="1:5" x14ac:dyDescent="0.3">
      <c r="A564" t="s">
        <v>1079</v>
      </c>
      <c r="B564" t="s">
        <v>1312</v>
      </c>
      <c r="C564" s="51" t="s">
        <v>1080</v>
      </c>
      <c r="D564" s="86">
        <v>0.43</v>
      </c>
      <c r="E564">
        <v>0</v>
      </c>
    </row>
    <row r="565" spans="1:5" x14ac:dyDescent="0.3">
      <c r="A565" t="s">
        <v>1081</v>
      </c>
      <c r="B565" t="s">
        <v>1321</v>
      </c>
      <c r="C565" s="51" t="s">
        <v>1082</v>
      </c>
      <c r="D565" s="86">
        <v>0.59</v>
      </c>
      <c r="E565">
        <v>8.33</v>
      </c>
    </row>
    <row r="566" spans="1:5" x14ac:dyDescent="0.3">
      <c r="A566" t="s">
        <v>1083</v>
      </c>
      <c r="B566" t="s">
        <v>1336</v>
      </c>
      <c r="C566" s="51" t="s">
        <v>1084</v>
      </c>
      <c r="D566" s="86">
        <v>0.41</v>
      </c>
      <c r="E566">
        <v>0</v>
      </c>
    </row>
    <row r="567" spans="1:5" x14ac:dyDescent="0.3">
      <c r="A567" t="s">
        <v>1085</v>
      </c>
      <c r="B567" t="s">
        <v>1321</v>
      </c>
      <c r="C567" s="51" t="s">
        <v>1086</v>
      </c>
      <c r="D567" s="86">
        <v>0.6</v>
      </c>
      <c r="E567">
        <v>8.33</v>
      </c>
    </row>
    <row r="568" spans="1:5" x14ac:dyDescent="0.3">
      <c r="A568" t="s">
        <v>1087</v>
      </c>
      <c r="B568" t="s">
        <v>1317</v>
      </c>
      <c r="C568" s="51" t="s">
        <v>1088</v>
      </c>
      <c r="D568" s="86">
        <v>0.48</v>
      </c>
      <c r="E568">
        <v>0</v>
      </c>
    </row>
    <row r="569" spans="1:5" x14ac:dyDescent="0.3">
      <c r="A569" t="s">
        <v>1089</v>
      </c>
      <c r="B569" t="s">
        <v>1325</v>
      </c>
      <c r="C569" s="51" t="s">
        <v>1090</v>
      </c>
      <c r="D569" s="86">
        <v>0.37</v>
      </c>
      <c r="E569">
        <v>0</v>
      </c>
    </row>
    <row r="570" spans="1:5" x14ac:dyDescent="0.3">
      <c r="A570" t="s">
        <v>1091</v>
      </c>
      <c r="B570" t="s">
        <v>1338</v>
      </c>
      <c r="C570" s="51" t="s">
        <v>1092</v>
      </c>
      <c r="D570" s="86">
        <v>0.62</v>
      </c>
      <c r="E570">
        <v>8.33</v>
      </c>
    </row>
    <row r="571" spans="1:5" x14ac:dyDescent="0.3">
      <c r="A571" t="s">
        <v>1093</v>
      </c>
      <c r="B571" t="s">
        <v>1361</v>
      </c>
      <c r="C571" s="51" t="s">
        <v>1094</v>
      </c>
      <c r="D571" s="86">
        <v>0.2</v>
      </c>
      <c r="E571">
        <v>0</v>
      </c>
    </row>
    <row r="572" spans="1:5" x14ac:dyDescent="0.3">
      <c r="A572" t="s">
        <v>1095</v>
      </c>
      <c r="B572" t="s">
        <v>1402</v>
      </c>
      <c r="C572" s="51" t="s">
        <v>1096</v>
      </c>
      <c r="D572" s="86">
        <v>0.57999999999999996</v>
      </c>
      <c r="E572">
        <v>8.33</v>
      </c>
    </row>
    <row r="573" spans="1:5" x14ac:dyDescent="0.3">
      <c r="A573" t="s">
        <v>1097</v>
      </c>
      <c r="B573" t="s">
        <v>1321</v>
      </c>
      <c r="C573" s="51" t="s">
        <v>1098</v>
      </c>
      <c r="D573" s="86">
        <v>0.48</v>
      </c>
      <c r="E573">
        <v>0</v>
      </c>
    </row>
    <row r="574" spans="1:5" x14ac:dyDescent="0.3">
      <c r="A574" t="s">
        <v>1099</v>
      </c>
      <c r="B574" t="s">
        <v>1330</v>
      </c>
      <c r="C574" s="51" t="s">
        <v>1100</v>
      </c>
      <c r="D574" s="86">
        <v>0.53</v>
      </c>
      <c r="E574">
        <v>0</v>
      </c>
    </row>
    <row r="575" spans="1:5" x14ac:dyDescent="0.3">
      <c r="A575" t="s">
        <v>1101</v>
      </c>
      <c r="B575" t="s">
        <v>1321</v>
      </c>
      <c r="C575" s="51" t="s">
        <v>1102</v>
      </c>
      <c r="D575" s="86">
        <v>0.41</v>
      </c>
      <c r="E575">
        <v>0</v>
      </c>
    </row>
    <row r="576" spans="1:5" x14ac:dyDescent="0.3">
      <c r="A576" t="s">
        <v>1462</v>
      </c>
      <c r="B576" t="s">
        <v>1339</v>
      </c>
      <c r="C576" s="51" t="s">
        <v>1104</v>
      </c>
      <c r="D576" s="86">
        <v>0.45</v>
      </c>
      <c r="E576">
        <v>0</v>
      </c>
    </row>
    <row r="577" spans="1:5" x14ac:dyDescent="0.3">
      <c r="A577" t="s">
        <v>1105</v>
      </c>
      <c r="B577" t="s">
        <v>1328</v>
      </c>
      <c r="C577" s="51" t="s">
        <v>1106</v>
      </c>
      <c r="D577" s="86">
        <v>0.28000000000000003</v>
      </c>
      <c r="E577">
        <v>0</v>
      </c>
    </row>
    <row r="578" spans="1:5" x14ac:dyDescent="0.3">
      <c r="A578" t="s">
        <v>1109</v>
      </c>
      <c r="B578" t="s">
        <v>1355</v>
      </c>
      <c r="C578" s="51" t="s">
        <v>1110</v>
      </c>
      <c r="D578" s="86">
        <v>0.61</v>
      </c>
      <c r="E578">
        <v>8.33</v>
      </c>
    </row>
    <row r="579" spans="1:5" x14ac:dyDescent="0.3">
      <c r="A579" t="s">
        <v>1107</v>
      </c>
      <c r="B579" t="s">
        <v>1349</v>
      </c>
      <c r="C579" s="51" t="s">
        <v>1108</v>
      </c>
      <c r="D579" s="86">
        <v>0.39</v>
      </c>
      <c r="E579">
        <v>0</v>
      </c>
    </row>
    <row r="580" spans="1:5" x14ac:dyDescent="0.3">
      <c r="A580" t="s">
        <v>1410</v>
      </c>
      <c r="B580" t="s">
        <v>1321</v>
      </c>
      <c r="C580" s="51" t="s">
        <v>1409</v>
      </c>
      <c r="D580" s="86">
        <v>0.08</v>
      </c>
      <c r="E580">
        <v>0</v>
      </c>
    </row>
    <row r="581" spans="1:5" x14ac:dyDescent="0.3">
      <c r="A581" t="s">
        <v>1111</v>
      </c>
      <c r="B581" t="s">
        <v>1311</v>
      </c>
      <c r="C581" s="51" t="s">
        <v>1112</v>
      </c>
      <c r="D581" s="86">
        <v>0.43</v>
      </c>
      <c r="E581">
        <v>0</v>
      </c>
    </row>
    <row r="582" spans="1:5" x14ac:dyDescent="0.3">
      <c r="A582" t="s">
        <v>1113</v>
      </c>
      <c r="B582" t="s">
        <v>1325</v>
      </c>
      <c r="C582" s="51" t="s">
        <v>1114</v>
      </c>
      <c r="D582" s="86">
        <v>0.65</v>
      </c>
      <c r="E582">
        <v>16.670000000000002</v>
      </c>
    </row>
    <row r="583" spans="1:5" x14ac:dyDescent="0.3">
      <c r="A583" t="s">
        <v>1115</v>
      </c>
      <c r="B583" t="s">
        <v>1337</v>
      </c>
      <c r="C583" s="51" t="s">
        <v>1116</v>
      </c>
      <c r="D583" s="86">
        <v>0.18</v>
      </c>
      <c r="E583">
        <v>0</v>
      </c>
    </row>
    <row r="584" spans="1:5" x14ac:dyDescent="0.3">
      <c r="A584" t="s">
        <v>1117</v>
      </c>
      <c r="B584" t="s">
        <v>1336</v>
      </c>
      <c r="C584" s="51" t="s">
        <v>1118</v>
      </c>
      <c r="D584" s="86">
        <v>0.34</v>
      </c>
      <c r="E584">
        <v>0</v>
      </c>
    </row>
    <row r="585" spans="1:5" x14ac:dyDescent="0.3">
      <c r="A585" t="s">
        <v>1119</v>
      </c>
      <c r="B585" t="s">
        <v>1351</v>
      </c>
      <c r="C585" s="51" t="s">
        <v>1120</v>
      </c>
      <c r="D585" s="86">
        <v>0.56000000000000005</v>
      </c>
      <c r="E585">
        <v>8.33</v>
      </c>
    </row>
    <row r="586" spans="1:5" x14ac:dyDescent="0.3">
      <c r="A586" t="s">
        <v>949</v>
      </c>
      <c r="B586" t="s">
        <v>1361</v>
      </c>
      <c r="C586" s="51" t="s">
        <v>950</v>
      </c>
      <c r="D586" s="86">
        <v>0.47</v>
      </c>
      <c r="E586">
        <v>0</v>
      </c>
    </row>
    <row r="587" spans="1:5" x14ac:dyDescent="0.3">
      <c r="A587" t="s">
        <v>1121</v>
      </c>
      <c r="B587" t="s">
        <v>1369</v>
      </c>
      <c r="C587" s="51" t="s">
        <v>1122</v>
      </c>
      <c r="D587" s="86">
        <v>0.42</v>
      </c>
      <c r="E587">
        <v>0</v>
      </c>
    </row>
    <row r="588" spans="1:5" x14ac:dyDescent="0.3">
      <c r="A588" t="s">
        <v>1123</v>
      </c>
      <c r="B588" t="s">
        <v>1342</v>
      </c>
      <c r="C588" s="51" t="s">
        <v>1124</v>
      </c>
      <c r="D588" s="86">
        <v>0.51</v>
      </c>
      <c r="E588">
        <v>0</v>
      </c>
    </row>
    <row r="589" spans="1:5" x14ac:dyDescent="0.3">
      <c r="A589" t="s">
        <v>1125</v>
      </c>
      <c r="B589" t="s">
        <v>1311</v>
      </c>
      <c r="C589" s="51" t="s">
        <v>1126</v>
      </c>
      <c r="D589" s="86">
        <v>0.45</v>
      </c>
      <c r="E589">
        <v>0</v>
      </c>
    </row>
    <row r="590" spans="1:5" x14ac:dyDescent="0.3">
      <c r="A590" t="s">
        <v>1127</v>
      </c>
      <c r="B590" t="s">
        <v>1334</v>
      </c>
      <c r="C590" s="51" t="s">
        <v>1128</v>
      </c>
      <c r="D590" s="86">
        <v>0.14000000000000001</v>
      </c>
      <c r="E590">
        <v>0</v>
      </c>
    </row>
    <row r="591" spans="1:5" x14ac:dyDescent="0.3">
      <c r="A591" t="s">
        <v>1129</v>
      </c>
      <c r="B591" t="s">
        <v>1357</v>
      </c>
      <c r="C591" s="51" t="s">
        <v>1130</v>
      </c>
      <c r="D591" s="86">
        <v>0.54</v>
      </c>
      <c r="E591">
        <v>0</v>
      </c>
    </row>
    <row r="592" spans="1:5" x14ac:dyDescent="0.3">
      <c r="A592" t="s">
        <v>1131</v>
      </c>
      <c r="B592" t="s">
        <v>1317</v>
      </c>
      <c r="C592" s="51" t="s">
        <v>1132</v>
      </c>
      <c r="D592" s="86">
        <v>0.49</v>
      </c>
      <c r="E592">
        <v>0</v>
      </c>
    </row>
    <row r="593" spans="1:5" x14ac:dyDescent="0.3">
      <c r="A593" t="s">
        <v>1133</v>
      </c>
      <c r="B593" t="s">
        <v>1321</v>
      </c>
      <c r="C593" s="51" t="s">
        <v>1134</v>
      </c>
      <c r="D593" s="86">
        <v>0.16</v>
      </c>
      <c r="E593">
        <v>0</v>
      </c>
    </row>
    <row r="594" spans="1:5" x14ac:dyDescent="0.3">
      <c r="A594" t="s">
        <v>1135</v>
      </c>
      <c r="B594" t="s">
        <v>1346</v>
      </c>
      <c r="C594" s="51" t="s">
        <v>1136</v>
      </c>
      <c r="D594" s="86">
        <v>0.66</v>
      </c>
      <c r="E594">
        <v>16.670000000000002</v>
      </c>
    </row>
    <row r="595" spans="1:5" x14ac:dyDescent="0.3">
      <c r="A595" t="s">
        <v>1137</v>
      </c>
      <c r="B595" t="s">
        <v>1355</v>
      </c>
      <c r="C595" s="51" t="s">
        <v>1138</v>
      </c>
      <c r="D595" s="86">
        <v>0.56999999999999995</v>
      </c>
      <c r="E595">
        <v>8.33</v>
      </c>
    </row>
    <row r="596" spans="1:5" x14ac:dyDescent="0.3">
      <c r="A596" t="s">
        <v>1139</v>
      </c>
      <c r="B596" t="s">
        <v>1311</v>
      </c>
      <c r="C596" s="51" t="s">
        <v>1140</v>
      </c>
      <c r="D596" s="86">
        <v>0.53</v>
      </c>
      <c r="E596">
        <v>0</v>
      </c>
    </row>
    <row r="597" spans="1:5" x14ac:dyDescent="0.3">
      <c r="A597" t="s">
        <v>1141</v>
      </c>
      <c r="B597" t="s">
        <v>1356</v>
      </c>
      <c r="C597" s="51" t="s">
        <v>1142</v>
      </c>
      <c r="D597" s="86">
        <v>0.45</v>
      </c>
      <c r="E597">
        <v>0</v>
      </c>
    </row>
    <row r="598" spans="1:5" x14ac:dyDescent="0.3">
      <c r="A598" t="s">
        <v>1143</v>
      </c>
      <c r="B598" t="s">
        <v>1369</v>
      </c>
      <c r="C598" s="51" t="s">
        <v>1144</v>
      </c>
      <c r="D598" s="86">
        <v>0.56999999999999995</v>
      </c>
      <c r="E598">
        <v>8.33</v>
      </c>
    </row>
    <row r="599" spans="1:5" x14ac:dyDescent="0.3">
      <c r="A599" t="s">
        <v>1145</v>
      </c>
      <c r="B599" t="s">
        <v>1332</v>
      </c>
      <c r="C599" s="51" t="s">
        <v>1146</v>
      </c>
      <c r="D599" s="86">
        <v>0.71</v>
      </c>
      <c r="E599">
        <v>16.670000000000002</v>
      </c>
    </row>
    <row r="600" spans="1:5" x14ac:dyDescent="0.3">
      <c r="A600" t="s">
        <v>1147</v>
      </c>
      <c r="B600" t="s">
        <v>1366</v>
      </c>
      <c r="C600" s="51" t="s">
        <v>1148</v>
      </c>
      <c r="D600" s="86">
        <v>0.4</v>
      </c>
      <c r="E600">
        <v>0</v>
      </c>
    </row>
    <row r="601" spans="1:5" x14ac:dyDescent="0.3">
      <c r="A601" t="s">
        <v>1149</v>
      </c>
      <c r="B601" t="s">
        <v>1321</v>
      </c>
      <c r="C601" s="51" t="s">
        <v>1150</v>
      </c>
      <c r="D601" s="86">
        <v>0.59</v>
      </c>
      <c r="E601">
        <v>8.33</v>
      </c>
    </row>
    <row r="602" spans="1:5" x14ac:dyDescent="0.3">
      <c r="A602" t="s">
        <v>1151</v>
      </c>
      <c r="B602" t="s">
        <v>1326</v>
      </c>
      <c r="C602" s="51" t="s">
        <v>1152</v>
      </c>
      <c r="D602" s="86">
        <v>0.21</v>
      </c>
      <c r="E602">
        <v>0</v>
      </c>
    </row>
    <row r="603" spans="1:5" x14ac:dyDescent="0.3">
      <c r="A603" t="s">
        <v>1153</v>
      </c>
      <c r="B603" t="s">
        <v>1335</v>
      </c>
      <c r="C603" s="51" t="s">
        <v>1154</v>
      </c>
      <c r="D603" s="86">
        <v>0.37</v>
      </c>
      <c r="E603">
        <v>0</v>
      </c>
    </row>
    <row r="604" spans="1:5" x14ac:dyDescent="0.3">
      <c r="A604" t="s">
        <v>1155</v>
      </c>
      <c r="B604" t="s">
        <v>1352</v>
      </c>
      <c r="C604" s="51" t="s">
        <v>1156</v>
      </c>
      <c r="D604" s="86">
        <v>0.56000000000000005</v>
      </c>
      <c r="E604">
        <v>8.33</v>
      </c>
    </row>
    <row r="605" spans="1:5" x14ac:dyDescent="0.3">
      <c r="A605" t="s">
        <v>1157</v>
      </c>
      <c r="B605" t="s">
        <v>1359</v>
      </c>
      <c r="C605" s="51" t="s">
        <v>1158</v>
      </c>
      <c r="D605" s="86">
        <v>0.35</v>
      </c>
      <c r="E605">
        <v>0</v>
      </c>
    </row>
    <row r="606" spans="1:5" x14ac:dyDescent="0.3">
      <c r="A606" t="s">
        <v>1159</v>
      </c>
      <c r="B606" t="s">
        <v>1310</v>
      </c>
      <c r="C606" s="51" t="s">
        <v>1160</v>
      </c>
      <c r="D606" s="86">
        <v>0.41</v>
      </c>
      <c r="E606">
        <v>0</v>
      </c>
    </row>
    <row r="607" spans="1:5" x14ac:dyDescent="0.3">
      <c r="A607" t="s">
        <v>1463</v>
      </c>
      <c r="B607" t="s">
        <v>1326</v>
      </c>
      <c r="C607" s="51" t="s">
        <v>1162</v>
      </c>
      <c r="D607" s="86">
        <v>0.54</v>
      </c>
      <c r="E607">
        <v>0</v>
      </c>
    </row>
    <row r="608" spans="1:5" x14ac:dyDescent="0.3">
      <c r="A608" t="s">
        <v>1163</v>
      </c>
      <c r="B608" t="s">
        <v>1330</v>
      </c>
      <c r="C608" s="51" t="s">
        <v>1164</v>
      </c>
      <c r="D608" s="86">
        <v>0.41</v>
      </c>
      <c r="E608">
        <v>0</v>
      </c>
    </row>
    <row r="609" spans="1:5" x14ac:dyDescent="0.3">
      <c r="A609" t="s">
        <v>1167</v>
      </c>
      <c r="B609" t="s">
        <v>1342</v>
      </c>
      <c r="C609" s="51" t="s">
        <v>1168</v>
      </c>
      <c r="D609" s="86">
        <v>0.6</v>
      </c>
      <c r="E609">
        <v>8.33</v>
      </c>
    </row>
    <row r="610" spans="1:5" x14ac:dyDescent="0.3">
      <c r="A610" t="s">
        <v>1165</v>
      </c>
      <c r="B610" t="s">
        <v>1334</v>
      </c>
      <c r="C610" s="51" t="s">
        <v>1166</v>
      </c>
      <c r="D610" s="86">
        <v>0.7</v>
      </c>
      <c r="E610">
        <v>16.670000000000002</v>
      </c>
    </row>
    <row r="611" spans="1:5" x14ac:dyDescent="0.3">
      <c r="A611" t="s">
        <v>1169</v>
      </c>
      <c r="B611" t="s">
        <v>1309</v>
      </c>
      <c r="C611" s="51" t="s">
        <v>1170</v>
      </c>
      <c r="D611" s="86">
        <v>0.84</v>
      </c>
      <c r="E611">
        <v>25</v>
      </c>
    </row>
    <row r="612" spans="1:5" x14ac:dyDescent="0.3">
      <c r="A612" t="s">
        <v>1171</v>
      </c>
      <c r="B612" t="s">
        <v>1326</v>
      </c>
      <c r="C612" s="51" t="s">
        <v>1172</v>
      </c>
      <c r="D612" s="86">
        <v>0.23</v>
      </c>
      <c r="E612">
        <v>0</v>
      </c>
    </row>
    <row r="613" spans="1:5" x14ac:dyDescent="0.3">
      <c r="A613" t="s">
        <v>1173</v>
      </c>
      <c r="B613" t="s">
        <v>1359</v>
      </c>
      <c r="C613" s="51" t="s">
        <v>1174</v>
      </c>
      <c r="D613" s="86">
        <v>0.44</v>
      </c>
      <c r="E613">
        <v>0</v>
      </c>
    </row>
    <row r="614" spans="1:5" x14ac:dyDescent="0.3">
      <c r="A614" t="s">
        <v>1464</v>
      </c>
      <c r="B614" t="s">
        <v>1334</v>
      </c>
      <c r="C614" s="51" t="s">
        <v>1178</v>
      </c>
      <c r="D614" s="86">
        <v>0.44</v>
      </c>
      <c r="E614">
        <v>0</v>
      </c>
    </row>
    <row r="615" spans="1:5" x14ac:dyDescent="0.3">
      <c r="A615" t="s">
        <v>1465</v>
      </c>
      <c r="B615" t="s">
        <v>1334</v>
      </c>
      <c r="C615" s="51" t="s">
        <v>1182</v>
      </c>
      <c r="D615" s="86">
        <v>0.43</v>
      </c>
      <c r="E615">
        <v>0</v>
      </c>
    </row>
    <row r="616" spans="1:5" x14ac:dyDescent="0.3">
      <c r="A616" t="s">
        <v>1466</v>
      </c>
      <c r="B616" t="s">
        <v>1334</v>
      </c>
      <c r="C616" s="51" t="s">
        <v>1180</v>
      </c>
      <c r="D616" s="86">
        <v>0.53</v>
      </c>
      <c r="E616">
        <v>0</v>
      </c>
    </row>
    <row r="617" spans="1:5" x14ac:dyDescent="0.3">
      <c r="A617" t="s">
        <v>1175</v>
      </c>
      <c r="B617" t="s">
        <v>1334</v>
      </c>
      <c r="C617" s="51" t="s">
        <v>1176</v>
      </c>
      <c r="D617" s="86">
        <v>0.45</v>
      </c>
      <c r="E617">
        <v>0</v>
      </c>
    </row>
    <row r="618" spans="1:5" x14ac:dyDescent="0.3">
      <c r="A618" t="s">
        <v>1467</v>
      </c>
      <c r="B618" t="s">
        <v>1356</v>
      </c>
      <c r="C618" s="51" t="s">
        <v>1184</v>
      </c>
      <c r="D618" s="86">
        <v>0.71</v>
      </c>
      <c r="E618">
        <v>16.670000000000002</v>
      </c>
    </row>
    <row r="619" spans="1:5" x14ac:dyDescent="0.3">
      <c r="A619" t="s">
        <v>1185</v>
      </c>
      <c r="B619" t="s">
        <v>1342</v>
      </c>
      <c r="C619" s="51" t="s">
        <v>1186</v>
      </c>
      <c r="D619" s="86">
        <v>0.33</v>
      </c>
      <c r="E619">
        <v>0</v>
      </c>
    </row>
    <row r="620" spans="1:5" x14ac:dyDescent="0.3">
      <c r="A620" t="s">
        <v>1187</v>
      </c>
      <c r="B620" t="s">
        <v>1354</v>
      </c>
      <c r="C620" s="51" t="s">
        <v>1188</v>
      </c>
      <c r="D620" s="86">
        <v>0.27</v>
      </c>
      <c r="E620">
        <v>0</v>
      </c>
    </row>
    <row r="621" spans="1:5" x14ac:dyDescent="0.3">
      <c r="A621" t="s">
        <v>1189</v>
      </c>
      <c r="B621" t="s">
        <v>1312</v>
      </c>
      <c r="C621" s="51" t="s">
        <v>1190</v>
      </c>
      <c r="D621" s="86">
        <v>0.14000000000000001</v>
      </c>
      <c r="E621">
        <v>0</v>
      </c>
    </row>
    <row r="622" spans="1:5" x14ac:dyDescent="0.3">
      <c r="A622" t="s">
        <v>1193</v>
      </c>
      <c r="B622" t="s">
        <v>1370</v>
      </c>
      <c r="C622" s="51" t="s">
        <v>1194</v>
      </c>
      <c r="D622" s="86">
        <v>0.41</v>
      </c>
      <c r="E622">
        <v>0</v>
      </c>
    </row>
    <row r="623" spans="1:5" x14ac:dyDescent="0.3">
      <c r="A623" t="s">
        <v>1195</v>
      </c>
      <c r="B623" t="s">
        <v>1325</v>
      </c>
      <c r="C623" s="51" t="s">
        <v>1196</v>
      </c>
      <c r="D623" s="86">
        <v>0.51</v>
      </c>
      <c r="E623">
        <v>0</v>
      </c>
    </row>
    <row r="624" spans="1:5" x14ac:dyDescent="0.3">
      <c r="A624" t="s">
        <v>1197</v>
      </c>
      <c r="B624" t="s">
        <v>1334</v>
      </c>
      <c r="C624" s="51" t="s">
        <v>1198</v>
      </c>
      <c r="D624" s="86">
        <v>0.09</v>
      </c>
      <c r="E624">
        <v>0</v>
      </c>
    </row>
    <row r="625" spans="1:5" x14ac:dyDescent="0.3">
      <c r="A625" t="s">
        <v>1199</v>
      </c>
      <c r="B625" t="s">
        <v>1328</v>
      </c>
      <c r="C625" s="51" t="s">
        <v>1200</v>
      </c>
      <c r="D625" s="86">
        <v>0.33</v>
      </c>
      <c r="E625">
        <v>0</v>
      </c>
    </row>
    <row r="626" spans="1:5" x14ac:dyDescent="0.3">
      <c r="A626" t="s">
        <v>1201</v>
      </c>
      <c r="B626" t="s">
        <v>1343</v>
      </c>
      <c r="C626" s="51" t="s">
        <v>1202</v>
      </c>
      <c r="D626" s="86">
        <v>0.62</v>
      </c>
      <c r="E626">
        <v>8.33</v>
      </c>
    </row>
    <row r="627" spans="1:5" x14ac:dyDescent="0.3">
      <c r="A627" t="s">
        <v>1203</v>
      </c>
      <c r="B627" t="s">
        <v>1329</v>
      </c>
      <c r="C627" s="51" t="s">
        <v>1204</v>
      </c>
      <c r="D627" s="86">
        <v>0.53</v>
      </c>
      <c r="E627">
        <v>0</v>
      </c>
    </row>
    <row r="628" spans="1:5" x14ac:dyDescent="0.3">
      <c r="A628" t="s">
        <v>1205</v>
      </c>
      <c r="B628" t="s">
        <v>1359</v>
      </c>
      <c r="C628" s="51" t="s">
        <v>1206</v>
      </c>
      <c r="D628" s="86">
        <v>0.21</v>
      </c>
      <c r="E628">
        <v>0</v>
      </c>
    </row>
    <row r="629" spans="1:5" x14ac:dyDescent="0.3">
      <c r="A629" t="s">
        <v>1207</v>
      </c>
      <c r="B629" t="s">
        <v>1359</v>
      </c>
      <c r="C629" s="51" t="s">
        <v>1208</v>
      </c>
      <c r="D629" s="86">
        <v>0.37</v>
      </c>
      <c r="E629">
        <v>0</v>
      </c>
    </row>
    <row r="630" spans="1:5" x14ac:dyDescent="0.3">
      <c r="A630" t="s">
        <v>1209</v>
      </c>
      <c r="B630" t="s">
        <v>1336</v>
      </c>
      <c r="C630" s="51" t="s">
        <v>1210</v>
      </c>
      <c r="D630" s="86">
        <v>0.48</v>
      </c>
      <c r="E630">
        <v>0</v>
      </c>
    </row>
    <row r="631" spans="1:5" x14ac:dyDescent="0.3">
      <c r="A631" t="s">
        <v>1211</v>
      </c>
      <c r="B631" t="s">
        <v>1402</v>
      </c>
      <c r="C631" s="51" t="s">
        <v>1212</v>
      </c>
      <c r="D631" s="86">
        <v>0.64</v>
      </c>
      <c r="E631">
        <v>8.33</v>
      </c>
    </row>
    <row r="632" spans="1:5" x14ac:dyDescent="0.3">
      <c r="A632" t="s">
        <v>1213</v>
      </c>
      <c r="B632" t="s">
        <v>1317</v>
      </c>
      <c r="C632" s="51" t="s">
        <v>1214</v>
      </c>
      <c r="D632" s="86">
        <v>0.73</v>
      </c>
      <c r="E632">
        <v>16.670000000000002</v>
      </c>
    </row>
    <row r="633" spans="1:5" x14ac:dyDescent="0.3">
      <c r="A633" t="s">
        <v>1215</v>
      </c>
      <c r="B633" t="s">
        <v>1309</v>
      </c>
      <c r="C633" s="51" t="s">
        <v>1216</v>
      </c>
      <c r="D633" s="86">
        <v>0.54</v>
      </c>
      <c r="E633">
        <v>0</v>
      </c>
    </row>
    <row r="634" spans="1:5" x14ac:dyDescent="0.3">
      <c r="A634" t="s">
        <v>1217</v>
      </c>
      <c r="B634" t="s">
        <v>1312</v>
      </c>
      <c r="C634" s="51" t="s">
        <v>1218</v>
      </c>
      <c r="D634" s="86">
        <v>0.75</v>
      </c>
      <c r="E634">
        <v>25</v>
      </c>
    </row>
    <row r="635" spans="1:5" x14ac:dyDescent="0.3">
      <c r="A635" t="s">
        <v>1219</v>
      </c>
      <c r="B635" t="s">
        <v>1399</v>
      </c>
      <c r="C635" s="51" t="s">
        <v>1220</v>
      </c>
      <c r="D635" s="86">
        <v>0.48</v>
      </c>
      <c r="E635">
        <v>0</v>
      </c>
    </row>
    <row r="636" spans="1:5" x14ac:dyDescent="0.3">
      <c r="A636" t="s">
        <v>1221</v>
      </c>
      <c r="B636" t="s">
        <v>1355</v>
      </c>
      <c r="C636" s="51" t="s">
        <v>1222</v>
      </c>
      <c r="D636" s="86">
        <v>0.55000000000000004</v>
      </c>
      <c r="E636">
        <v>8.33</v>
      </c>
    </row>
    <row r="637" spans="1:5" x14ac:dyDescent="0.3">
      <c r="A637" t="s">
        <v>1223</v>
      </c>
      <c r="B637" t="s">
        <v>1308</v>
      </c>
      <c r="C637" s="51" t="s">
        <v>1224</v>
      </c>
      <c r="D637" s="86">
        <v>0.65</v>
      </c>
      <c r="E637">
        <v>16.670000000000002</v>
      </c>
    </row>
    <row r="638" spans="1:5" x14ac:dyDescent="0.3">
      <c r="A638" t="s">
        <v>1225</v>
      </c>
      <c r="B638" t="s">
        <v>1362</v>
      </c>
      <c r="C638" s="51" t="s">
        <v>1226</v>
      </c>
      <c r="D638" s="86">
        <v>0.4</v>
      </c>
      <c r="E638">
        <v>0</v>
      </c>
    </row>
    <row r="639" spans="1:5" x14ac:dyDescent="0.3">
      <c r="A639" t="s">
        <v>1227</v>
      </c>
      <c r="B639" t="s">
        <v>1349</v>
      </c>
      <c r="C639" s="51" t="s">
        <v>1228</v>
      </c>
      <c r="D639" s="86">
        <v>0.32</v>
      </c>
      <c r="E639">
        <v>0</v>
      </c>
    </row>
    <row r="640" spans="1:5" x14ac:dyDescent="0.3">
      <c r="A640" t="s">
        <v>1229</v>
      </c>
      <c r="B640" t="s">
        <v>1330</v>
      </c>
      <c r="C640" s="51" t="s">
        <v>1230</v>
      </c>
      <c r="D640" s="86">
        <v>0.4</v>
      </c>
      <c r="E640">
        <v>0</v>
      </c>
    </row>
    <row r="641" spans="1:5" x14ac:dyDescent="0.3">
      <c r="A641" t="s">
        <v>1231</v>
      </c>
      <c r="B641" t="s">
        <v>1384</v>
      </c>
      <c r="C641" s="51" t="s">
        <v>1232</v>
      </c>
      <c r="D641" s="86">
        <v>0.41</v>
      </c>
      <c r="E641">
        <v>0</v>
      </c>
    </row>
    <row r="642" spans="1:5" x14ac:dyDescent="0.3">
      <c r="A642" t="s">
        <v>1233</v>
      </c>
      <c r="B642" t="s">
        <v>1318</v>
      </c>
      <c r="C642" s="51" t="s">
        <v>1234</v>
      </c>
      <c r="D642" s="86">
        <v>0.45</v>
      </c>
      <c r="E642">
        <v>0</v>
      </c>
    </row>
    <row r="643" spans="1:5" x14ac:dyDescent="0.3">
      <c r="A643" t="s">
        <v>1235</v>
      </c>
      <c r="B643" t="s">
        <v>1321</v>
      </c>
      <c r="C643" s="51" t="s">
        <v>1236</v>
      </c>
      <c r="D643" s="86">
        <v>0.36</v>
      </c>
      <c r="E643">
        <v>0</v>
      </c>
    </row>
    <row r="644" spans="1:5" x14ac:dyDescent="0.3">
      <c r="A644" t="s">
        <v>1237</v>
      </c>
      <c r="B644" t="s">
        <v>1356</v>
      </c>
      <c r="C644" s="51" t="s">
        <v>1238</v>
      </c>
      <c r="D644" s="86">
        <v>0.52</v>
      </c>
      <c r="E644">
        <v>0</v>
      </c>
    </row>
    <row r="645" spans="1:5" x14ac:dyDescent="0.3">
      <c r="A645" t="s">
        <v>1239</v>
      </c>
      <c r="B645" t="s">
        <v>1335</v>
      </c>
      <c r="C645" s="51" t="s">
        <v>1240</v>
      </c>
      <c r="D645" s="86">
        <v>0.32</v>
      </c>
      <c r="E645">
        <v>0</v>
      </c>
    </row>
    <row r="646" spans="1:5" x14ac:dyDescent="0.3">
      <c r="A646" t="s">
        <v>1241</v>
      </c>
      <c r="B646" t="s">
        <v>1334</v>
      </c>
      <c r="C646" s="51" t="s">
        <v>1242</v>
      </c>
      <c r="D646" s="86">
        <v>0.53</v>
      </c>
      <c r="E646">
        <v>0</v>
      </c>
    </row>
    <row r="647" spans="1:5" x14ac:dyDescent="0.3">
      <c r="A647" t="s">
        <v>1243</v>
      </c>
      <c r="B647" t="s">
        <v>1349</v>
      </c>
      <c r="C647" s="51" t="s">
        <v>1244</v>
      </c>
      <c r="D647" s="86">
        <v>0.34</v>
      </c>
      <c r="E647">
        <v>0</v>
      </c>
    </row>
    <row r="648" spans="1:5" x14ac:dyDescent="0.3">
      <c r="A648" t="s">
        <v>1245</v>
      </c>
      <c r="B648" t="s">
        <v>1321</v>
      </c>
      <c r="C648" s="51" t="s">
        <v>1246</v>
      </c>
      <c r="D648" s="86">
        <v>0.18</v>
      </c>
      <c r="E648">
        <v>0</v>
      </c>
    </row>
    <row r="649" spans="1:5" x14ac:dyDescent="0.3">
      <c r="A649" t="s">
        <v>1247</v>
      </c>
      <c r="B649" t="s">
        <v>1311</v>
      </c>
      <c r="C649" s="51" t="s">
        <v>1248</v>
      </c>
      <c r="D649" s="86">
        <v>0.44</v>
      </c>
      <c r="E649">
        <v>0</v>
      </c>
    </row>
    <row r="650" spans="1:5" x14ac:dyDescent="0.3">
      <c r="A650" t="s">
        <v>1249</v>
      </c>
      <c r="B650" t="s">
        <v>1319</v>
      </c>
      <c r="C650" s="51" t="s">
        <v>1250</v>
      </c>
      <c r="D650" s="86">
        <v>0.53</v>
      </c>
      <c r="E650">
        <v>0</v>
      </c>
    </row>
    <row r="651" spans="1:5" x14ac:dyDescent="0.3">
      <c r="A651" t="s">
        <v>1251</v>
      </c>
      <c r="B651" t="s">
        <v>1334</v>
      </c>
      <c r="C651" s="51" t="s">
        <v>1252</v>
      </c>
      <c r="D651" s="86">
        <v>0.7</v>
      </c>
      <c r="E651">
        <v>16.670000000000002</v>
      </c>
    </row>
    <row r="652" spans="1:5" x14ac:dyDescent="0.3">
      <c r="A652" t="s">
        <v>1253</v>
      </c>
      <c r="B652" t="s">
        <v>1339</v>
      </c>
      <c r="C652" s="51" t="s">
        <v>1254</v>
      </c>
      <c r="D652" s="86">
        <v>0.56999999999999995</v>
      </c>
      <c r="E652">
        <v>8.33</v>
      </c>
    </row>
    <row r="653" spans="1:5" x14ac:dyDescent="0.3">
      <c r="A653" t="s">
        <v>1255</v>
      </c>
      <c r="B653" t="s">
        <v>1321</v>
      </c>
      <c r="C653" s="51" t="s">
        <v>1256</v>
      </c>
      <c r="D653" s="86">
        <v>0.3</v>
      </c>
      <c r="E653">
        <v>0</v>
      </c>
    </row>
    <row r="654" spans="1:5" x14ac:dyDescent="0.3">
      <c r="A654" t="s">
        <v>1257</v>
      </c>
      <c r="B654" t="s">
        <v>1335</v>
      </c>
      <c r="C654" s="51" t="s">
        <v>1258</v>
      </c>
      <c r="D654" s="86">
        <v>0.31</v>
      </c>
      <c r="E654">
        <v>0</v>
      </c>
    </row>
    <row r="655" spans="1:5" x14ac:dyDescent="0.3">
      <c r="A655" t="s">
        <v>1259</v>
      </c>
      <c r="B655" t="s">
        <v>1309</v>
      </c>
      <c r="C655" s="51" t="s">
        <v>1260</v>
      </c>
      <c r="D655" s="86">
        <v>0.33</v>
      </c>
      <c r="E655">
        <v>0</v>
      </c>
    </row>
    <row r="656" spans="1:5" x14ac:dyDescent="0.3">
      <c r="A656" t="s">
        <v>1261</v>
      </c>
      <c r="B656" t="s">
        <v>1349</v>
      </c>
      <c r="C656" s="51" t="s">
        <v>1262</v>
      </c>
      <c r="D656" s="86">
        <v>0.53</v>
      </c>
      <c r="E656">
        <v>0</v>
      </c>
    </row>
    <row r="657" spans="1:5" x14ac:dyDescent="0.3">
      <c r="A657" t="s">
        <v>1263</v>
      </c>
      <c r="B657" t="s">
        <v>1350</v>
      </c>
      <c r="C657" s="51" t="s">
        <v>1264</v>
      </c>
      <c r="D657" s="86">
        <v>0.49</v>
      </c>
      <c r="E657">
        <v>0</v>
      </c>
    </row>
    <row r="658" spans="1:5" x14ac:dyDescent="0.3">
      <c r="A658" t="s">
        <v>1265</v>
      </c>
      <c r="B658" t="s">
        <v>1326</v>
      </c>
      <c r="C658" s="51" t="s">
        <v>1266</v>
      </c>
      <c r="D658" s="86">
        <v>0.56000000000000005</v>
      </c>
      <c r="E658">
        <v>8.33</v>
      </c>
    </row>
    <row r="659" spans="1:5" x14ac:dyDescent="0.3">
      <c r="A659" t="s">
        <v>1267</v>
      </c>
      <c r="B659" t="s">
        <v>1327</v>
      </c>
      <c r="C659" s="51" t="s">
        <v>1268</v>
      </c>
      <c r="D659" s="86">
        <v>0.63</v>
      </c>
      <c r="E659">
        <v>8.33</v>
      </c>
    </row>
    <row r="660" spans="1:5" x14ac:dyDescent="0.3">
      <c r="A660" t="s">
        <v>1269</v>
      </c>
      <c r="B660" t="s">
        <v>1309</v>
      </c>
      <c r="C660" s="51" t="s">
        <v>1270</v>
      </c>
      <c r="D660" s="86">
        <v>0.39</v>
      </c>
      <c r="E660">
        <v>0</v>
      </c>
    </row>
    <row r="661" spans="1:5" x14ac:dyDescent="0.3">
      <c r="A661" t="s">
        <v>1271</v>
      </c>
      <c r="B661" t="s">
        <v>1318</v>
      </c>
      <c r="C661" s="51" t="s">
        <v>1272</v>
      </c>
      <c r="D661" s="86">
        <v>0.45</v>
      </c>
      <c r="E661">
        <v>0</v>
      </c>
    </row>
    <row r="662" spans="1:5" x14ac:dyDescent="0.3">
      <c r="A662" t="s">
        <v>1273</v>
      </c>
      <c r="B662" t="s">
        <v>1342</v>
      </c>
      <c r="C662" s="51" t="s">
        <v>1274</v>
      </c>
      <c r="D662" s="86">
        <v>0.59</v>
      </c>
      <c r="E662">
        <v>8.33</v>
      </c>
    </row>
    <row r="663" spans="1:5" x14ac:dyDescent="0.3">
      <c r="A663" t="s">
        <v>1275</v>
      </c>
      <c r="B663" t="s">
        <v>1321</v>
      </c>
      <c r="C663" s="51" t="s">
        <v>1276</v>
      </c>
      <c r="D663" s="86">
        <v>0.61</v>
      </c>
      <c r="E663">
        <v>8.33</v>
      </c>
    </row>
    <row r="664" spans="1:5" x14ac:dyDescent="0.3">
      <c r="A664" t="s">
        <v>1277</v>
      </c>
      <c r="B664" t="s">
        <v>1362</v>
      </c>
      <c r="C664" s="51" t="s">
        <v>1278</v>
      </c>
      <c r="D664" s="86">
        <v>0.55000000000000004</v>
      </c>
      <c r="E664">
        <v>8.33</v>
      </c>
    </row>
    <row r="665" spans="1:5" x14ac:dyDescent="0.3">
      <c r="A665" t="s">
        <v>1279</v>
      </c>
      <c r="B665" t="s">
        <v>1311</v>
      </c>
      <c r="C665" s="51" t="s">
        <v>1280</v>
      </c>
      <c r="D665" s="86">
        <v>0.23</v>
      </c>
      <c r="E665">
        <v>0</v>
      </c>
    </row>
    <row r="666" spans="1:5" x14ac:dyDescent="0.3">
      <c r="A666" t="s">
        <v>1281</v>
      </c>
      <c r="B666" t="s">
        <v>1346</v>
      </c>
      <c r="C666" s="51" t="s">
        <v>1282</v>
      </c>
      <c r="D666" s="86">
        <v>0.56000000000000005</v>
      </c>
      <c r="E666">
        <v>8.33</v>
      </c>
    </row>
    <row r="667" spans="1:5" x14ac:dyDescent="0.3">
      <c r="A667" t="s">
        <v>1283</v>
      </c>
      <c r="B667" t="s">
        <v>1337</v>
      </c>
      <c r="C667" s="51" t="s">
        <v>1284</v>
      </c>
      <c r="D667" s="86">
        <v>0.48</v>
      </c>
      <c r="E667">
        <v>0</v>
      </c>
    </row>
    <row r="668" spans="1:5" x14ac:dyDescent="0.3">
      <c r="A668" t="s">
        <v>1285</v>
      </c>
      <c r="B668" t="s">
        <v>1353</v>
      </c>
      <c r="C668" s="51" t="s">
        <v>1286</v>
      </c>
      <c r="D668" s="86">
        <v>0.49</v>
      </c>
      <c r="E668">
        <v>0</v>
      </c>
    </row>
    <row r="669" spans="1:5" x14ac:dyDescent="0.3">
      <c r="A669" t="s">
        <v>1287</v>
      </c>
      <c r="B669" t="s">
        <v>1342</v>
      </c>
      <c r="C669" s="51" t="s">
        <v>1288</v>
      </c>
      <c r="D669" s="86">
        <v>0.45</v>
      </c>
      <c r="E669">
        <v>0</v>
      </c>
    </row>
    <row r="670" spans="1:5" x14ac:dyDescent="0.3">
      <c r="A670" t="s">
        <v>1289</v>
      </c>
      <c r="B670" t="s">
        <v>1358</v>
      </c>
      <c r="C670" s="51" t="s">
        <v>1290</v>
      </c>
      <c r="D670" s="86">
        <v>0.51</v>
      </c>
      <c r="E670">
        <v>0</v>
      </c>
    </row>
    <row r="671" spans="1:5" x14ac:dyDescent="0.3">
      <c r="A671" t="s">
        <v>1291</v>
      </c>
      <c r="B671" t="s">
        <v>1321</v>
      </c>
      <c r="C671" s="51" t="s">
        <v>1292</v>
      </c>
      <c r="D671" s="86">
        <v>0.93</v>
      </c>
      <c r="E671">
        <v>25</v>
      </c>
    </row>
    <row r="672" spans="1:5" x14ac:dyDescent="0.3">
      <c r="A672" t="s">
        <v>1293</v>
      </c>
      <c r="B672" t="s">
        <v>1332</v>
      </c>
      <c r="C672" s="51" t="s">
        <v>1294</v>
      </c>
      <c r="D672" s="86">
        <v>0.21</v>
      </c>
      <c r="E672">
        <v>0</v>
      </c>
    </row>
    <row r="673" spans="1:5" x14ac:dyDescent="0.3">
      <c r="A673" t="s">
        <v>1295</v>
      </c>
      <c r="B673" t="s">
        <v>1329</v>
      </c>
      <c r="C673" s="51" t="s">
        <v>1296</v>
      </c>
      <c r="D673" s="86">
        <v>0.47</v>
      </c>
      <c r="E673">
        <v>0</v>
      </c>
    </row>
    <row r="674" spans="1:5" x14ac:dyDescent="0.3">
      <c r="A674" t="s">
        <v>1297</v>
      </c>
      <c r="B674" t="s">
        <v>1333</v>
      </c>
      <c r="C674" s="51" t="s">
        <v>1298</v>
      </c>
      <c r="D674" s="86">
        <v>0.52</v>
      </c>
      <c r="E674">
        <v>0</v>
      </c>
    </row>
    <row r="675" spans="1:5" x14ac:dyDescent="0.3">
      <c r="A675" t="s">
        <v>1299</v>
      </c>
      <c r="B675" t="s">
        <v>1319</v>
      </c>
      <c r="C675" s="51" t="s">
        <v>1300</v>
      </c>
      <c r="D675" s="86">
        <v>0.51</v>
      </c>
      <c r="E675">
        <v>0</v>
      </c>
    </row>
    <row r="676" spans="1:5" x14ac:dyDescent="0.3">
      <c r="A676" t="s">
        <v>1301</v>
      </c>
      <c r="B676" t="s">
        <v>1326</v>
      </c>
      <c r="C676" s="51" t="s">
        <v>1302</v>
      </c>
      <c r="D676" s="86">
        <v>0.14000000000000001</v>
      </c>
      <c r="E676">
        <v>0</v>
      </c>
    </row>
  </sheetData>
  <autoFilter ref="A6:E6" xr:uid="{6F707EA6-DA27-4324-838D-F5579DB77776}"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1C9E16-4A23-40F1-BC8A-1FDD1052689B}">
  <sheetPr codeName="Sheet6"/>
  <dimension ref="A2:E676"/>
  <sheetViews>
    <sheetView workbookViewId="0">
      <selection activeCell="A7" sqref="A7:F700"/>
    </sheetView>
  </sheetViews>
  <sheetFormatPr defaultColWidth="9.21875" defaultRowHeight="14.4" x14ac:dyDescent="0.3"/>
  <cols>
    <col min="1" max="1" width="45.77734375" customWidth="1"/>
    <col min="2" max="2" width="12.44140625" bestFit="1" customWidth="1"/>
    <col min="3" max="3" width="13.21875" bestFit="1" customWidth="1"/>
    <col min="4" max="4" width="15.5546875" bestFit="1" customWidth="1"/>
    <col min="5" max="5" width="12.21875" bestFit="1" customWidth="1"/>
  </cols>
  <sheetData>
    <row r="2" spans="1:5" ht="15.6" x14ac:dyDescent="0.3">
      <c r="A2" s="83" t="s">
        <v>1513</v>
      </c>
    </row>
    <row r="3" spans="1:5" ht="15.6" x14ac:dyDescent="0.3">
      <c r="A3" s="83" t="s">
        <v>1507</v>
      </c>
    </row>
    <row r="4" spans="1:5" ht="18" x14ac:dyDescent="0.35">
      <c r="A4" s="87"/>
    </row>
    <row r="5" spans="1:5" ht="28.8" x14ac:dyDescent="0.3">
      <c r="A5" s="10"/>
      <c r="B5" s="10"/>
      <c r="C5" s="10"/>
      <c r="D5" s="42" t="s">
        <v>1514</v>
      </c>
      <c r="E5" s="85" t="s">
        <v>1436</v>
      </c>
    </row>
    <row r="6" spans="1:5" x14ac:dyDescent="0.3">
      <c r="A6" s="88" t="s">
        <v>1452</v>
      </c>
      <c r="B6" s="88" t="s">
        <v>1515</v>
      </c>
      <c r="C6" s="85" t="s">
        <v>1453</v>
      </c>
      <c r="D6" s="89" t="s">
        <v>1482</v>
      </c>
      <c r="E6" s="85" t="str">
        <f>D6</f>
        <v>CY 2023</v>
      </c>
    </row>
    <row r="7" spans="1:5" x14ac:dyDescent="0.3">
      <c r="A7" t="s">
        <v>1307</v>
      </c>
      <c r="B7" t="s">
        <v>1308</v>
      </c>
      <c r="C7" s="51" t="s">
        <v>1306</v>
      </c>
      <c r="D7" s="90">
        <v>10.34</v>
      </c>
      <c r="E7">
        <v>0</v>
      </c>
    </row>
    <row r="8" spans="1:5" x14ac:dyDescent="0.3">
      <c r="A8" t="s">
        <v>7</v>
      </c>
      <c r="B8" t="s">
        <v>1309</v>
      </c>
      <c r="C8" s="51" t="s">
        <v>8</v>
      </c>
      <c r="D8" s="90">
        <v>11.89</v>
      </c>
      <c r="E8">
        <v>0</v>
      </c>
    </row>
    <row r="9" spans="1:5" x14ac:dyDescent="0.3">
      <c r="A9" t="s">
        <v>9</v>
      </c>
      <c r="B9" t="s">
        <v>1310</v>
      </c>
      <c r="C9" s="51" t="s">
        <v>10</v>
      </c>
      <c r="D9" s="90">
        <v>7.62</v>
      </c>
      <c r="E9">
        <v>0</v>
      </c>
    </row>
    <row r="10" spans="1:5" x14ac:dyDescent="0.3">
      <c r="A10" t="s">
        <v>11</v>
      </c>
      <c r="B10" t="s">
        <v>1311</v>
      </c>
      <c r="C10" s="51" t="s">
        <v>12</v>
      </c>
      <c r="D10" s="90">
        <v>10.78</v>
      </c>
      <c r="E10">
        <v>0</v>
      </c>
    </row>
    <row r="11" spans="1:5" x14ac:dyDescent="0.3">
      <c r="A11" t="s">
        <v>13</v>
      </c>
      <c r="B11" t="s">
        <v>1312</v>
      </c>
      <c r="C11" s="51" t="s">
        <v>14</v>
      </c>
      <c r="D11" s="90">
        <v>11.62</v>
      </c>
      <c r="E11">
        <v>0</v>
      </c>
    </row>
    <row r="12" spans="1:5" x14ac:dyDescent="0.3">
      <c r="A12" t="s">
        <v>1314</v>
      </c>
      <c r="B12" t="s">
        <v>1315</v>
      </c>
      <c r="C12" s="51" t="s">
        <v>1313</v>
      </c>
      <c r="D12" s="90">
        <v>10.87</v>
      </c>
      <c r="E12">
        <v>0</v>
      </c>
    </row>
    <row r="13" spans="1:5" x14ac:dyDescent="0.3">
      <c r="A13" t="s">
        <v>15</v>
      </c>
      <c r="B13" t="s">
        <v>1311</v>
      </c>
      <c r="C13" s="51" t="s">
        <v>16</v>
      </c>
      <c r="D13" s="90">
        <v>12.79</v>
      </c>
      <c r="E13">
        <v>5</v>
      </c>
    </row>
    <row r="14" spans="1:5" x14ac:dyDescent="0.3">
      <c r="A14" t="s">
        <v>17</v>
      </c>
      <c r="B14" t="s">
        <v>1316</v>
      </c>
      <c r="C14" s="51" t="s">
        <v>18</v>
      </c>
      <c r="D14" s="90">
        <v>8.7899999999999991</v>
      </c>
      <c r="E14">
        <v>0</v>
      </c>
    </row>
    <row r="15" spans="1:5" x14ac:dyDescent="0.3">
      <c r="A15" t="s">
        <v>19</v>
      </c>
      <c r="B15" t="s">
        <v>1317</v>
      </c>
      <c r="C15" s="51" t="s">
        <v>20</v>
      </c>
      <c r="D15" s="90">
        <v>8.74</v>
      </c>
      <c r="E15">
        <v>0</v>
      </c>
    </row>
    <row r="16" spans="1:5" x14ac:dyDescent="0.3">
      <c r="A16" t="s">
        <v>21</v>
      </c>
      <c r="B16" t="s">
        <v>1318</v>
      </c>
      <c r="C16" s="51" t="s">
        <v>22</v>
      </c>
      <c r="D16" s="90">
        <v>9.8699999999999992</v>
      </c>
      <c r="E16">
        <v>0</v>
      </c>
    </row>
    <row r="17" spans="1:5" x14ac:dyDescent="0.3">
      <c r="A17" t="s">
        <v>23</v>
      </c>
      <c r="B17" t="s">
        <v>1319</v>
      </c>
      <c r="C17" s="51" t="s">
        <v>24</v>
      </c>
      <c r="D17" s="90">
        <v>10.71</v>
      </c>
      <c r="E17">
        <v>0</v>
      </c>
    </row>
    <row r="18" spans="1:5" x14ac:dyDescent="0.3">
      <c r="A18" t="s">
        <v>25</v>
      </c>
      <c r="B18" t="s">
        <v>1320</v>
      </c>
      <c r="C18" s="51" t="s">
        <v>26</v>
      </c>
      <c r="D18" s="90">
        <v>10.23</v>
      </c>
      <c r="E18">
        <v>0</v>
      </c>
    </row>
    <row r="19" spans="1:5" x14ac:dyDescent="0.3">
      <c r="A19" t="s">
        <v>27</v>
      </c>
      <c r="B19" t="s">
        <v>1321</v>
      </c>
      <c r="C19" s="51" t="s">
        <v>28</v>
      </c>
      <c r="D19" s="90">
        <v>5.15</v>
      </c>
      <c r="E19">
        <v>0</v>
      </c>
    </row>
    <row r="20" spans="1:5" x14ac:dyDescent="0.3">
      <c r="A20" t="s">
        <v>29</v>
      </c>
      <c r="B20" t="s">
        <v>1311</v>
      </c>
      <c r="C20" s="51" t="s">
        <v>30</v>
      </c>
      <c r="D20" s="90">
        <v>10.53</v>
      </c>
      <c r="E20">
        <v>0</v>
      </c>
    </row>
    <row r="21" spans="1:5" x14ac:dyDescent="0.3">
      <c r="A21" t="s">
        <v>1323</v>
      </c>
      <c r="B21" t="s">
        <v>1321</v>
      </c>
      <c r="C21" s="51" t="s">
        <v>1322</v>
      </c>
      <c r="D21" s="90">
        <v>9.32</v>
      </c>
      <c r="E21">
        <v>0</v>
      </c>
    </row>
    <row r="22" spans="1:5" x14ac:dyDescent="0.3">
      <c r="A22" t="s">
        <v>31</v>
      </c>
      <c r="B22" t="s">
        <v>1324</v>
      </c>
      <c r="C22" s="51" t="s">
        <v>32</v>
      </c>
      <c r="D22" s="90">
        <v>14.5</v>
      </c>
      <c r="E22">
        <v>10</v>
      </c>
    </row>
    <row r="23" spans="1:5" x14ac:dyDescent="0.3">
      <c r="A23" t="s">
        <v>33</v>
      </c>
      <c r="B23" t="s">
        <v>1325</v>
      </c>
      <c r="C23" s="51" t="s">
        <v>34</v>
      </c>
      <c r="D23" s="90">
        <v>3.71</v>
      </c>
      <c r="E23">
        <v>0</v>
      </c>
    </row>
    <row r="24" spans="1:5" x14ac:dyDescent="0.3">
      <c r="A24" t="s">
        <v>35</v>
      </c>
      <c r="B24" t="s">
        <v>1318</v>
      </c>
      <c r="C24" s="51" t="s">
        <v>36</v>
      </c>
      <c r="D24" s="90">
        <v>12.42</v>
      </c>
      <c r="E24">
        <v>5</v>
      </c>
    </row>
    <row r="25" spans="1:5" x14ac:dyDescent="0.3">
      <c r="A25" t="s">
        <v>37</v>
      </c>
      <c r="B25" t="s">
        <v>1326</v>
      </c>
      <c r="C25" s="51" t="s">
        <v>38</v>
      </c>
      <c r="D25" s="90">
        <v>10.92</v>
      </c>
      <c r="E25">
        <v>0</v>
      </c>
    </row>
    <row r="26" spans="1:5" x14ac:dyDescent="0.3">
      <c r="A26" t="s">
        <v>39</v>
      </c>
      <c r="B26" t="s">
        <v>1327</v>
      </c>
      <c r="C26" s="51" t="s">
        <v>40</v>
      </c>
      <c r="D26" s="90">
        <v>8.7799999999999994</v>
      </c>
      <c r="E26">
        <v>0</v>
      </c>
    </row>
    <row r="27" spans="1:5" x14ac:dyDescent="0.3">
      <c r="A27" t="s">
        <v>41</v>
      </c>
      <c r="B27" t="s">
        <v>1308</v>
      </c>
      <c r="C27" s="51" t="s">
        <v>42</v>
      </c>
      <c r="D27" s="90">
        <v>9.02</v>
      </c>
      <c r="E27">
        <v>0</v>
      </c>
    </row>
    <row r="28" spans="1:5" x14ac:dyDescent="0.3">
      <c r="A28" t="s">
        <v>43</v>
      </c>
      <c r="B28" t="s">
        <v>1328</v>
      </c>
      <c r="C28" s="51" t="s">
        <v>44</v>
      </c>
      <c r="D28" s="90">
        <v>11.37</v>
      </c>
      <c r="E28">
        <v>0</v>
      </c>
    </row>
    <row r="29" spans="1:5" x14ac:dyDescent="0.3">
      <c r="A29" t="s">
        <v>45</v>
      </c>
      <c r="B29" t="s">
        <v>1329</v>
      </c>
      <c r="C29" s="51" t="s">
        <v>46</v>
      </c>
      <c r="D29" s="90">
        <v>9.69</v>
      </c>
      <c r="E29">
        <v>0</v>
      </c>
    </row>
    <row r="30" spans="1:5" x14ac:dyDescent="0.3">
      <c r="A30" t="s">
        <v>47</v>
      </c>
      <c r="B30" t="s">
        <v>1330</v>
      </c>
      <c r="C30" s="51" t="s">
        <v>48</v>
      </c>
      <c r="D30" s="90">
        <v>10.75</v>
      </c>
      <c r="E30">
        <v>0</v>
      </c>
    </row>
    <row r="31" spans="1:5" x14ac:dyDescent="0.3">
      <c r="A31" t="s">
        <v>49</v>
      </c>
      <c r="B31" t="s">
        <v>1331</v>
      </c>
      <c r="C31" s="51" t="s">
        <v>50</v>
      </c>
      <c r="D31" s="90">
        <v>10.73</v>
      </c>
      <c r="E31">
        <v>0</v>
      </c>
    </row>
    <row r="32" spans="1:5" x14ac:dyDescent="0.3">
      <c r="A32" t="s">
        <v>51</v>
      </c>
      <c r="B32" t="s">
        <v>1332</v>
      </c>
      <c r="C32" s="51" t="s">
        <v>52</v>
      </c>
      <c r="D32" s="90">
        <v>13.82</v>
      </c>
      <c r="E32">
        <v>10</v>
      </c>
    </row>
    <row r="33" spans="1:5" x14ac:dyDescent="0.3">
      <c r="A33" t="s">
        <v>53</v>
      </c>
      <c r="B33" t="s">
        <v>1308</v>
      </c>
      <c r="C33" s="51" t="s">
        <v>54</v>
      </c>
      <c r="D33" s="90">
        <v>8.2200000000000006</v>
      </c>
      <c r="E33">
        <v>0</v>
      </c>
    </row>
    <row r="34" spans="1:5" x14ac:dyDescent="0.3">
      <c r="A34" t="s">
        <v>55</v>
      </c>
      <c r="B34" t="s">
        <v>1333</v>
      </c>
      <c r="C34" s="51" t="s">
        <v>56</v>
      </c>
      <c r="D34" s="90">
        <v>9.5399999999999991</v>
      </c>
      <c r="E34">
        <v>0</v>
      </c>
    </row>
    <row r="35" spans="1:5" x14ac:dyDescent="0.3">
      <c r="A35" t="s">
        <v>57</v>
      </c>
      <c r="B35" t="s">
        <v>1321</v>
      </c>
      <c r="C35" s="51" t="s">
        <v>58</v>
      </c>
      <c r="D35" s="90">
        <v>10.36</v>
      </c>
      <c r="E35">
        <v>0</v>
      </c>
    </row>
    <row r="36" spans="1:5" x14ac:dyDescent="0.3">
      <c r="A36" t="s">
        <v>59</v>
      </c>
      <c r="B36" t="s">
        <v>1310</v>
      </c>
      <c r="C36" s="51" t="s">
        <v>60</v>
      </c>
      <c r="D36" s="90">
        <v>11.77</v>
      </c>
      <c r="E36">
        <v>0</v>
      </c>
    </row>
    <row r="37" spans="1:5" x14ac:dyDescent="0.3">
      <c r="A37" t="s">
        <v>61</v>
      </c>
      <c r="B37" t="s">
        <v>1334</v>
      </c>
      <c r="C37" s="51" t="s">
        <v>62</v>
      </c>
      <c r="D37" s="90">
        <v>11.4</v>
      </c>
      <c r="E37">
        <v>0</v>
      </c>
    </row>
    <row r="38" spans="1:5" x14ac:dyDescent="0.3">
      <c r="A38" t="s">
        <v>63</v>
      </c>
      <c r="B38" t="s">
        <v>1335</v>
      </c>
      <c r="C38" s="51" t="s">
        <v>64</v>
      </c>
      <c r="D38" s="90">
        <v>14.23</v>
      </c>
      <c r="E38">
        <v>10</v>
      </c>
    </row>
    <row r="39" spans="1:5" x14ac:dyDescent="0.3">
      <c r="A39" t="s">
        <v>65</v>
      </c>
      <c r="B39" t="s">
        <v>1336</v>
      </c>
      <c r="C39" s="51" t="s">
        <v>66</v>
      </c>
      <c r="D39" s="90">
        <v>10.83</v>
      </c>
      <c r="E39">
        <v>0</v>
      </c>
    </row>
    <row r="40" spans="1:5" x14ac:dyDescent="0.3">
      <c r="A40" t="s">
        <v>67</v>
      </c>
      <c r="B40" t="s">
        <v>1337</v>
      </c>
      <c r="C40" s="51" t="s">
        <v>68</v>
      </c>
      <c r="D40" s="90">
        <v>9.69</v>
      </c>
      <c r="E40">
        <v>0</v>
      </c>
    </row>
    <row r="41" spans="1:5" x14ac:dyDescent="0.3">
      <c r="A41" t="s">
        <v>69</v>
      </c>
      <c r="B41" t="s">
        <v>1316</v>
      </c>
      <c r="C41" s="51" t="s">
        <v>70</v>
      </c>
      <c r="D41" s="90">
        <v>8.9499999999999993</v>
      </c>
      <c r="E41">
        <v>0</v>
      </c>
    </row>
    <row r="42" spans="1:5" x14ac:dyDescent="0.3">
      <c r="A42" t="s">
        <v>71</v>
      </c>
      <c r="B42" t="s">
        <v>1308</v>
      </c>
      <c r="C42" s="51" t="s">
        <v>72</v>
      </c>
      <c r="D42" s="90">
        <v>10.87</v>
      </c>
      <c r="E42">
        <v>0</v>
      </c>
    </row>
    <row r="43" spans="1:5" x14ac:dyDescent="0.3">
      <c r="A43" t="s">
        <v>73</v>
      </c>
      <c r="B43" t="s">
        <v>1321</v>
      </c>
      <c r="C43" s="51" t="s">
        <v>74</v>
      </c>
      <c r="D43" s="90">
        <v>10.5</v>
      </c>
      <c r="E43">
        <v>0</v>
      </c>
    </row>
    <row r="44" spans="1:5" x14ac:dyDescent="0.3">
      <c r="A44" t="s">
        <v>75</v>
      </c>
      <c r="B44" t="s">
        <v>1321</v>
      </c>
      <c r="C44" s="51" t="s">
        <v>76</v>
      </c>
      <c r="D44" s="90">
        <v>8.58</v>
      </c>
      <c r="E44">
        <v>0</v>
      </c>
    </row>
    <row r="45" spans="1:5" x14ac:dyDescent="0.3">
      <c r="A45" t="s">
        <v>77</v>
      </c>
      <c r="B45" t="s">
        <v>1328</v>
      </c>
      <c r="C45" s="51" t="s">
        <v>78</v>
      </c>
      <c r="D45" s="90">
        <v>9.7200000000000006</v>
      </c>
      <c r="E45">
        <v>0</v>
      </c>
    </row>
    <row r="46" spans="1:5" x14ac:dyDescent="0.3">
      <c r="A46" t="s">
        <v>79</v>
      </c>
      <c r="B46" t="s">
        <v>1338</v>
      </c>
      <c r="C46" s="51" t="s">
        <v>80</v>
      </c>
      <c r="D46" s="90">
        <v>13.1</v>
      </c>
      <c r="E46">
        <v>10</v>
      </c>
    </row>
    <row r="47" spans="1:5" x14ac:dyDescent="0.3">
      <c r="A47" t="s">
        <v>81</v>
      </c>
      <c r="B47" t="s">
        <v>1326</v>
      </c>
      <c r="C47" s="51" t="s">
        <v>82</v>
      </c>
      <c r="D47" s="90">
        <v>10.7</v>
      </c>
      <c r="E47">
        <v>0</v>
      </c>
    </row>
    <row r="48" spans="1:5" x14ac:dyDescent="0.3">
      <c r="A48" t="s">
        <v>83</v>
      </c>
      <c r="B48" t="s">
        <v>1331</v>
      </c>
      <c r="C48" s="51" t="s">
        <v>84</v>
      </c>
      <c r="D48" s="90">
        <v>11.48</v>
      </c>
      <c r="E48">
        <v>0</v>
      </c>
    </row>
    <row r="49" spans="1:5" x14ac:dyDescent="0.3">
      <c r="A49" t="s">
        <v>85</v>
      </c>
      <c r="B49" t="s">
        <v>1318</v>
      </c>
      <c r="C49" s="51" t="s">
        <v>86</v>
      </c>
      <c r="D49" s="90">
        <v>7.68</v>
      </c>
      <c r="E49">
        <v>0</v>
      </c>
    </row>
    <row r="50" spans="1:5" x14ac:dyDescent="0.3">
      <c r="A50" t="s">
        <v>87</v>
      </c>
      <c r="B50" t="s">
        <v>1317</v>
      </c>
      <c r="C50" s="51" t="s">
        <v>88</v>
      </c>
      <c r="D50" s="90">
        <v>10.83</v>
      </c>
      <c r="E50">
        <v>0</v>
      </c>
    </row>
    <row r="51" spans="1:5" x14ac:dyDescent="0.3">
      <c r="A51" t="s">
        <v>89</v>
      </c>
      <c r="B51" t="s">
        <v>1334</v>
      </c>
      <c r="C51" s="51" t="s">
        <v>90</v>
      </c>
      <c r="D51" s="90">
        <v>13.01</v>
      </c>
      <c r="E51">
        <v>10</v>
      </c>
    </row>
    <row r="52" spans="1:5" x14ac:dyDescent="0.3">
      <c r="A52" t="s">
        <v>91</v>
      </c>
      <c r="B52" t="s">
        <v>1334</v>
      </c>
      <c r="C52" s="51" t="s">
        <v>92</v>
      </c>
      <c r="D52" s="90">
        <v>11.05</v>
      </c>
      <c r="E52">
        <v>0</v>
      </c>
    </row>
    <row r="53" spans="1:5" x14ac:dyDescent="0.3">
      <c r="A53" t="s">
        <v>93</v>
      </c>
      <c r="B53" t="s">
        <v>1339</v>
      </c>
      <c r="C53" s="51" t="s">
        <v>94</v>
      </c>
      <c r="D53" s="90">
        <v>8.3800000000000008</v>
      </c>
      <c r="E53">
        <v>0</v>
      </c>
    </row>
    <row r="54" spans="1:5" x14ac:dyDescent="0.3">
      <c r="A54" t="s">
        <v>95</v>
      </c>
      <c r="B54" t="s">
        <v>1332</v>
      </c>
      <c r="C54" s="51" t="s">
        <v>96</v>
      </c>
      <c r="D54" s="90">
        <v>7.73</v>
      </c>
      <c r="E54">
        <v>0</v>
      </c>
    </row>
    <row r="55" spans="1:5" x14ac:dyDescent="0.3">
      <c r="A55" t="s">
        <v>1341</v>
      </c>
      <c r="B55" t="s">
        <v>1312</v>
      </c>
      <c r="C55" s="51" t="s">
        <v>1340</v>
      </c>
      <c r="D55" s="90">
        <v>8.5299999999999994</v>
      </c>
      <c r="E55">
        <v>0</v>
      </c>
    </row>
    <row r="56" spans="1:5" x14ac:dyDescent="0.3">
      <c r="A56" t="s">
        <v>97</v>
      </c>
      <c r="B56" t="s">
        <v>1312</v>
      </c>
      <c r="C56" s="51" t="s">
        <v>98</v>
      </c>
      <c r="D56" s="90">
        <v>11.93</v>
      </c>
      <c r="E56">
        <v>0</v>
      </c>
    </row>
    <row r="57" spans="1:5" x14ac:dyDescent="0.3">
      <c r="A57" t="s">
        <v>99</v>
      </c>
      <c r="B57" t="s">
        <v>1334</v>
      </c>
      <c r="C57" s="51" t="s">
        <v>100</v>
      </c>
      <c r="D57" s="90">
        <v>11.57</v>
      </c>
      <c r="E57">
        <v>0</v>
      </c>
    </row>
    <row r="58" spans="1:5" x14ac:dyDescent="0.3">
      <c r="A58" t="s">
        <v>101</v>
      </c>
      <c r="B58" t="s">
        <v>1342</v>
      </c>
      <c r="C58" s="51" t="s">
        <v>102</v>
      </c>
      <c r="D58" s="90">
        <v>9.4600000000000009</v>
      </c>
      <c r="E58">
        <v>0</v>
      </c>
    </row>
    <row r="59" spans="1:5" x14ac:dyDescent="0.3">
      <c r="A59" t="s">
        <v>103</v>
      </c>
      <c r="B59" t="s">
        <v>1326</v>
      </c>
      <c r="C59" s="51" t="s">
        <v>104</v>
      </c>
      <c r="D59" s="90">
        <v>10.85</v>
      </c>
      <c r="E59">
        <v>0</v>
      </c>
    </row>
    <row r="60" spans="1:5" x14ac:dyDescent="0.3">
      <c r="A60" t="s">
        <v>105</v>
      </c>
      <c r="B60" t="s">
        <v>1318</v>
      </c>
      <c r="C60" s="51" t="s">
        <v>106</v>
      </c>
      <c r="D60" s="90">
        <v>8.06</v>
      </c>
      <c r="E60">
        <v>0</v>
      </c>
    </row>
    <row r="61" spans="1:5" x14ac:dyDescent="0.3">
      <c r="A61" t="s">
        <v>107</v>
      </c>
      <c r="B61" t="s">
        <v>1343</v>
      </c>
      <c r="C61" s="51" t="s">
        <v>108</v>
      </c>
      <c r="D61" s="90">
        <v>6.4</v>
      </c>
      <c r="E61">
        <v>0</v>
      </c>
    </row>
    <row r="62" spans="1:5" x14ac:dyDescent="0.3">
      <c r="A62" t="s">
        <v>1345</v>
      </c>
      <c r="B62" t="s">
        <v>1346</v>
      </c>
      <c r="C62" s="51" t="s">
        <v>1344</v>
      </c>
      <c r="D62" s="90">
        <v>7.08</v>
      </c>
      <c r="E62">
        <v>0</v>
      </c>
    </row>
    <row r="63" spans="1:5" x14ac:dyDescent="0.3">
      <c r="A63" t="s">
        <v>109</v>
      </c>
      <c r="B63" t="s">
        <v>1308</v>
      </c>
      <c r="C63" s="51" t="s">
        <v>110</v>
      </c>
      <c r="D63" s="90">
        <v>7.64</v>
      </c>
      <c r="E63">
        <v>0</v>
      </c>
    </row>
    <row r="64" spans="1:5" x14ac:dyDescent="0.3">
      <c r="A64" t="s">
        <v>111</v>
      </c>
      <c r="B64" t="s">
        <v>1347</v>
      </c>
      <c r="C64" s="51" t="s">
        <v>112</v>
      </c>
      <c r="D64" s="90">
        <v>10.23</v>
      </c>
      <c r="E64">
        <v>0</v>
      </c>
    </row>
    <row r="65" spans="1:5" x14ac:dyDescent="0.3">
      <c r="A65" t="s">
        <v>113</v>
      </c>
      <c r="B65" t="s">
        <v>1321</v>
      </c>
      <c r="C65" s="51" t="s">
        <v>114</v>
      </c>
      <c r="D65" s="90">
        <v>14.25</v>
      </c>
      <c r="E65">
        <v>10</v>
      </c>
    </row>
    <row r="66" spans="1:5" x14ac:dyDescent="0.3">
      <c r="A66" t="s">
        <v>115</v>
      </c>
      <c r="B66" t="s">
        <v>1348</v>
      </c>
      <c r="C66" s="51" t="s">
        <v>116</v>
      </c>
      <c r="D66" s="90">
        <v>10.53</v>
      </c>
      <c r="E66">
        <v>0</v>
      </c>
    </row>
    <row r="67" spans="1:5" x14ac:dyDescent="0.3">
      <c r="A67" t="s">
        <v>117</v>
      </c>
      <c r="B67" t="s">
        <v>1326</v>
      </c>
      <c r="C67" s="51" t="s">
        <v>118</v>
      </c>
      <c r="D67" s="90">
        <v>10.5</v>
      </c>
      <c r="E67">
        <v>0</v>
      </c>
    </row>
    <row r="68" spans="1:5" x14ac:dyDescent="0.3">
      <c r="A68" t="s">
        <v>119</v>
      </c>
      <c r="B68" t="s">
        <v>1321</v>
      </c>
      <c r="C68" s="51" t="s">
        <v>120</v>
      </c>
      <c r="D68" s="90">
        <v>3.4</v>
      </c>
      <c r="E68">
        <v>0</v>
      </c>
    </row>
    <row r="69" spans="1:5" x14ac:dyDescent="0.3">
      <c r="A69" t="s">
        <v>121</v>
      </c>
      <c r="B69" t="s">
        <v>1349</v>
      </c>
      <c r="C69" s="51" t="s">
        <v>122</v>
      </c>
      <c r="D69" s="90">
        <v>11.84</v>
      </c>
      <c r="E69">
        <v>0</v>
      </c>
    </row>
    <row r="70" spans="1:5" x14ac:dyDescent="0.3">
      <c r="A70" t="s">
        <v>123</v>
      </c>
      <c r="B70" t="s">
        <v>1350</v>
      </c>
      <c r="C70" s="51" t="s">
        <v>124</v>
      </c>
      <c r="D70" s="90">
        <v>11.26</v>
      </c>
      <c r="E70">
        <v>0</v>
      </c>
    </row>
    <row r="71" spans="1:5" x14ac:dyDescent="0.3">
      <c r="A71" t="s">
        <v>125</v>
      </c>
      <c r="B71" t="s">
        <v>1349</v>
      </c>
      <c r="C71" s="51" t="s">
        <v>126</v>
      </c>
      <c r="D71" s="90">
        <v>10.86</v>
      </c>
      <c r="E71">
        <v>0</v>
      </c>
    </row>
    <row r="72" spans="1:5" x14ac:dyDescent="0.3">
      <c r="A72" t="s">
        <v>127</v>
      </c>
      <c r="B72" t="s">
        <v>1339</v>
      </c>
      <c r="C72" s="51" t="s">
        <v>128</v>
      </c>
      <c r="D72" s="90">
        <v>8.67</v>
      </c>
      <c r="E72">
        <v>0</v>
      </c>
    </row>
    <row r="73" spans="1:5" x14ac:dyDescent="0.3">
      <c r="A73" t="s">
        <v>129</v>
      </c>
      <c r="B73" t="s">
        <v>1326</v>
      </c>
      <c r="C73" s="51" t="s">
        <v>130</v>
      </c>
      <c r="D73" s="90">
        <v>11.37</v>
      </c>
      <c r="E73">
        <v>0</v>
      </c>
    </row>
    <row r="74" spans="1:5" x14ac:dyDescent="0.3">
      <c r="A74" t="s">
        <v>131</v>
      </c>
      <c r="B74" t="s">
        <v>1351</v>
      </c>
      <c r="C74" s="51" t="s">
        <v>132</v>
      </c>
      <c r="D74" s="90">
        <v>8.48</v>
      </c>
      <c r="E74">
        <v>0</v>
      </c>
    </row>
    <row r="75" spans="1:5" x14ac:dyDescent="0.3">
      <c r="A75" t="s">
        <v>133</v>
      </c>
      <c r="B75" t="s">
        <v>1321</v>
      </c>
      <c r="C75" s="51" t="s">
        <v>134</v>
      </c>
      <c r="D75" s="90">
        <v>12.71</v>
      </c>
      <c r="E75">
        <v>5</v>
      </c>
    </row>
    <row r="76" spans="1:5" x14ac:dyDescent="0.3">
      <c r="A76" t="s">
        <v>135</v>
      </c>
      <c r="B76" t="s">
        <v>1332</v>
      </c>
      <c r="C76" s="51" t="s">
        <v>136</v>
      </c>
      <c r="D76" s="90">
        <v>11.77</v>
      </c>
      <c r="E76">
        <v>0</v>
      </c>
    </row>
    <row r="77" spans="1:5" x14ac:dyDescent="0.3">
      <c r="A77" t="s">
        <v>137</v>
      </c>
      <c r="B77" t="s">
        <v>1352</v>
      </c>
      <c r="C77" s="51" t="s">
        <v>138</v>
      </c>
      <c r="D77" s="90">
        <v>10.02</v>
      </c>
      <c r="E77">
        <v>0</v>
      </c>
    </row>
    <row r="78" spans="1:5" x14ac:dyDescent="0.3">
      <c r="A78" t="s">
        <v>139</v>
      </c>
      <c r="B78" t="s">
        <v>1336</v>
      </c>
      <c r="C78" s="51" t="s">
        <v>140</v>
      </c>
      <c r="D78" s="90">
        <v>10.86</v>
      </c>
      <c r="E78">
        <v>0</v>
      </c>
    </row>
    <row r="79" spans="1:5" x14ac:dyDescent="0.3">
      <c r="A79" t="s">
        <v>141</v>
      </c>
      <c r="B79" t="s">
        <v>1326</v>
      </c>
      <c r="C79" s="51" t="s">
        <v>142</v>
      </c>
      <c r="D79" s="90">
        <v>9.85</v>
      </c>
      <c r="E79">
        <v>0</v>
      </c>
    </row>
    <row r="80" spans="1:5" x14ac:dyDescent="0.3">
      <c r="A80" t="s">
        <v>143</v>
      </c>
      <c r="B80" t="s">
        <v>1316</v>
      </c>
      <c r="C80" s="51" t="s">
        <v>144</v>
      </c>
      <c r="D80" s="90">
        <v>9.25</v>
      </c>
      <c r="E80">
        <v>0</v>
      </c>
    </row>
    <row r="81" spans="1:5" x14ac:dyDescent="0.3">
      <c r="A81" t="s">
        <v>145</v>
      </c>
      <c r="B81" t="s">
        <v>1353</v>
      </c>
      <c r="C81" s="51" t="s">
        <v>146</v>
      </c>
      <c r="D81" s="90">
        <v>8.23</v>
      </c>
      <c r="E81">
        <v>0</v>
      </c>
    </row>
    <row r="82" spans="1:5" x14ac:dyDescent="0.3">
      <c r="A82" t="s">
        <v>147</v>
      </c>
      <c r="B82" t="s">
        <v>1333</v>
      </c>
      <c r="C82" s="51" t="s">
        <v>148</v>
      </c>
      <c r="D82" s="90">
        <v>9.6199999999999992</v>
      </c>
      <c r="E82">
        <v>0</v>
      </c>
    </row>
    <row r="83" spans="1:5" x14ac:dyDescent="0.3">
      <c r="A83" t="s">
        <v>149</v>
      </c>
      <c r="B83" t="s">
        <v>1327</v>
      </c>
      <c r="C83" s="51" t="s">
        <v>150</v>
      </c>
      <c r="D83" s="90">
        <v>9.8800000000000008</v>
      </c>
      <c r="E83">
        <v>0</v>
      </c>
    </row>
    <row r="84" spans="1:5" x14ac:dyDescent="0.3">
      <c r="A84" t="s">
        <v>151</v>
      </c>
      <c r="B84" t="s">
        <v>1309</v>
      </c>
      <c r="C84" s="51" t="s">
        <v>152</v>
      </c>
      <c r="D84" s="90">
        <v>10.89</v>
      </c>
      <c r="E84">
        <v>0</v>
      </c>
    </row>
    <row r="85" spans="1:5" x14ac:dyDescent="0.3">
      <c r="A85" t="s">
        <v>153</v>
      </c>
      <c r="B85" t="s">
        <v>1308</v>
      </c>
      <c r="C85" s="51" t="s">
        <v>154</v>
      </c>
      <c r="D85" s="90">
        <v>9.34</v>
      </c>
      <c r="E85">
        <v>0</v>
      </c>
    </row>
    <row r="86" spans="1:5" x14ac:dyDescent="0.3">
      <c r="A86" t="s">
        <v>155</v>
      </c>
      <c r="B86" t="s">
        <v>1324</v>
      </c>
      <c r="C86" s="51" t="s">
        <v>156</v>
      </c>
      <c r="D86" s="90">
        <v>9.73</v>
      </c>
      <c r="E86">
        <v>0</v>
      </c>
    </row>
    <row r="87" spans="1:5" x14ac:dyDescent="0.3">
      <c r="A87" t="s">
        <v>157</v>
      </c>
      <c r="B87" t="s">
        <v>1354</v>
      </c>
      <c r="C87" s="51" t="s">
        <v>158</v>
      </c>
      <c r="D87" s="90">
        <v>9.81</v>
      </c>
      <c r="E87">
        <v>0</v>
      </c>
    </row>
    <row r="88" spans="1:5" x14ac:dyDescent="0.3">
      <c r="A88" t="s">
        <v>159</v>
      </c>
      <c r="B88" t="s">
        <v>1318</v>
      </c>
      <c r="C88" s="51" t="s">
        <v>160</v>
      </c>
      <c r="D88" s="90">
        <v>7.04</v>
      </c>
      <c r="E88">
        <v>0</v>
      </c>
    </row>
    <row r="89" spans="1:5" x14ac:dyDescent="0.3">
      <c r="A89" t="s">
        <v>161</v>
      </c>
      <c r="B89" t="s">
        <v>1351</v>
      </c>
      <c r="C89" s="51" t="s">
        <v>162</v>
      </c>
      <c r="D89" s="90">
        <v>11.64</v>
      </c>
      <c r="E89">
        <v>0</v>
      </c>
    </row>
    <row r="90" spans="1:5" x14ac:dyDescent="0.3">
      <c r="A90" t="s">
        <v>163</v>
      </c>
      <c r="B90" t="s">
        <v>1355</v>
      </c>
      <c r="C90" s="51" t="s">
        <v>164</v>
      </c>
      <c r="D90" s="90">
        <v>9.5</v>
      </c>
      <c r="E90">
        <v>0</v>
      </c>
    </row>
    <row r="91" spans="1:5" x14ac:dyDescent="0.3">
      <c r="A91" t="s">
        <v>165</v>
      </c>
      <c r="B91" t="s">
        <v>1308</v>
      </c>
      <c r="C91" s="51" t="s">
        <v>166</v>
      </c>
      <c r="D91" s="90">
        <v>10.89</v>
      </c>
      <c r="E91">
        <v>0</v>
      </c>
    </row>
    <row r="92" spans="1:5" x14ac:dyDescent="0.3">
      <c r="A92" t="s">
        <v>167</v>
      </c>
      <c r="B92" t="s">
        <v>1347</v>
      </c>
      <c r="C92" s="51" t="s">
        <v>168</v>
      </c>
      <c r="D92" s="90">
        <v>11.43</v>
      </c>
      <c r="E92">
        <v>0</v>
      </c>
    </row>
    <row r="93" spans="1:5" x14ac:dyDescent="0.3">
      <c r="A93" t="s">
        <v>169</v>
      </c>
      <c r="B93" t="s">
        <v>1334</v>
      </c>
      <c r="C93" s="51" t="s">
        <v>170</v>
      </c>
      <c r="D93" s="90">
        <v>8.8699999999999992</v>
      </c>
      <c r="E93">
        <v>0</v>
      </c>
    </row>
    <row r="94" spans="1:5" x14ac:dyDescent="0.3">
      <c r="A94" t="s">
        <v>171</v>
      </c>
      <c r="B94" t="s">
        <v>1348</v>
      </c>
      <c r="C94" s="51" t="s">
        <v>172</v>
      </c>
      <c r="D94" s="90">
        <v>12.5</v>
      </c>
      <c r="E94">
        <v>5</v>
      </c>
    </row>
    <row r="95" spans="1:5" x14ac:dyDescent="0.3">
      <c r="A95" t="s">
        <v>173</v>
      </c>
      <c r="B95" t="s">
        <v>1317</v>
      </c>
      <c r="C95" s="51" t="s">
        <v>174</v>
      </c>
      <c r="D95" s="90">
        <v>10.91</v>
      </c>
      <c r="E95">
        <v>0</v>
      </c>
    </row>
    <row r="96" spans="1:5" x14ac:dyDescent="0.3">
      <c r="A96" t="s">
        <v>175</v>
      </c>
      <c r="B96" t="s">
        <v>1339</v>
      </c>
      <c r="C96" s="51" t="s">
        <v>176</v>
      </c>
      <c r="D96" s="90">
        <v>9.24</v>
      </c>
      <c r="E96">
        <v>0</v>
      </c>
    </row>
    <row r="97" spans="1:5" x14ac:dyDescent="0.3">
      <c r="A97" t="s">
        <v>177</v>
      </c>
      <c r="B97" t="s">
        <v>1330</v>
      </c>
      <c r="C97" s="51" t="s">
        <v>178</v>
      </c>
      <c r="D97" s="90">
        <v>11.38</v>
      </c>
      <c r="E97">
        <v>0</v>
      </c>
    </row>
    <row r="98" spans="1:5" x14ac:dyDescent="0.3">
      <c r="A98" t="s">
        <v>179</v>
      </c>
      <c r="B98" t="s">
        <v>1353</v>
      </c>
      <c r="C98" s="51" t="s">
        <v>180</v>
      </c>
      <c r="D98" s="90">
        <v>9.66</v>
      </c>
      <c r="E98">
        <v>0</v>
      </c>
    </row>
    <row r="99" spans="1:5" x14ac:dyDescent="0.3">
      <c r="A99" t="s">
        <v>181</v>
      </c>
      <c r="B99" t="s">
        <v>1319</v>
      </c>
      <c r="C99" s="51" t="s">
        <v>182</v>
      </c>
      <c r="D99" s="90">
        <v>8.1300000000000008</v>
      </c>
      <c r="E99">
        <v>0</v>
      </c>
    </row>
    <row r="100" spans="1:5" x14ac:dyDescent="0.3">
      <c r="A100" t="s">
        <v>183</v>
      </c>
      <c r="B100" t="s">
        <v>1351</v>
      </c>
      <c r="C100" s="51" t="s">
        <v>184</v>
      </c>
      <c r="D100" s="90">
        <v>12.86</v>
      </c>
      <c r="E100">
        <v>5</v>
      </c>
    </row>
    <row r="101" spans="1:5" x14ac:dyDescent="0.3">
      <c r="A101" t="s">
        <v>185</v>
      </c>
      <c r="B101" t="s">
        <v>1321</v>
      </c>
      <c r="C101" s="51" t="s">
        <v>186</v>
      </c>
      <c r="D101" s="90">
        <v>13.24</v>
      </c>
      <c r="E101">
        <v>10</v>
      </c>
    </row>
    <row r="102" spans="1:5" x14ac:dyDescent="0.3">
      <c r="A102" t="s">
        <v>187</v>
      </c>
      <c r="B102" t="s">
        <v>1321</v>
      </c>
      <c r="C102" s="51" t="s">
        <v>188</v>
      </c>
      <c r="D102" s="90">
        <v>14.61</v>
      </c>
      <c r="E102">
        <v>10</v>
      </c>
    </row>
    <row r="103" spans="1:5" x14ac:dyDescent="0.3">
      <c r="A103" t="s">
        <v>189</v>
      </c>
      <c r="B103" t="s">
        <v>1320</v>
      </c>
      <c r="C103" t="s">
        <v>190</v>
      </c>
      <c r="D103" s="90">
        <v>12.27</v>
      </c>
      <c r="E103">
        <v>5</v>
      </c>
    </row>
    <row r="104" spans="1:5" x14ac:dyDescent="0.3">
      <c r="A104" t="s">
        <v>1454</v>
      </c>
      <c r="B104" t="s">
        <v>1356</v>
      </c>
      <c r="C104" s="51" t="s">
        <v>192</v>
      </c>
      <c r="D104" s="90">
        <v>11.5</v>
      </c>
      <c r="E104">
        <v>0</v>
      </c>
    </row>
    <row r="105" spans="1:5" x14ac:dyDescent="0.3">
      <c r="A105" t="s">
        <v>193</v>
      </c>
      <c r="B105" t="s">
        <v>1326</v>
      </c>
      <c r="C105" s="51" t="s">
        <v>194</v>
      </c>
      <c r="D105" s="90">
        <v>11.15</v>
      </c>
      <c r="E105">
        <v>0</v>
      </c>
    </row>
    <row r="106" spans="1:5" x14ac:dyDescent="0.3">
      <c r="A106" t="s">
        <v>195</v>
      </c>
      <c r="B106" t="s">
        <v>1325</v>
      </c>
      <c r="C106" s="51" t="s">
        <v>196</v>
      </c>
      <c r="D106" s="90">
        <v>7.7</v>
      </c>
      <c r="E106">
        <v>0</v>
      </c>
    </row>
    <row r="107" spans="1:5" x14ac:dyDescent="0.3">
      <c r="A107" t="s">
        <v>197</v>
      </c>
      <c r="B107" t="s">
        <v>1352</v>
      </c>
      <c r="C107" s="51" t="s">
        <v>198</v>
      </c>
      <c r="D107" s="90">
        <v>8.56</v>
      </c>
      <c r="E107">
        <v>0</v>
      </c>
    </row>
    <row r="108" spans="1:5" x14ac:dyDescent="0.3">
      <c r="A108" t="s">
        <v>199</v>
      </c>
      <c r="B108" t="s">
        <v>1357</v>
      </c>
      <c r="C108" s="51" t="s">
        <v>200</v>
      </c>
      <c r="D108" s="90">
        <v>8.33</v>
      </c>
      <c r="E108">
        <v>0</v>
      </c>
    </row>
    <row r="109" spans="1:5" x14ac:dyDescent="0.3">
      <c r="A109" t="s">
        <v>201</v>
      </c>
      <c r="B109" t="s">
        <v>1339</v>
      </c>
      <c r="C109" s="51" t="s">
        <v>202</v>
      </c>
      <c r="D109" s="90">
        <v>8.43</v>
      </c>
      <c r="E109">
        <v>0</v>
      </c>
    </row>
    <row r="110" spans="1:5" x14ac:dyDescent="0.3">
      <c r="A110" t="s">
        <v>203</v>
      </c>
      <c r="B110" t="s">
        <v>1331</v>
      </c>
      <c r="C110" s="51" t="s">
        <v>204</v>
      </c>
      <c r="D110" s="90">
        <v>9.85</v>
      </c>
      <c r="E110">
        <v>0</v>
      </c>
    </row>
    <row r="111" spans="1:5" x14ac:dyDescent="0.3">
      <c r="A111" t="s">
        <v>205</v>
      </c>
      <c r="B111" t="s">
        <v>1311</v>
      </c>
      <c r="C111" s="51" t="s">
        <v>206</v>
      </c>
      <c r="D111" s="90">
        <v>11.27</v>
      </c>
      <c r="E111">
        <v>0</v>
      </c>
    </row>
    <row r="112" spans="1:5" x14ac:dyDescent="0.3">
      <c r="A112" t="s">
        <v>207</v>
      </c>
      <c r="B112" t="s">
        <v>1311</v>
      </c>
      <c r="C112" s="51" t="s">
        <v>208</v>
      </c>
      <c r="D112" s="90">
        <v>11.44</v>
      </c>
      <c r="E112">
        <v>0</v>
      </c>
    </row>
    <row r="113" spans="1:5" x14ac:dyDescent="0.3">
      <c r="A113" t="s">
        <v>209</v>
      </c>
      <c r="B113" t="s">
        <v>1311</v>
      </c>
      <c r="C113" s="51" t="s">
        <v>210</v>
      </c>
      <c r="D113" s="90">
        <v>10.42</v>
      </c>
      <c r="E113">
        <v>0</v>
      </c>
    </row>
    <row r="114" spans="1:5" x14ac:dyDescent="0.3">
      <c r="A114" t="s">
        <v>211</v>
      </c>
      <c r="B114" t="s">
        <v>1342</v>
      </c>
      <c r="C114" s="51" t="s">
        <v>212</v>
      </c>
      <c r="D114" s="90">
        <v>11.89</v>
      </c>
      <c r="E114">
        <v>0</v>
      </c>
    </row>
    <row r="115" spans="1:5" x14ac:dyDescent="0.3">
      <c r="A115" t="s">
        <v>213</v>
      </c>
      <c r="B115" t="s">
        <v>1342</v>
      </c>
      <c r="C115" s="51" t="s">
        <v>214</v>
      </c>
      <c r="D115" s="90">
        <v>14.13</v>
      </c>
      <c r="E115">
        <v>10</v>
      </c>
    </row>
    <row r="116" spans="1:5" x14ac:dyDescent="0.3">
      <c r="A116" t="s">
        <v>215</v>
      </c>
      <c r="B116" t="s">
        <v>1358</v>
      </c>
      <c r="C116" s="51" t="s">
        <v>216</v>
      </c>
      <c r="D116" s="90">
        <v>10.24</v>
      </c>
      <c r="E116">
        <v>0</v>
      </c>
    </row>
    <row r="117" spans="1:5" x14ac:dyDescent="0.3">
      <c r="A117" t="s">
        <v>217</v>
      </c>
      <c r="B117" t="s">
        <v>1359</v>
      </c>
      <c r="C117" s="51" t="s">
        <v>218</v>
      </c>
      <c r="D117" s="90">
        <v>10.79</v>
      </c>
      <c r="E117">
        <v>0</v>
      </c>
    </row>
    <row r="118" spans="1:5" x14ac:dyDescent="0.3">
      <c r="A118" t="s">
        <v>219</v>
      </c>
      <c r="B118" t="s">
        <v>1351</v>
      </c>
      <c r="C118" s="51" t="s">
        <v>220</v>
      </c>
      <c r="D118" s="90">
        <v>11.59</v>
      </c>
      <c r="E118">
        <v>0</v>
      </c>
    </row>
    <row r="119" spans="1:5" x14ac:dyDescent="0.3">
      <c r="A119" t="s">
        <v>221</v>
      </c>
      <c r="B119" t="s">
        <v>1349</v>
      </c>
      <c r="C119" s="51" t="s">
        <v>222</v>
      </c>
      <c r="D119" s="90">
        <v>11.74</v>
      </c>
      <c r="E119">
        <v>0</v>
      </c>
    </row>
    <row r="120" spans="1:5" x14ac:dyDescent="0.3">
      <c r="A120" t="s">
        <v>223</v>
      </c>
      <c r="B120" t="s">
        <v>1360</v>
      </c>
      <c r="C120" s="51" t="s">
        <v>224</v>
      </c>
      <c r="D120" s="90">
        <v>8.89</v>
      </c>
      <c r="E120">
        <v>0</v>
      </c>
    </row>
    <row r="121" spans="1:5" x14ac:dyDescent="0.3">
      <c r="A121" t="s">
        <v>225</v>
      </c>
      <c r="B121" t="s">
        <v>1311</v>
      </c>
      <c r="C121" s="51" t="s">
        <v>226</v>
      </c>
      <c r="D121" s="90">
        <v>11.11</v>
      </c>
      <c r="E121">
        <v>0</v>
      </c>
    </row>
    <row r="122" spans="1:5" x14ac:dyDescent="0.3">
      <c r="A122" t="s">
        <v>227</v>
      </c>
      <c r="B122" t="s">
        <v>1361</v>
      </c>
      <c r="C122" s="51" t="s">
        <v>228</v>
      </c>
      <c r="D122" s="90">
        <v>11.04</v>
      </c>
      <c r="E122">
        <v>0</v>
      </c>
    </row>
    <row r="123" spans="1:5" x14ac:dyDescent="0.3">
      <c r="A123" t="s">
        <v>229</v>
      </c>
      <c r="B123" t="s">
        <v>1311</v>
      </c>
      <c r="C123" s="51" t="s">
        <v>230</v>
      </c>
      <c r="D123" s="90">
        <v>9.23</v>
      </c>
      <c r="E123">
        <v>0</v>
      </c>
    </row>
    <row r="124" spans="1:5" x14ac:dyDescent="0.3">
      <c r="A124" t="s">
        <v>231</v>
      </c>
      <c r="B124" t="s">
        <v>1347</v>
      </c>
      <c r="C124" s="51" t="s">
        <v>232</v>
      </c>
      <c r="D124" s="90">
        <v>8.44</v>
      </c>
      <c r="E124">
        <v>0</v>
      </c>
    </row>
    <row r="125" spans="1:5" x14ac:dyDescent="0.3">
      <c r="A125" t="s">
        <v>233</v>
      </c>
      <c r="B125" t="s">
        <v>1309</v>
      </c>
      <c r="C125" s="51" t="s">
        <v>234</v>
      </c>
      <c r="D125" s="90">
        <v>11.96</v>
      </c>
      <c r="E125">
        <v>0</v>
      </c>
    </row>
    <row r="126" spans="1:5" x14ac:dyDescent="0.3">
      <c r="A126" t="s">
        <v>235</v>
      </c>
      <c r="B126" t="s">
        <v>1362</v>
      </c>
      <c r="C126" s="51" t="s">
        <v>236</v>
      </c>
      <c r="D126" s="90">
        <v>10.08</v>
      </c>
      <c r="E126">
        <v>0</v>
      </c>
    </row>
    <row r="127" spans="1:5" x14ac:dyDescent="0.3">
      <c r="A127" t="s">
        <v>237</v>
      </c>
      <c r="B127" t="s">
        <v>1339</v>
      </c>
      <c r="C127" s="51" t="s">
        <v>238</v>
      </c>
      <c r="D127" s="90">
        <v>8.2100000000000009</v>
      </c>
      <c r="E127">
        <v>0</v>
      </c>
    </row>
    <row r="128" spans="1:5" x14ac:dyDescent="0.3">
      <c r="A128" t="s">
        <v>239</v>
      </c>
      <c r="B128" t="s">
        <v>1363</v>
      </c>
      <c r="C128" s="51" t="s">
        <v>240</v>
      </c>
      <c r="D128" s="90">
        <v>9.9499999999999993</v>
      </c>
      <c r="E128">
        <v>0</v>
      </c>
    </row>
    <row r="129" spans="1:5" x14ac:dyDescent="0.3">
      <c r="A129" t="s">
        <v>241</v>
      </c>
      <c r="B129" t="s">
        <v>1312</v>
      </c>
      <c r="C129" s="51" t="s">
        <v>242</v>
      </c>
      <c r="D129" s="90">
        <v>11.26</v>
      </c>
      <c r="E129">
        <v>0</v>
      </c>
    </row>
    <row r="130" spans="1:5" x14ac:dyDescent="0.3">
      <c r="A130" t="s">
        <v>243</v>
      </c>
      <c r="B130" t="s">
        <v>1321</v>
      </c>
      <c r="C130" s="51" t="s">
        <v>244</v>
      </c>
      <c r="D130" s="90">
        <v>10.9</v>
      </c>
      <c r="E130">
        <v>0</v>
      </c>
    </row>
    <row r="131" spans="1:5" x14ac:dyDescent="0.3">
      <c r="A131" t="s">
        <v>245</v>
      </c>
      <c r="B131" t="s">
        <v>1347</v>
      </c>
      <c r="C131" s="51" t="s">
        <v>246</v>
      </c>
      <c r="D131" s="90">
        <v>10.06</v>
      </c>
      <c r="E131">
        <v>0</v>
      </c>
    </row>
    <row r="132" spans="1:5" x14ac:dyDescent="0.3">
      <c r="A132" t="s">
        <v>247</v>
      </c>
      <c r="B132" t="s">
        <v>1321</v>
      </c>
      <c r="C132" s="51" t="s">
        <v>248</v>
      </c>
      <c r="D132" s="90">
        <v>11.87</v>
      </c>
      <c r="E132">
        <v>0</v>
      </c>
    </row>
    <row r="133" spans="1:5" x14ac:dyDescent="0.3">
      <c r="A133" t="s">
        <v>249</v>
      </c>
      <c r="B133" t="s">
        <v>1321</v>
      </c>
      <c r="C133" s="51" t="s">
        <v>250</v>
      </c>
      <c r="D133" s="90">
        <v>10.210000000000001</v>
      </c>
      <c r="E133">
        <v>0</v>
      </c>
    </row>
    <row r="134" spans="1:5" x14ac:dyDescent="0.3">
      <c r="A134" t="s">
        <v>251</v>
      </c>
      <c r="B134" t="s">
        <v>1358</v>
      </c>
      <c r="C134" s="51" t="s">
        <v>252</v>
      </c>
      <c r="D134" s="90">
        <v>12.98</v>
      </c>
      <c r="E134">
        <v>5</v>
      </c>
    </row>
    <row r="135" spans="1:5" x14ac:dyDescent="0.3">
      <c r="A135" t="s">
        <v>253</v>
      </c>
      <c r="B135" t="s">
        <v>1338</v>
      </c>
      <c r="C135" s="51" t="s">
        <v>254</v>
      </c>
      <c r="D135" s="90">
        <v>9.27</v>
      </c>
      <c r="E135">
        <v>0</v>
      </c>
    </row>
    <row r="136" spans="1:5" x14ac:dyDescent="0.3">
      <c r="A136" t="s">
        <v>255</v>
      </c>
      <c r="B136" t="s">
        <v>1321</v>
      </c>
      <c r="C136" s="51" t="s">
        <v>256</v>
      </c>
      <c r="D136" s="90">
        <v>14.21</v>
      </c>
      <c r="E136">
        <v>10</v>
      </c>
    </row>
    <row r="137" spans="1:5" x14ac:dyDescent="0.3">
      <c r="A137" t="s">
        <v>257</v>
      </c>
      <c r="B137" t="s">
        <v>1336</v>
      </c>
      <c r="C137" s="51" t="s">
        <v>258</v>
      </c>
      <c r="D137" s="90">
        <v>11.9</v>
      </c>
      <c r="E137">
        <v>0</v>
      </c>
    </row>
    <row r="138" spans="1:5" x14ac:dyDescent="0.3">
      <c r="A138" t="s">
        <v>259</v>
      </c>
      <c r="B138" t="s">
        <v>1308</v>
      </c>
      <c r="C138" s="51" t="s">
        <v>260</v>
      </c>
      <c r="D138" s="90">
        <v>11.45</v>
      </c>
      <c r="E138">
        <v>0</v>
      </c>
    </row>
    <row r="139" spans="1:5" x14ac:dyDescent="0.3">
      <c r="A139" t="s">
        <v>261</v>
      </c>
      <c r="B139" t="s">
        <v>1359</v>
      </c>
      <c r="C139" s="51" t="s">
        <v>262</v>
      </c>
      <c r="D139" s="90">
        <v>13.35</v>
      </c>
      <c r="E139">
        <v>10</v>
      </c>
    </row>
    <row r="140" spans="1:5" x14ac:dyDescent="0.3">
      <c r="A140" t="s">
        <v>263</v>
      </c>
      <c r="B140" t="s">
        <v>1360</v>
      </c>
      <c r="C140" s="51" t="s">
        <v>264</v>
      </c>
      <c r="D140" s="90">
        <v>10.56</v>
      </c>
      <c r="E140">
        <v>0</v>
      </c>
    </row>
    <row r="141" spans="1:5" x14ac:dyDescent="0.3">
      <c r="A141" t="s">
        <v>265</v>
      </c>
      <c r="B141" t="s">
        <v>1353</v>
      </c>
      <c r="C141" s="51" t="s">
        <v>266</v>
      </c>
      <c r="D141" s="90">
        <v>9.68</v>
      </c>
      <c r="E141">
        <v>0</v>
      </c>
    </row>
    <row r="142" spans="1:5" x14ac:dyDescent="0.3">
      <c r="A142" t="s">
        <v>267</v>
      </c>
      <c r="B142" t="s">
        <v>1326</v>
      </c>
      <c r="C142" s="51" t="s">
        <v>268</v>
      </c>
      <c r="D142" s="90">
        <v>11.05</v>
      </c>
      <c r="E142">
        <v>0</v>
      </c>
    </row>
    <row r="143" spans="1:5" x14ac:dyDescent="0.3">
      <c r="A143" t="s">
        <v>269</v>
      </c>
      <c r="B143" t="s">
        <v>1346</v>
      </c>
      <c r="C143" s="51" t="s">
        <v>270</v>
      </c>
      <c r="D143" s="90">
        <v>15.05</v>
      </c>
      <c r="E143">
        <v>15</v>
      </c>
    </row>
    <row r="144" spans="1:5" x14ac:dyDescent="0.3">
      <c r="A144" t="s">
        <v>271</v>
      </c>
      <c r="B144" t="s">
        <v>1318</v>
      </c>
      <c r="C144" s="51" t="s">
        <v>272</v>
      </c>
      <c r="D144" s="90">
        <v>8.6199999999999992</v>
      </c>
      <c r="E144">
        <v>0</v>
      </c>
    </row>
    <row r="145" spans="1:5" x14ac:dyDescent="0.3">
      <c r="A145" t="s">
        <v>273</v>
      </c>
      <c r="B145" t="s">
        <v>1333</v>
      </c>
      <c r="C145" s="51" t="s">
        <v>274</v>
      </c>
      <c r="D145" s="90">
        <v>7.93</v>
      </c>
      <c r="E145">
        <v>0</v>
      </c>
    </row>
    <row r="146" spans="1:5" x14ac:dyDescent="0.3">
      <c r="A146" t="s">
        <v>275</v>
      </c>
      <c r="B146" t="s">
        <v>1333</v>
      </c>
      <c r="C146" s="51" t="s">
        <v>276</v>
      </c>
      <c r="D146" s="90">
        <v>9.6300000000000008</v>
      </c>
      <c r="E146">
        <v>0</v>
      </c>
    </row>
    <row r="147" spans="1:5" x14ac:dyDescent="0.3">
      <c r="A147" t="s">
        <v>279</v>
      </c>
      <c r="B147" t="s">
        <v>1321</v>
      </c>
      <c r="C147" s="51" t="s">
        <v>280</v>
      </c>
      <c r="D147" s="90">
        <v>10.46</v>
      </c>
      <c r="E147">
        <v>0</v>
      </c>
    </row>
    <row r="148" spans="1:5" x14ac:dyDescent="0.3">
      <c r="A148" t="s">
        <v>1455</v>
      </c>
      <c r="B148" t="s">
        <v>1325</v>
      </c>
      <c r="C148" s="51" t="s">
        <v>282</v>
      </c>
      <c r="D148" s="90">
        <v>12.41</v>
      </c>
      <c r="E148">
        <v>5</v>
      </c>
    </row>
    <row r="149" spans="1:5" x14ac:dyDescent="0.3">
      <c r="A149" t="s">
        <v>283</v>
      </c>
      <c r="B149" t="s">
        <v>1311</v>
      </c>
      <c r="C149" s="51" t="s">
        <v>284</v>
      </c>
      <c r="D149" s="90">
        <v>10.9</v>
      </c>
      <c r="E149">
        <v>0</v>
      </c>
    </row>
    <row r="150" spans="1:5" x14ac:dyDescent="0.3">
      <c r="A150" t="s">
        <v>285</v>
      </c>
      <c r="B150" t="s">
        <v>1342</v>
      </c>
      <c r="C150" s="51" t="s">
        <v>286</v>
      </c>
      <c r="D150" s="90">
        <v>8.5500000000000007</v>
      </c>
      <c r="E150">
        <v>0</v>
      </c>
    </row>
    <row r="151" spans="1:5" x14ac:dyDescent="0.3">
      <c r="A151" t="s">
        <v>1456</v>
      </c>
      <c r="B151" t="s">
        <v>1351</v>
      </c>
      <c r="C151" s="51" t="s">
        <v>278</v>
      </c>
      <c r="D151" s="90">
        <v>6.61</v>
      </c>
      <c r="E151">
        <v>0</v>
      </c>
    </row>
    <row r="152" spans="1:5" x14ac:dyDescent="0.3">
      <c r="A152" t="s">
        <v>287</v>
      </c>
      <c r="B152" t="s">
        <v>1326</v>
      </c>
      <c r="C152" s="51" t="s">
        <v>288</v>
      </c>
      <c r="D152" s="90">
        <v>9.91</v>
      </c>
      <c r="E152">
        <v>0</v>
      </c>
    </row>
    <row r="153" spans="1:5" x14ac:dyDescent="0.3">
      <c r="A153" t="s">
        <v>1365</v>
      </c>
      <c r="B153" t="s">
        <v>1356</v>
      </c>
      <c r="C153" s="51" t="s">
        <v>1364</v>
      </c>
      <c r="D153" s="90">
        <v>10.58</v>
      </c>
      <c r="E153">
        <v>0</v>
      </c>
    </row>
    <row r="154" spans="1:5" x14ac:dyDescent="0.3">
      <c r="A154" t="s">
        <v>289</v>
      </c>
      <c r="B154" t="s">
        <v>1328</v>
      </c>
      <c r="C154" s="51" t="s">
        <v>290</v>
      </c>
      <c r="D154" s="90">
        <v>10.6</v>
      </c>
      <c r="E154">
        <v>0</v>
      </c>
    </row>
    <row r="155" spans="1:5" x14ac:dyDescent="0.3">
      <c r="A155" t="s">
        <v>291</v>
      </c>
      <c r="B155" t="s">
        <v>1325</v>
      </c>
      <c r="C155" s="51" t="s">
        <v>292</v>
      </c>
      <c r="D155" s="90">
        <v>6.41</v>
      </c>
      <c r="E155">
        <v>0</v>
      </c>
    </row>
    <row r="156" spans="1:5" x14ac:dyDescent="0.3">
      <c r="A156" t="s">
        <v>293</v>
      </c>
      <c r="B156" t="s">
        <v>1366</v>
      </c>
      <c r="C156" s="51" t="s">
        <v>294</v>
      </c>
      <c r="D156" s="90">
        <v>7.85</v>
      </c>
      <c r="E156">
        <v>0</v>
      </c>
    </row>
    <row r="157" spans="1:5" x14ac:dyDescent="0.3">
      <c r="A157" t="s">
        <v>295</v>
      </c>
      <c r="B157" t="s">
        <v>1367</v>
      </c>
      <c r="C157" s="51" t="s">
        <v>296</v>
      </c>
      <c r="D157" s="90">
        <v>10.33</v>
      </c>
      <c r="E157">
        <v>0</v>
      </c>
    </row>
    <row r="158" spans="1:5" x14ac:dyDescent="0.3">
      <c r="A158" t="s">
        <v>297</v>
      </c>
      <c r="B158" t="s">
        <v>1368</v>
      </c>
      <c r="C158" s="51" t="s">
        <v>298</v>
      </c>
      <c r="D158" s="90">
        <v>7.99</v>
      </c>
      <c r="E158">
        <v>0</v>
      </c>
    </row>
    <row r="159" spans="1:5" x14ac:dyDescent="0.3">
      <c r="A159" t="s">
        <v>299</v>
      </c>
      <c r="B159" t="s">
        <v>1339</v>
      </c>
      <c r="C159" s="51" t="s">
        <v>300</v>
      </c>
      <c r="D159" s="90">
        <v>10.86</v>
      </c>
      <c r="E159">
        <v>0</v>
      </c>
    </row>
    <row r="160" spans="1:5" x14ac:dyDescent="0.3">
      <c r="A160" t="s">
        <v>301</v>
      </c>
      <c r="B160" t="s">
        <v>1311</v>
      </c>
      <c r="C160" s="51" t="s">
        <v>302</v>
      </c>
      <c r="D160" s="90">
        <v>10.38</v>
      </c>
      <c r="E160">
        <v>0</v>
      </c>
    </row>
    <row r="161" spans="1:5" x14ac:dyDescent="0.3">
      <c r="A161" t="s">
        <v>303</v>
      </c>
      <c r="B161" t="s">
        <v>1354</v>
      </c>
      <c r="C161" s="51" t="s">
        <v>304</v>
      </c>
      <c r="D161" s="90">
        <v>8.77</v>
      </c>
      <c r="E161">
        <v>0</v>
      </c>
    </row>
    <row r="162" spans="1:5" x14ac:dyDescent="0.3">
      <c r="A162" t="s">
        <v>305</v>
      </c>
      <c r="B162" t="s">
        <v>1332</v>
      </c>
      <c r="C162" s="51" t="s">
        <v>306</v>
      </c>
      <c r="D162" s="90">
        <v>11.36</v>
      </c>
      <c r="E162">
        <v>0</v>
      </c>
    </row>
    <row r="163" spans="1:5" x14ac:dyDescent="0.3">
      <c r="A163" t="s">
        <v>307</v>
      </c>
      <c r="B163" t="s">
        <v>1321</v>
      </c>
      <c r="C163" s="51" t="s">
        <v>308</v>
      </c>
      <c r="D163" s="90">
        <v>9.8800000000000008</v>
      </c>
      <c r="E163">
        <v>0</v>
      </c>
    </row>
    <row r="164" spans="1:5" x14ac:dyDescent="0.3">
      <c r="A164" t="s">
        <v>309</v>
      </c>
      <c r="B164" t="s">
        <v>1349</v>
      </c>
      <c r="C164" s="51" t="s">
        <v>310</v>
      </c>
      <c r="D164" s="90">
        <v>9.4700000000000006</v>
      </c>
      <c r="E164">
        <v>0</v>
      </c>
    </row>
    <row r="165" spans="1:5" x14ac:dyDescent="0.3">
      <c r="A165" t="s">
        <v>311</v>
      </c>
      <c r="B165" t="s">
        <v>1321</v>
      </c>
      <c r="C165" s="51" t="s">
        <v>312</v>
      </c>
      <c r="D165" s="90">
        <v>11.37</v>
      </c>
      <c r="E165">
        <v>0</v>
      </c>
    </row>
    <row r="166" spans="1:5" x14ac:dyDescent="0.3">
      <c r="A166" t="s">
        <v>313</v>
      </c>
      <c r="B166" t="s">
        <v>1334</v>
      </c>
      <c r="C166" s="51" t="s">
        <v>314</v>
      </c>
      <c r="D166" s="90">
        <v>10.88</v>
      </c>
      <c r="E166">
        <v>0</v>
      </c>
    </row>
    <row r="167" spans="1:5" x14ac:dyDescent="0.3">
      <c r="A167" t="s">
        <v>315</v>
      </c>
      <c r="B167" t="s">
        <v>1321</v>
      </c>
      <c r="C167" s="51" t="s">
        <v>316</v>
      </c>
      <c r="D167" s="90">
        <v>11.14</v>
      </c>
      <c r="E167">
        <v>0</v>
      </c>
    </row>
    <row r="168" spans="1:5" x14ac:dyDescent="0.3">
      <c r="A168" t="s">
        <v>317</v>
      </c>
      <c r="B168" t="s">
        <v>1321</v>
      </c>
      <c r="C168" s="51" t="s">
        <v>318</v>
      </c>
      <c r="D168" s="90">
        <v>11.45</v>
      </c>
      <c r="E168">
        <v>0</v>
      </c>
    </row>
    <row r="169" spans="1:5" x14ac:dyDescent="0.3">
      <c r="A169" t="s">
        <v>319</v>
      </c>
      <c r="B169" t="s">
        <v>1361</v>
      </c>
      <c r="C169" s="51" t="s">
        <v>320</v>
      </c>
      <c r="D169" s="90">
        <v>13.59</v>
      </c>
      <c r="E169">
        <v>10</v>
      </c>
    </row>
    <row r="170" spans="1:5" x14ac:dyDescent="0.3">
      <c r="A170" t="s">
        <v>321</v>
      </c>
      <c r="B170" t="s">
        <v>1349</v>
      </c>
      <c r="C170" s="51" t="s">
        <v>322</v>
      </c>
      <c r="D170" s="90">
        <v>9.4</v>
      </c>
      <c r="E170">
        <v>0</v>
      </c>
    </row>
    <row r="171" spans="1:5" x14ac:dyDescent="0.3">
      <c r="A171" t="s">
        <v>323</v>
      </c>
      <c r="B171" t="s">
        <v>1334</v>
      </c>
      <c r="C171" s="51" t="s">
        <v>324</v>
      </c>
      <c r="D171" s="90">
        <v>10.83</v>
      </c>
      <c r="E171">
        <v>0</v>
      </c>
    </row>
    <row r="172" spans="1:5" x14ac:dyDescent="0.3">
      <c r="A172" t="s">
        <v>1457</v>
      </c>
      <c r="B172" t="s">
        <v>1335</v>
      </c>
      <c r="C172" s="51" t="s">
        <v>326</v>
      </c>
      <c r="D172" s="90">
        <v>12.19</v>
      </c>
      <c r="E172">
        <v>5</v>
      </c>
    </row>
    <row r="173" spans="1:5" x14ac:dyDescent="0.3">
      <c r="A173" t="s">
        <v>327</v>
      </c>
      <c r="B173" t="s">
        <v>1334</v>
      </c>
      <c r="C173" s="51" t="s">
        <v>328</v>
      </c>
      <c r="D173" s="90">
        <v>8.93</v>
      </c>
      <c r="E173">
        <v>0</v>
      </c>
    </row>
    <row r="174" spans="1:5" x14ac:dyDescent="0.3">
      <c r="A174" t="s">
        <v>329</v>
      </c>
      <c r="B174" t="s">
        <v>1326</v>
      </c>
      <c r="C174" s="51" t="s">
        <v>330</v>
      </c>
      <c r="D174" s="90">
        <v>11.01</v>
      </c>
      <c r="E174">
        <v>0</v>
      </c>
    </row>
    <row r="175" spans="1:5" x14ac:dyDescent="0.3">
      <c r="A175" t="s">
        <v>331</v>
      </c>
      <c r="B175" t="s">
        <v>1321</v>
      </c>
      <c r="C175" s="51" t="s">
        <v>332</v>
      </c>
      <c r="D175" s="90">
        <v>11.98</v>
      </c>
      <c r="E175">
        <v>0</v>
      </c>
    </row>
    <row r="176" spans="1:5" x14ac:dyDescent="0.3">
      <c r="A176" t="s">
        <v>333</v>
      </c>
      <c r="B176" t="s">
        <v>1311</v>
      </c>
      <c r="C176" s="51" t="s">
        <v>334</v>
      </c>
      <c r="D176" s="90">
        <v>10.09</v>
      </c>
      <c r="E176">
        <v>0</v>
      </c>
    </row>
    <row r="177" spans="1:5" x14ac:dyDescent="0.3">
      <c r="A177" t="s">
        <v>335</v>
      </c>
      <c r="B177" t="s">
        <v>1326</v>
      </c>
      <c r="C177" s="51" t="s">
        <v>336</v>
      </c>
      <c r="D177" s="90">
        <v>11.31</v>
      </c>
      <c r="E177">
        <v>0</v>
      </c>
    </row>
    <row r="178" spans="1:5" x14ac:dyDescent="0.3">
      <c r="A178" t="s">
        <v>337</v>
      </c>
      <c r="B178" t="s">
        <v>1336</v>
      </c>
      <c r="C178" s="51" t="s">
        <v>338</v>
      </c>
      <c r="D178" s="90">
        <v>5.28</v>
      </c>
      <c r="E178">
        <v>0</v>
      </c>
    </row>
    <row r="179" spans="1:5" x14ac:dyDescent="0.3">
      <c r="A179" t="s">
        <v>339</v>
      </c>
      <c r="B179" t="s">
        <v>1358</v>
      </c>
      <c r="C179" s="51" t="s">
        <v>340</v>
      </c>
      <c r="D179" s="90">
        <v>8.31</v>
      </c>
      <c r="E179">
        <v>0</v>
      </c>
    </row>
    <row r="180" spans="1:5" x14ac:dyDescent="0.3">
      <c r="A180" t="s">
        <v>341</v>
      </c>
      <c r="B180" t="s">
        <v>1347</v>
      </c>
      <c r="C180" s="51" t="s">
        <v>342</v>
      </c>
      <c r="D180" s="90">
        <v>8.91</v>
      </c>
      <c r="E180">
        <v>0</v>
      </c>
    </row>
    <row r="181" spans="1:5" x14ac:dyDescent="0.3">
      <c r="A181" t="s">
        <v>343</v>
      </c>
      <c r="B181" t="s">
        <v>1316</v>
      </c>
      <c r="C181" s="51" t="s">
        <v>344</v>
      </c>
      <c r="D181" s="90">
        <v>6.96</v>
      </c>
      <c r="E181">
        <v>0</v>
      </c>
    </row>
    <row r="182" spans="1:5" x14ac:dyDescent="0.3">
      <c r="A182" t="s">
        <v>345</v>
      </c>
      <c r="B182" t="s">
        <v>1369</v>
      </c>
      <c r="C182" s="51" t="s">
        <v>346</v>
      </c>
      <c r="D182" s="90">
        <v>8.7799999999999994</v>
      </c>
      <c r="E182">
        <v>0</v>
      </c>
    </row>
    <row r="183" spans="1:5" x14ac:dyDescent="0.3">
      <c r="A183" t="s">
        <v>347</v>
      </c>
      <c r="B183" t="s">
        <v>1370</v>
      </c>
      <c r="C183" s="51" t="s">
        <v>348</v>
      </c>
      <c r="D183" s="90">
        <v>12.33</v>
      </c>
      <c r="E183">
        <v>5</v>
      </c>
    </row>
    <row r="184" spans="1:5" x14ac:dyDescent="0.3">
      <c r="A184" t="s">
        <v>349</v>
      </c>
      <c r="B184" t="s">
        <v>1319</v>
      </c>
      <c r="C184" s="51" t="s">
        <v>350</v>
      </c>
      <c r="D184" s="90">
        <v>11.02</v>
      </c>
      <c r="E184">
        <v>0</v>
      </c>
    </row>
    <row r="185" spans="1:5" x14ac:dyDescent="0.3">
      <c r="A185" t="s">
        <v>351</v>
      </c>
      <c r="B185" t="s">
        <v>1371</v>
      </c>
      <c r="C185" s="51" t="s">
        <v>352</v>
      </c>
      <c r="D185" s="90">
        <v>14.97</v>
      </c>
      <c r="E185">
        <v>10</v>
      </c>
    </row>
    <row r="186" spans="1:5" x14ac:dyDescent="0.3">
      <c r="A186" t="s">
        <v>353</v>
      </c>
      <c r="B186" t="s">
        <v>1371</v>
      </c>
      <c r="C186" s="51" t="s">
        <v>354</v>
      </c>
      <c r="D186" s="90">
        <v>10.58</v>
      </c>
      <c r="E186">
        <v>0</v>
      </c>
    </row>
    <row r="187" spans="1:5" x14ac:dyDescent="0.3">
      <c r="A187" t="s">
        <v>355</v>
      </c>
      <c r="B187" t="s">
        <v>1334</v>
      </c>
      <c r="C187" s="51" t="s">
        <v>356</v>
      </c>
      <c r="D187" s="90">
        <v>9.7100000000000009</v>
      </c>
      <c r="E187">
        <v>0</v>
      </c>
    </row>
    <row r="188" spans="1:5" x14ac:dyDescent="0.3">
      <c r="A188" t="s">
        <v>357</v>
      </c>
      <c r="B188" t="s">
        <v>1326</v>
      </c>
      <c r="C188" s="51" t="s">
        <v>358</v>
      </c>
      <c r="D188" s="90">
        <v>10.42</v>
      </c>
      <c r="E188">
        <v>0</v>
      </c>
    </row>
    <row r="189" spans="1:5" x14ac:dyDescent="0.3">
      <c r="A189" t="s">
        <v>359</v>
      </c>
      <c r="B189" t="s">
        <v>1321</v>
      </c>
      <c r="C189" s="51" t="s">
        <v>360</v>
      </c>
      <c r="D189" s="90">
        <v>11.09</v>
      </c>
      <c r="E189">
        <v>0</v>
      </c>
    </row>
    <row r="190" spans="1:5" x14ac:dyDescent="0.3">
      <c r="A190" t="s">
        <v>1373</v>
      </c>
      <c r="B190" t="s">
        <v>1311</v>
      </c>
      <c r="C190" s="51" t="s">
        <v>1372</v>
      </c>
      <c r="D190" s="90">
        <v>9.76</v>
      </c>
      <c r="E190">
        <v>0</v>
      </c>
    </row>
    <row r="191" spans="1:5" x14ac:dyDescent="0.3">
      <c r="A191" t="s">
        <v>361</v>
      </c>
      <c r="B191" t="s">
        <v>1335</v>
      </c>
      <c r="C191" s="51" t="s">
        <v>362</v>
      </c>
      <c r="D191" s="90">
        <v>9.7200000000000006</v>
      </c>
      <c r="E191">
        <v>0</v>
      </c>
    </row>
    <row r="192" spans="1:5" x14ac:dyDescent="0.3">
      <c r="A192" t="s">
        <v>363</v>
      </c>
      <c r="B192" t="s">
        <v>1349</v>
      </c>
      <c r="C192" s="51" t="s">
        <v>364</v>
      </c>
      <c r="D192" s="90">
        <v>10.82</v>
      </c>
      <c r="E192">
        <v>0</v>
      </c>
    </row>
    <row r="193" spans="1:5" x14ac:dyDescent="0.3">
      <c r="A193" t="s">
        <v>365</v>
      </c>
      <c r="B193" t="s">
        <v>1339</v>
      </c>
      <c r="C193" s="51" t="s">
        <v>366</v>
      </c>
      <c r="D193" s="90">
        <v>10.87</v>
      </c>
      <c r="E193">
        <v>0</v>
      </c>
    </row>
    <row r="194" spans="1:5" x14ac:dyDescent="0.3">
      <c r="A194" t="s">
        <v>367</v>
      </c>
      <c r="B194" t="s">
        <v>1369</v>
      </c>
      <c r="C194" s="51" t="s">
        <v>368</v>
      </c>
      <c r="D194" s="90">
        <v>10.32</v>
      </c>
      <c r="E194">
        <v>0</v>
      </c>
    </row>
    <row r="195" spans="1:5" x14ac:dyDescent="0.3">
      <c r="A195" t="s">
        <v>369</v>
      </c>
      <c r="B195" t="s">
        <v>1334</v>
      </c>
      <c r="C195" s="51" t="s">
        <v>370</v>
      </c>
      <c r="D195" s="90">
        <v>10.35</v>
      </c>
      <c r="E195">
        <v>0</v>
      </c>
    </row>
    <row r="196" spans="1:5" x14ac:dyDescent="0.3">
      <c r="A196" t="s">
        <v>371</v>
      </c>
      <c r="B196" t="s">
        <v>1335</v>
      </c>
      <c r="C196" s="51" t="s">
        <v>372</v>
      </c>
      <c r="D196" s="90">
        <v>12.79</v>
      </c>
      <c r="E196">
        <v>5</v>
      </c>
    </row>
    <row r="197" spans="1:5" x14ac:dyDescent="0.3">
      <c r="A197" t="s">
        <v>375</v>
      </c>
      <c r="B197" t="s">
        <v>1321</v>
      </c>
      <c r="C197" s="51" t="s">
        <v>376</v>
      </c>
      <c r="D197" s="90">
        <v>4.79</v>
      </c>
      <c r="E197">
        <v>0</v>
      </c>
    </row>
    <row r="198" spans="1:5" x14ac:dyDescent="0.3">
      <c r="A198" t="s">
        <v>377</v>
      </c>
      <c r="B198" t="s">
        <v>1321</v>
      </c>
      <c r="C198" s="51" t="s">
        <v>378</v>
      </c>
      <c r="D198" s="90">
        <v>9</v>
      </c>
      <c r="E198">
        <v>0</v>
      </c>
    </row>
    <row r="199" spans="1:5" x14ac:dyDescent="0.3">
      <c r="A199" t="s">
        <v>379</v>
      </c>
      <c r="B199" t="s">
        <v>1334</v>
      </c>
      <c r="C199" s="51" t="s">
        <v>380</v>
      </c>
      <c r="D199" s="90">
        <v>13.94</v>
      </c>
      <c r="E199">
        <v>10</v>
      </c>
    </row>
    <row r="200" spans="1:5" x14ac:dyDescent="0.3">
      <c r="A200" t="s">
        <v>381</v>
      </c>
      <c r="B200" t="s">
        <v>1359</v>
      </c>
      <c r="C200" s="51" t="s">
        <v>382</v>
      </c>
      <c r="D200" s="90">
        <v>9.5500000000000007</v>
      </c>
      <c r="E200">
        <v>0</v>
      </c>
    </row>
    <row r="201" spans="1:5" x14ac:dyDescent="0.3">
      <c r="A201" t="s">
        <v>383</v>
      </c>
      <c r="B201" t="s">
        <v>1324</v>
      </c>
      <c r="C201" s="51" t="s">
        <v>384</v>
      </c>
      <c r="D201" s="90">
        <v>11.39</v>
      </c>
      <c r="E201">
        <v>0</v>
      </c>
    </row>
    <row r="202" spans="1:5" x14ac:dyDescent="0.3">
      <c r="A202" t="s">
        <v>385</v>
      </c>
      <c r="B202" t="s">
        <v>1339</v>
      </c>
      <c r="C202" s="51" t="s">
        <v>386</v>
      </c>
      <c r="D202" s="90">
        <v>8.32</v>
      </c>
      <c r="E202">
        <v>0</v>
      </c>
    </row>
    <row r="203" spans="1:5" x14ac:dyDescent="0.3">
      <c r="A203" t="s">
        <v>387</v>
      </c>
      <c r="B203" t="s">
        <v>1327</v>
      </c>
      <c r="C203" s="51" t="s">
        <v>388</v>
      </c>
      <c r="D203" s="90">
        <v>9.9700000000000006</v>
      </c>
      <c r="E203">
        <v>0</v>
      </c>
    </row>
    <row r="204" spans="1:5" x14ac:dyDescent="0.3">
      <c r="A204" t="s">
        <v>389</v>
      </c>
      <c r="B204" t="s">
        <v>1327</v>
      </c>
      <c r="C204" s="51" t="s">
        <v>390</v>
      </c>
      <c r="D204" s="90">
        <v>8.19</v>
      </c>
      <c r="E204">
        <v>0</v>
      </c>
    </row>
    <row r="205" spans="1:5" x14ac:dyDescent="0.3">
      <c r="A205" t="s">
        <v>391</v>
      </c>
      <c r="B205" t="s">
        <v>1324</v>
      </c>
      <c r="C205" s="51" t="s">
        <v>392</v>
      </c>
      <c r="D205" s="90">
        <v>9.77</v>
      </c>
      <c r="E205">
        <v>0</v>
      </c>
    </row>
    <row r="206" spans="1:5" x14ac:dyDescent="0.3">
      <c r="A206" t="s">
        <v>393</v>
      </c>
      <c r="B206" t="s">
        <v>1356</v>
      </c>
      <c r="C206" s="51" t="s">
        <v>394</v>
      </c>
      <c r="D206" s="90">
        <v>10.68</v>
      </c>
      <c r="E206">
        <v>0</v>
      </c>
    </row>
    <row r="207" spans="1:5" x14ac:dyDescent="0.3">
      <c r="A207" t="s">
        <v>395</v>
      </c>
      <c r="B207" t="s">
        <v>1325</v>
      </c>
      <c r="C207" s="51" t="s">
        <v>396</v>
      </c>
      <c r="D207" s="90">
        <v>7.18</v>
      </c>
      <c r="E207">
        <v>0</v>
      </c>
    </row>
    <row r="208" spans="1:5" x14ac:dyDescent="0.3">
      <c r="A208" t="s">
        <v>397</v>
      </c>
      <c r="B208" t="s">
        <v>1334</v>
      </c>
      <c r="C208" s="51" t="s">
        <v>398</v>
      </c>
      <c r="D208" s="90">
        <v>12.36</v>
      </c>
      <c r="E208">
        <v>5</v>
      </c>
    </row>
    <row r="209" spans="1:5" x14ac:dyDescent="0.3">
      <c r="A209" t="s">
        <v>399</v>
      </c>
      <c r="B209" t="s">
        <v>1319</v>
      </c>
      <c r="C209" s="51" t="s">
        <v>400</v>
      </c>
      <c r="D209" s="90">
        <v>8.16</v>
      </c>
      <c r="E209">
        <v>0</v>
      </c>
    </row>
    <row r="210" spans="1:5" x14ac:dyDescent="0.3">
      <c r="A210" t="s">
        <v>401</v>
      </c>
      <c r="B210" t="s">
        <v>1339</v>
      </c>
      <c r="C210" s="51" t="s">
        <v>402</v>
      </c>
      <c r="D210" s="90">
        <v>8.9600000000000009</v>
      </c>
      <c r="E210">
        <v>0</v>
      </c>
    </row>
    <row r="211" spans="1:5" x14ac:dyDescent="0.3">
      <c r="A211" t="s">
        <v>403</v>
      </c>
      <c r="B211" t="s">
        <v>1334</v>
      </c>
      <c r="C211" s="51" t="s">
        <v>404</v>
      </c>
      <c r="D211" s="90">
        <v>12.17</v>
      </c>
      <c r="E211">
        <v>5</v>
      </c>
    </row>
    <row r="212" spans="1:5" x14ac:dyDescent="0.3">
      <c r="A212" t="s">
        <v>405</v>
      </c>
      <c r="B212" t="s">
        <v>1339</v>
      </c>
      <c r="C212" s="51" t="s">
        <v>406</v>
      </c>
      <c r="D212" s="90">
        <v>10.199999999999999</v>
      </c>
      <c r="E212">
        <v>0</v>
      </c>
    </row>
    <row r="213" spans="1:5" x14ac:dyDescent="0.3">
      <c r="A213" t="s">
        <v>407</v>
      </c>
      <c r="B213" t="s">
        <v>1318</v>
      </c>
      <c r="C213" s="51" t="s">
        <v>408</v>
      </c>
      <c r="D213" s="90">
        <v>8.61</v>
      </c>
      <c r="E213">
        <v>0</v>
      </c>
    </row>
    <row r="214" spans="1:5" x14ac:dyDescent="0.3">
      <c r="A214" t="s">
        <v>409</v>
      </c>
      <c r="B214" t="s">
        <v>1311</v>
      </c>
      <c r="C214" s="51" t="s">
        <v>410</v>
      </c>
      <c r="D214" s="90">
        <v>11.88</v>
      </c>
      <c r="E214">
        <v>0</v>
      </c>
    </row>
    <row r="215" spans="1:5" x14ac:dyDescent="0.3">
      <c r="A215" t="s">
        <v>411</v>
      </c>
      <c r="B215" t="s">
        <v>1320</v>
      </c>
      <c r="C215" s="51" t="s">
        <v>412</v>
      </c>
      <c r="D215" s="90">
        <v>12.81</v>
      </c>
      <c r="E215">
        <v>5</v>
      </c>
    </row>
    <row r="216" spans="1:5" x14ac:dyDescent="0.3">
      <c r="A216" t="s">
        <v>1375</v>
      </c>
      <c r="B216" t="s">
        <v>1336</v>
      </c>
      <c r="C216" s="51" t="s">
        <v>1374</v>
      </c>
      <c r="D216" s="90">
        <v>8.49</v>
      </c>
      <c r="E216">
        <v>0</v>
      </c>
    </row>
    <row r="217" spans="1:5" x14ac:dyDescent="0.3">
      <c r="A217" t="s">
        <v>413</v>
      </c>
      <c r="B217" t="s">
        <v>1362</v>
      </c>
      <c r="C217" s="51" t="s">
        <v>414</v>
      </c>
      <c r="D217" s="90">
        <v>7.93</v>
      </c>
      <c r="E217">
        <v>0</v>
      </c>
    </row>
    <row r="218" spans="1:5" x14ac:dyDescent="0.3">
      <c r="A218" t="s">
        <v>415</v>
      </c>
      <c r="B218" t="s">
        <v>1334</v>
      </c>
      <c r="C218" s="51" t="s">
        <v>416</v>
      </c>
      <c r="D218" s="90">
        <v>12.16</v>
      </c>
      <c r="E218">
        <v>5</v>
      </c>
    </row>
    <row r="219" spans="1:5" x14ac:dyDescent="0.3">
      <c r="A219" t="s">
        <v>417</v>
      </c>
      <c r="B219" t="s">
        <v>1348</v>
      </c>
      <c r="C219" s="51" t="s">
        <v>418</v>
      </c>
      <c r="D219" s="90">
        <v>10.44</v>
      </c>
      <c r="E219">
        <v>0</v>
      </c>
    </row>
    <row r="220" spans="1:5" x14ac:dyDescent="0.3">
      <c r="A220" t="s">
        <v>419</v>
      </c>
      <c r="B220" t="s">
        <v>1349</v>
      </c>
      <c r="C220" s="51" t="s">
        <v>420</v>
      </c>
      <c r="D220" s="90">
        <v>11.43</v>
      </c>
      <c r="E220">
        <v>0</v>
      </c>
    </row>
    <row r="221" spans="1:5" x14ac:dyDescent="0.3">
      <c r="A221" t="s">
        <v>421</v>
      </c>
      <c r="B221" t="s">
        <v>1317</v>
      </c>
      <c r="C221" s="51" t="s">
        <v>422</v>
      </c>
      <c r="D221" s="90">
        <v>16.45</v>
      </c>
      <c r="E221">
        <v>15</v>
      </c>
    </row>
    <row r="222" spans="1:5" x14ac:dyDescent="0.3">
      <c r="A222" t="s">
        <v>423</v>
      </c>
      <c r="B222" t="s">
        <v>1318</v>
      </c>
      <c r="C222" s="51" t="s">
        <v>424</v>
      </c>
      <c r="D222" s="90">
        <v>7.21</v>
      </c>
      <c r="E222">
        <v>0</v>
      </c>
    </row>
    <row r="223" spans="1:5" x14ac:dyDescent="0.3">
      <c r="A223" t="s">
        <v>425</v>
      </c>
      <c r="B223" t="s">
        <v>1333</v>
      </c>
      <c r="C223" s="51" t="s">
        <v>426</v>
      </c>
      <c r="D223" s="90">
        <v>8.7899999999999991</v>
      </c>
      <c r="E223">
        <v>0</v>
      </c>
    </row>
    <row r="224" spans="1:5" x14ac:dyDescent="0.3">
      <c r="A224" t="s">
        <v>427</v>
      </c>
      <c r="B224" t="s">
        <v>1354</v>
      </c>
      <c r="C224" s="51" t="s">
        <v>428</v>
      </c>
      <c r="D224" s="90">
        <v>9.35</v>
      </c>
      <c r="E224">
        <v>0</v>
      </c>
    </row>
    <row r="225" spans="1:5" x14ac:dyDescent="0.3">
      <c r="A225" t="s">
        <v>431</v>
      </c>
      <c r="B225" t="s">
        <v>1357</v>
      </c>
      <c r="C225" s="51" t="s">
        <v>432</v>
      </c>
      <c r="D225" s="90">
        <v>8.42</v>
      </c>
      <c r="E225">
        <v>0</v>
      </c>
    </row>
    <row r="226" spans="1:5" x14ac:dyDescent="0.3">
      <c r="A226" t="s">
        <v>433</v>
      </c>
      <c r="B226" t="s">
        <v>1358</v>
      </c>
      <c r="C226" s="51" t="s">
        <v>434</v>
      </c>
      <c r="D226" s="90">
        <v>8.2899999999999991</v>
      </c>
      <c r="E226">
        <v>0</v>
      </c>
    </row>
    <row r="227" spans="1:5" x14ac:dyDescent="0.3">
      <c r="A227" t="s">
        <v>435</v>
      </c>
      <c r="B227" t="s">
        <v>1363</v>
      </c>
      <c r="C227" s="51" t="s">
        <v>436</v>
      </c>
      <c r="D227" s="90">
        <v>10.56</v>
      </c>
      <c r="E227">
        <v>0</v>
      </c>
    </row>
    <row r="228" spans="1:5" x14ac:dyDescent="0.3">
      <c r="A228" t="s">
        <v>437</v>
      </c>
      <c r="B228" t="s">
        <v>1334</v>
      </c>
      <c r="C228" s="51" t="s">
        <v>438</v>
      </c>
      <c r="D228" s="90">
        <v>10.34</v>
      </c>
      <c r="E228">
        <v>0</v>
      </c>
    </row>
    <row r="229" spans="1:5" x14ac:dyDescent="0.3">
      <c r="A229" t="s">
        <v>439</v>
      </c>
      <c r="B229" t="s">
        <v>1343</v>
      </c>
      <c r="C229" s="51" t="s">
        <v>440</v>
      </c>
      <c r="D229" s="90">
        <v>10.26</v>
      </c>
      <c r="E229">
        <v>0</v>
      </c>
    </row>
    <row r="230" spans="1:5" x14ac:dyDescent="0.3">
      <c r="A230" t="s">
        <v>441</v>
      </c>
      <c r="B230" t="s">
        <v>1343</v>
      </c>
      <c r="C230" s="51" t="s">
        <v>442</v>
      </c>
      <c r="D230" s="90">
        <v>9.81</v>
      </c>
      <c r="E230">
        <v>0</v>
      </c>
    </row>
    <row r="231" spans="1:5" x14ac:dyDescent="0.3">
      <c r="A231" t="s">
        <v>443</v>
      </c>
      <c r="B231" t="s">
        <v>1350</v>
      </c>
      <c r="C231" s="51" t="s">
        <v>444</v>
      </c>
      <c r="D231" s="90">
        <v>10.42</v>
      </c>
      <c r="E231">
        <v>0</v>
      </c>
    </row>
    <row r="232" spans="1:5" x14ac:dyDescent="0.3">
      <c r="A232" t="s">
        <v>445</v>
      </c>
      <c r="B232" t="s">
        <v>1354</v>
      </c>
      <c r="C232" s="51" t="s">
        <v>446</v>
      </c>
      <c r="D232" s="90">
        <v>8.56</v>
      </c>
      <c r="E232">
        <v>0</v>
      </c>
    </row>
    <row r="233" spans="1:5" x14ac:dyDescent="0.3">
      <c r="A233" t="s">
        <v>447</v>
      </c>
      <c r="B233" t="s">
        <v>1359</v>
      </c>
      <c r="C233" s="51" t="s">
        <v>448</v>
      </c>
      <c r="D233" s="90">
        <v>12.46</v>
      </c>
      <c r="E233">
        <v>5</v>
      </c>
    </row>
    <row r="234" spans="1:5" x14ac:dyDescent="0.3">
      <c r="A234" t="s">
        <v>449</v>
      </c>
      <c r="B234" t="s">
        <v>1347</v>
      </c>
      <c r="C234" s="51" t="s">
        <v>450</v>
      </c>
      <c r="D234" s="90">
        <v>11</v>
      </c>
      <c r="E234">
        <v>0</v>
      </c>
    </row>
    <row r="235" spans="1:5" x14ac:dyDescent="0.3">
      <c r="A235" t="s">
        <v>451</v>
      </c>
      <c r="B235" t="s">
        <v>1319</v>
      </c>
      <c r="C235" s="51" t="s">
        <v>452</v>
      </c>
      <c r="D235" s="90">
        <v>8.1300000000000008</v>
      </c>
      <c r="E235">
        <v>0</v>
      </c>
    </row>
    <row r="236" spans="1:5" x14ac:dyDescent="0.3">
      <c r="A236" t="s">
        <v>453</v>
      </c>
      <c r="B236" t="s">
        <v>1311</v>
      </c>
      <c r="C236" s="51" t="s">
        <v>454</v>
      </c>
      <c r="D236" s="90">
        <v>11.39</v>
      </c>
      <c r="E236">
        <v>0</v>
      </c>
    </row>
    <row r="237" spans="1:5" x14ac:dyDescent="0.3">
      <c r="A237" t="s">
        <v>455</v>
      </c>
      <c r="B237" t="s">
        <v>1327</v>
      </c>
      <c r="C237" s="51" t="s">
        <v>456</v>
      </c>
      <c r="D237" s="90">
        <v>9.56</v>
      </c>
      <c r="E237">
        <v>0</v>
      </c>
    </row>
    <row r="238" spans="1:5" x14ac:dyDescent="0.3">
      <c r="A238" t="s">
        <v>457</v>
      </c>
      <c r="B238" t="s">
        <v>1334</v>
      </c>
      <c r="C238" s="51" t="s">
        <v>458</v>
      </c>
      <c r="D238" s="90">
        <v>10.32</v>
      </c>
      <c r="E238">
        <v>0</v>
      </c>
    </row>
    <row r="239" spans="1:5" x14ac:dyDescent="0.3">
      <c r="A239" t="s">
        <v>459</v>
      </c>
      <c r="B239" t="s">
        <v>1349</v>
      </c>
      <c r="C239" s="51" t="s">
        <v>460</v>
      </c>
      <c r="D239" s="90">
        <v>11.21</v>
      </c>
      <c r="E239">
        <v>0</v>
      </c>
    </row>
    <row r="240" spans="1:5" x14ac:dyDescent="0.3">
      <c r="A240" t="s">
        <v>1377</v>
      </c>
      <c r="B240" t="s">
        <v>1312</v>
      </c>
      <c r="C240" s="51" t="s">
        <v>1376</v>
      </c>
      <c r="D240" s="90">
        <v>6.96</v>
      </c>
      <c r="E240">
        <v>0</v>
      </c>
    </row>
    <row r="241" spans="1:5" x14ac:dyDescent="0.3">
      <c r="A241" t="s">
        <v>461</v>
      </c>
      <c r="B241" t="s">
        <v>1326</v>
      </c>
      <c r="C241" s="51" t="s">
        <v>462</v>
      </c>
      <c r="D241" s="90">
        <v>8.6999999999999993</v>
      </c>
      <c r="E241">
        <v>0</v>
      </c>
    </row>
    <row r="242" spans="1:5" x14ac:dyDescent="0.3">
      <c r="A242" t="s">
        <v>463</v>
      </c>
      <c r="B242" t="s">
        <v>1310</v>
      </c>
      <c r="C242" s="51" t="s">
        <v>464</v>
      </c>
      <c r="D242" s="90">
        <v>9.7100000000000009</v>
      </c>
      <c r="E242">
        <v>0</v>
      </c>
    </row>
    <row r="243" spans="1:5" x14ac:dyDescent="0.3">
      <c r="A243" t="s">
        <v>465</v>
      </c>
      <c r="B243" t="s">
        <v>1321</v>
      </c>
      <c r="C243" s="51" t="s">
        <v>466</v>
      </c>
      <c r="D243" s="90">
        <v>10.95</v>
      </c>
      <c r="E243">
        <v>0</v>
      </c>
    </row>
    <row r="244" spans="1:5" x14ac:dyDescent="0.3">
      <c r="A244" t="s">
        <v>467</v>
      </c>
      <c r="B244" t="s">
        <v>1353</v>
      </c>
      <c r="C244" s="51" t="s">
        <v>468</v>
      </c>
      <c r="D244" s="90">
        <v>10.210000000000001</v>
      </c>
      <c r="E244">
        <v>0</v>
      </c>
    </row>
    <row r="245" spans="1:5" x14ac:dyDescent="0.3">
      <c r="A245" t="s">
        <v>469</v>
      </c>
      <c r="B245" t="s">
        <v>1327</v>
      </c>
      <c r="C245" s="51" t="s">
        <v>470</v>
      </c>
      <c r="D245" s="90">
        <v>10.3</v>
      </c>
      <c r="E245">
        <v>0</v>
      </c>
    </row>
    <row r="246" spans="1:5" x14ac:dyDescent="0.3">
      <c r="A246" t="s">
        <v>471</v>
      </c>
      <c r="B246" t="s">
        <v>1359</v>
      </c>
      <c r="C246" s="51" t="s">
        <v>472</v>
      </c>
      <c r="D246" s="90">
        <v>8.98</v>
      </c>
      <c r="E246">
        <v>0</v>
      </c>
    </row>
    <row r="247" spans="1:5" x14ac:dyDescent="0.3">
      <c r="A247" t="s">
        <v>473</v>
      </c>
      <c r="B247" t="s">
        <v>1366</v>
      </c>
      <c r="C247" s="51" t="s">
        <v>474</v>
      </c>
      <c r="D247" s="90">
        <v>10.93</v>
      </c>
      <c r="E247">
        <v>0</v>
      </c>
    </row>
    <row r="248" spans="1:5" x14ac:dyDescent="0.3">
      <c r="A248" t="s">
        <v>475</v>
      </c>
      <c r="B248" t="s">
        <v>1312</v>
      </c>
      <c r="C248" s="51" t="s">
        <v>476</v>
      </c>
      <c r="D248" s="90">
        <v>11.13</v>
      </c>
      <c r="E248">
        <v>0</v>
      </c>
    </row>
    <row r="249" spans="1:5" x14ac:dyDescent="0.3">
      <c r="A249" t="s">
        <v>1379</v>
      </c>
      <c r="B249" t="s">
        <v>1343</v>
      </c>
      <c r="C249" s="51" t="s">
        <v>1378</v>
      </c>
      <c r="D249" s="90">
        <v>7.83</v>
      </c>
      <c r="E249">
        <v>0</v>
      </c>
    </row>
    <row r="250" spans="1:5" x14ac:dyDescent="0.3">
      <c r="A250" t="s">
        <v>477</v>
      </c>
      <c r="B250" t="s">
        <v>1348</v>
      </c>
      <c r="C250" s="51" t="s">
        <v>478</v>
      </c>
      <c r="D250" s="90">
        <v>10.5</v>
      </c>
      <c r="E250">
        <v>0</v>
      </c>
    </row>
    <row r="251" spans="1:5" x14ac:dyDescent="0.3">
      <c r="A251" t="s">
        <v>479</v>
      </c>
      <c r="B251" t="s">
        <v>1321</v>
      </c>
      <c r="C251" s="51" t="s">
        <v>480</v>
      </c>
      <c r="D251" s="90">
        <v>11.14</v>
      </c>
      <c r="E251">
        <v>0</v>
      </c>
    </row>
    <row r="252" spans="1:5" x14ac:dyDescent="0.3">
      <c r="A252" t="s">
        <v>1381</v>
      </c>
      <c r="B252" t="s">
        <v>1311</v>
      </c>
      <c r="C252" s="51" t="s">
        <v>1380</v>
      </c>
      <c r="D252" s="90">
        <v>11.65</v>
      </c>
      <c r="E252">
        <v>0</v>
      </c>
    </row>
    <row r="253" spans="1:5" x14ac:dyDescent="0.3">
      <c r="A253" t="s">
        <v>481</v>
      </c>
      <c r="B253" t="s">
        <v>1351</v>
      </c>
      <c r="C253" s="51" t="s">
        <v>482</v>
      </c>
      <c r="D253" s="90">
        <v>11.06</v>
      </c>
      <c r="E253">
        <v>0</v>
      </c>
    </row>
    <row r="254" spans="1:5" x14ac:dyDescent="0.3">
      <c r="A254" t="s">
        <v>483</v>
      </c>
      <c r="B254" t="s">
        <v>1347</v>
      </c>
      <c r="C254" s="51" t="s">
        <v>484</v>
      </c>
      <c r="D254" s="90">
        <v>10.09</v>
      </c>
      <c r="E254">
        <v>0</v>
      </c>
    </row>
    <row r="255" spans="1:5" x14ac:dyDescent="0.3">
      <c r="A255" t="s">
        <v>485</v>
      </c>
      <c r="B255" t="s">
        <v>1308</v>
      </c>
      <c r="C255" s="51" t="s">
        <v>486</v>
      </c>
      <c r="D255" s="90">
        <v>7.48</v>
      </c>
      <c r="E255">
        <v>0</v>
      </c>
    </row>
    <row r="256" spans="1:5" x14ac:dyDescent="0.3">
      <c r="A256" t="s">
        <v>487</v>
      </c>
      <c r="B256" t="s">
        <v>1321</v>
      </c>
      <c r="C256" s="51" t="s">
        <v>488</v>
      </c>
      <c r="D256" s="90">
        <v>11.27</v>
      </c>
      <c r="E256">
        <v>0</v>
      </c>
    </row>
    <row r="257" spans="1:5" x14ac:dyDescent="0.3">
      <c r="A257" t="s">
        <v>489</v>
      </c>
      <c r="B257" t="s">
        <v>1325</v>
      </c>
      <c r="C257" s="51" t="s">
        <v>490</v>
      </c>
      <c r="D257" s="90">
        <v>8.8800000000000008</v>
      </c>
      <c r="E257">
        <v>0</v>
      </c>
    </row>
    <row r="258" spans="1:5" x14ac:dyDescent="0.3">
      <c r="A258" t="s">
        <v>491</v>
      </c>
      <c r="B258" t="s">
        <v>1320</v>
      </c>
      <c r="C258" s="51" t="s">
        <v>492</v>
      </c>
      <c r="D258" s="90">
        <v>9.91</v>
      </c>
      <c r="E258">
        <v>0</v>
      </c>
    </row>
    <row r="259" spans="1:5" x14ac:dyDescent="0.3">
      <c r="A259" t="s">
        <v>493</v>
      </c>
      <c r="B259" t="s">
        <v>1321</v>
      </c>
      <c r="C259" s="51" t="s">
        <v>494</v>
      </c>
      <c r="D259" s="90">
        <v>10.65</v>
      </c>
      <c r="E259">
        <v>0</v>
      </c>
    </row>
    <row r="260" spans="1:5" x14ac:dyDescent="0.3">
      <c r="A260" t="s">
        <v>495</v>
      </c>
      <c r="B260" t="s">
        <v>1342</v>
      </c>
      <c r="C260" s="51" t="s">
        <v>496</v>
      </c>
      <c r="D260" s="90">
        <v>9.48</v>
      </c>
      <c r="E260">
        <v>0</v>
      </c>
    </row>
    <row r="261" spans="1:5" x14ac:dyDescent="0.3">
      <c r="A261" t="s">
        <v>497</v>
      </c>
      <c r="B261" t="s">
        <v>1326</v>
      </c>
      <c r="C261" s="51" t="s">
        <v>498</v>
      </c>
      <c r="D261" s="90">
        <v>10.24</v>
      </c>
      <c r="E261">
        <v>0</v>
      </c>
    </row>
    <row r="262" spans="1:5" x14ac:dyDescent="0.3">
      <c r="A262" t="s">
        <v>1383</v>
      </c>
      <c r="B262" t="s">
        <v>1338</v>
      </c>
      <c r="C262" s="51" t="s">
        <v>1382</v>
      </c>
      <c r="D262" s="90">
        <v>8.4600000000000009</v>
      </c>
      <c r="E262">
        <v>0</v>
      </c>
    </row>
    <row r="263" spans="1:5" x14ac:dyDescent="0.3">
      <c r="A263" t="s">
        <v>499</v>
      </c>
      <c r="B263" t="s">
        <v>1327</v>
      </c>
      <c r="C263" s="51" t="s">
        <v>500</v>
      </c>
      <c r="D263" s="90">
        <v>7.12</v>
      </c>
      <c r="E263">
        <v>0</v>
      </c>
    </row>
    <row r="264" spans="1:5" x14ac:dyDescent="0.3">
      <c r="A264" t="s">
        <v>501</v>
      </c>
      <c r="B264" t="s">
        <v>1326</v>
      </c>
      <c r="C264" s="51" t="s">
        <v>502</v>
      </c>
      <c r="D264" s="90">
        <v>9.82</v>
      </c>
      <c r="E264">
        <v>0</v>
      </c>
    </row>
    <row r="265" spans="1:5" x14ac:dyDescent="0.3">
      <c r="A265" t="s">
        <v>503</v>
      </c>
      <c r="B265" t="s">
        <v>1321</v>
      </c>
      <c r="C265" s="51" t="s">
        <v>504</v>
      </c>
      <c r="D265" s="90">
        <v>10.28</v>
      </c>
      <c r="E265">
        <v>0</v>
      </c>
    </row>
    <row r="266" spans="1:5" x14ac:dyDescent="0.3">
      <c r="A266" t="s">
        <v>505</v>
      </c>
      <c r="B266" t="s">
        <v>1361</v>
      </c>
      <c r="C266" s="51" t="s">
        <v>506</v>
      </c>
      <c r="D266" s="90">
        <v>13.98</v>
      </c>
      <c r="E266">
        <v>10</v>
      </c>
    </row>
    <row r="267" spans="1:5" x14ac:dyDescent="0.3">
      <c r="A267" t="s">
        <v>507</v>
      </c>
      <c r="B267" t="s">
        <v>1334</v>
      </c>
      <c r="C267" s="51" t="s">
        <v>508</v>
      </c>
      <c r="D267" s="90">
        <v>18.23</v>
      </c>
      <c r="E267">
        <v>15</v>
      </c>
    </row>
    <row r="268" spans="1:5" x14ac:dyDescent="0.3">
      <c r="A268" t="s">
        <v>509</v>
      </c>
      <c r="B268" t="s">
        <v>1326</v>
      </c>
      <c r="C268" s="51" t="s">
        <v>510</v>
      </c>
      <c r="D268" s="90">
        <v>9.69</v>
      </c>
      <c r="E268">
        <v>0</v>
      </c>
    </row>
    <row r="269" spans="1:5" x14ac:dyDescent="0.3">
      <c r="A269" t="s">
        <v>511</v>
      </c>
      <c r="B269" t="s">
        <v>1356</v>
      </c>
      <c r="C269" s="51" t="s">
        <v>512</v>
      </c>
      <c r="D269" s="90">
        <v>12.17</v>
      </c>
      <c r="E269">
        <v>5</v>
      </c>
    </row>
    <row r="270" spans="1:5" x14ac:dyDescent="0.3">
      <c r="A270" t="s">
        <v>513</v>
      </c>
      <c r="B270" t="s">
        <v>1347</v>
      </c>
      <c r="C270" s="51" t="s">
        <v>514</v>
      </c>
      <c r="D270" s="90">
        <v>10.25</v>
      </c>
      <c r="E270">
        <v>0</v>
      </c>
    </row>
    <row r="271" spans="1:5" x14ac:dyDescent="0.3">
      <c r="A271" t="s">
        <v>515</v>
      </c>
      <c r="B271" t="s">
        <v>1334</v>
      </c>
      <c r="C271" s="51" t="s">
        <v>516</v>
      </c>
      <c r="D271" s="90">
        <v>11.88</v>
      </c>
      <c r="E271">
        <v>0</v>
      </c>
    </row>
    <row r="272" spans="1:5" x14ac:dyDescent="0.3">
      <c r="A272" t="s">
        <v>517</v>
      </c>
      <c r="B272" t="s">
        <v>1347</v>
      </c>
      <c r="C272" s="51" t="s">
        <v>518</v>
      </c>
      <c r="D272" s="90">
        <v>10.7</v>
      </c>
      <c r="E272">
        <v>0</v>
      </c>
    </row>
    <row r="273" spans="1:5" x14ac:dyDescent="0.3">
      <c r="A273" t="s">
        <v>519</v>
      </c>
      <c r="B273" t="s">
        <v>1334</v>
      </c>
      <c r="C273" s="51" t="s">
        <v>520</v>
      </c>
      <c r="D273" s="90">
        <v>9.34</v>
      </c>
      <c r="E273">
        <v>0</v>
      </c>
    </row>
    <row r="274" spans="1:5" x14ac:dyDescent="0.3">
      <c r="A274" t="s">
        <v>521</v>
      </c>
      <c r="B274" t="s">
        <v>1334</v>
      </c>
      <c r="C274" s="51" t="s">
        <v>522</v>
      </c>
      <c r="D274" s="90">
        <v>11.93</v>
      </c>
      <c r="E274">
        <v>0</v>
      </c>
    </row>
    <row r="275" spans="1:5" x14ac:dyDescent="0.3">
      <c r="A275" t="s">
        <v>523</v>
      </c>
      <c r="B275" t="s">
        <v>1370</v>
      </c>
      <c r="C275" s="51" t="s">
        <v>524</v>
      </c>
      <c r="D275" s="90">
        <v>10.81</v>
      </c>
      <c r="E275">
        <v>0</v>
      </c>
    </row>
    <row r="276" spans="1:5" x14ac:dyDescent="0.3">
      <c r="A276" t="s">
        <v>1458</v>
      </c>
      <c r="B276" t="s">
        <v>1359</v>
      </c>
      <c r="C276" s="51" t="s">
        <v>526</v>
      </c>
      <c r="D276" s="90">
        <v>8.56</v>
      </c>
      <c r="E276">
        <v>0</v>
      </c>
    </row>
    <row r="277" spans="1:5" x14ac:dyDescent="0.3">
      <c r="A277" t="s">
        <v>527</v>
      </c>
      <c r="B277" t="s">
        <v>1349</v>
      </c>
      <c r="C277" s="51" t="s">
        <v>528</v>
      </c>
      <c r="D277" s="90">
        <v>11.16</v>
      </c>
      <c r="E277">
        <v>0</v>
      </c>
    </row>
    <row r="278" spans="1:5" x14ac:dyDescent="0.3">
      <c r="A278" t="s">
        <v>529</v>
      </c>
      <c r="B278" t="s">
        <v>1319</v>
      </c>
      <c r="C278" s="51" t="s">
        <v>530</v>
      </c>
      <c r="D278" s="90">
        <v>8.08</v>
      </c>
      <c r="E278">
        <v>0</v>
      </c>
    </row>
    <row r="279" spans="1:5" x14ac:dyDescent="0.3">
      <c r="A279" t="s">
        <v>531</v>
      </c>
      <c r="B279" t="s">
        <v>1311</v>
      </c>
      <c r="C279" s="51" t="s">
        <v>532</v>
      </c>
      <c r="D279" s="90">
        <v>8.51</v>
      </c>
      <c r="E279">
        <v>0</v>
      </c>
    </row>
    <row r="280" spans="1:5" x14ac:dyDescent="0.3">
      <c r="A280" t="s">
        <v>533</v>
      </c>
      <c r="B280" t="s">
        <v>1309</v>
      </c>
      <c r="C280" s="51" t="s">
        <v>534</v>
      </c>
      <c r="D280" s="90">
        <v>9.65</v>
      </c>
      <c r="E280">
        <v>0</v>
      </c>
    </row>
    <row r="281" spans="1:5" x14ac:dyDescent="0.3">
      <c r="A281" t="s">
        <v>535</v>
      </c>
      <c r="B281" t="s">
        <v>1315</v>
      </c>
      <c r="C281" s="51" t="s">
        <v>536</v>
      </c>
      <c r="D281" s="90">
        <v>9.8699999999999992</v>
      </c>
      <c r="E281">
        <v>0</v>
      </c>
    </row>
    <row r="282" spans="1:5" x14ac:dyDescent="0.3">
      <c r="A282" t="s">
        <v>537</v>
      </c>
      <c r="B282" t="s">
        <v>1360</v>
      </c>
      <c r="C282" s="51" t="s">
        <v>538</v>
      </c>
      <c r="D282" s="90">
        <v>9.77</v>
      </c>
      <c r="E282">
        <v>0</v>
      </c>
    </row>
    <row r="283" spans="1:5" x14ac:dyDescent="0.3">
      <c r="A283" t="s">
        <v>539</v>
      </c>
      <c r="B283" t="s">
        <v>1354</v>
      </c>
      <c r="C283" s="51" t="s">
        <v>540</v>
      </c>
      <c r="D283" s="90">
        <v>8.41</v>
      </c>
      <c r="E283">
        <v>0</v>
      </c>
    </row>
    <row r="284" spans="1:5" x14ac:dyDescent="0.3">
      <c r="A284" t="s">
        <v>541</v>
      </c>
      <c r="B284" t="s">
        <v>1349</v>
      </c>
      <c r="C284" s="51" t="s">
        <v>542</v>
      </c>
      <c r="D284" s="90">
        <v>11.24</v>
      </c>
      <c r="E284">
        <v>0</v>
      </c>
    </row>
    <row r="285" spans="1:5" x14ac:dyDescent="0.3">
      <c r="A285" t="s">
        <v>543</v>
      </c>
      <c r="B285" t="s">
        <v>1332</v>
      </c>
      <c r="C285" s="51" t="s">
        <v>544</v>
      </c>
      <c r="D285" s="90">
        <v>9.5500000000000007</v>
      </c>
      <c r="E285">
        <v>0</v>
      </c>
    </row>
    <row r="286" spans="1:5" x14ac:dyDescent="0.3">
      <c r="A286" t="s">
        <v>545</v>
      </c>
      <c r="B286" t="s">
        <v>1332</v>
      </c>
      <c r="C286" s="51" t="s">
        <v>546</v>
      </c>
      <c r="D286" s="90">
        <v>10.54</v>
      </c>
      <c r="E286">
        <v>0</v>
      </c>
    </row>
    <row r="287" spans="1:5" x14ac:dyDescent="0.3">
      <c r="A287" t="s">
        <v>547</v>
      </c>
      <c r="B287" t="s">
        <v>1308</v>
      </c>
      <c r="C287" s="51" t="s">
        <v>548</v>
      </c>
      <c r="D287" s="90">
        <v>11.13</v>
      </c>
      <c r="E287">
        <v>0</v>
      </c>
    </row>
    <row r="288" spans="1:5" x14ac:dyDescent="0.3">
      <c r="A288" t="s">
        <v>549</v>
      </c>
      <c r="B288" t="s">
        <v>1371</v>
      </c>
      <c r="C288" s="51" t="s">
        <v>550</v>
      </c>
      <c r="D288" s="90">
        <v>12.22</v>
      </c>
      <c r="E288">
        <v>5</v>
      </c>
    </row>
    <row r="289" spans="1:5" x14ac:dyDescent="0.3">
      <c r="A289" t="s">
        <v>551</v>
      </c>
      <c r="B289" t="s">
        <v>1357</v>
      </c>
      <c r="C289" s="51" t="s">
        <v>552</v>
      </c>
      <c r="D289" s="90">
        <v>10.119999999999999</v>
      </c>
      <c r="E289">
        <v>0</v>
      </c>
    </row>
    <row r="290" spans="1:5" x14ac:dyDescent="0.3">
      <c r="A290" t="s">
        <v>553</v>
      </c>
      <c r="B290" t="s">
        <v>1327</v>
      </c>
      <c r="C290" s="51" t="s">
        <v>554</v>
      </c>
      <c r="D290" s="90">
        <v>11.08</v>
      </c>
      <c r="E290">
        <v>0</v>
      </c>
    </row>
    <row r="291" spans="1:5" x14ac:dyDescent="0.3">
      <c r="A291" t="s">
        <v>555</v>
      </c>
      <c r="B291" t="s">
        <v>1353</v>
      </c>
      <c r="C291" s="51" t="s">
        <v>556</v>
      </c>
      <c r="D291" s="90">
        <v>6.67</v>
      </c>
      <c r="E291">
        <v>0</v>
      </c>
    </row>
    <row r="292" spans="1:5" x14ac:dyDescent="0.3">
      <c r="A292" t="s">
        <v>557</v>
      </c>
      <c r="B292" t="s">
        <v>1321</v>
      </c>
      <c r="C292" s="51" t="s">
        <v>558</v>
      </c>
      <c r="D292" s="90">
        <v>10.37</v>
      </c>
      <c r="E292">
        <v>0</v>
      </c>
    </row>
    <row r="293" spans="1:5" x14ac:dyDescent="0.3">
      <c r="A293" t="s">
        <v>559</v>
      </c>
      <c r="B293" t="s">
        <v>1328</v>
      </c>
      <c r="C293" s="51" t="s">
        <v>560</v>
      </c>
      <c r="D293" s="90">
        <v>10.89</v>
      </c>
      <c r="E293">
        <v>0</v>
      </c>
    </row>
    <row r="294" spans="1:5" x14ac:dyDescent="0.3">
      <c r="A294" t="s">
        <v>561</v>
      </c>
      <c r="B294" t="s">
        <v>1384</v>
      </c>
      <c r="C294" s="51" t="s">
        <v>562</v>
      </c>
      <c r="D294" s="90">
        <v>5.4</v>
      </c>
      <c r="E294">
        <v>0</v>
      </c>
    </row>
    <row r="295" spans="1:5" x14ac:dyDescent="0.3">
      <c r="A295" t="s">
        <v>563</v>
      </c>
      <c r="B295" t="s">
        <v>1317</v>
      </c>
      <c r="C295" s="51" t="s">
        <v>564</v>
      </c>
      <c r="D295" s="90">
        <v>11.33</v>
      </c>
      <c r="E295">
        <v>0</v>
      </c>
    </row>
    <row r="296" spans="1:5" x14ac:dyDescent="0.3">
      <c r="A296" t="s">
        <v>565</v>
      </c>
      <c r="B296" t="s">
        <v>1311</v>
      </c>
      <c r="C296" s="51" t="s">
        <v>566</v>
      </c>
      <c r="D296" s="90">
        <v>11.02</v>
      </c>
      <c r="E296">
        <v>0</v>
      </c>
    </row>
    <row r="297" spans="1:5" x14ac:dyDescent="0.3">
      <c r="A297" t="s">
        <v>567</v>
      </c>
      <c r="B297" t="s">
        <v>1326</v>
      </c>
      <c r="C297" s="51" t="s">
        <v>568</v>
      </c>
      <c r="D297" s="90">
        <v>17.63</v>
      </c>
      <c r="E297">
        <v>15</v>
      </c>
    </row>
    <row r="298" spans="1:5" x14ac:dyDescent="0.3">
      <c r="A298" t="s">
        <v>569</v>
      </c>
      <c r="B298" t="s">
        <v>1334</v>
      </c>
      <c r="C298" s="51" t="s">
        <v>570</v>
      </c>
      <c r="D298" s="90">
        <v>8.18</v>
      </c>
      <c r="E298">
        <v>0</v>
      </c>
    </row>
    <row r="299" spans="1:5" x14ac:dyDescent="0.3">
      <c r="A299" t="s">
        <v>571</v>
      </c>
      <c r="B299" t="s">
        <v>1334</v>
      </c>
      <c r="C299" s="51" t="s">
        <v>572</v>
      </c>
      <c r="D299" s="90">
        <v>11.2</v>
      </c>
      <c r="E299">
        <v>0</v>
      </c>
    </row>
    <row r="300" spans="1:5" x14ac:dyDescent="0.3">
      <c r="A300" t="s">
        <v>573</v>
      </c>
      <c r="B300" t="s">
        <v>1321</v>
      </c>
      <c r="C300" s="51" t="s">
        <v>574</v>
      </c>
      <c r="D300" s="90">
        <v>10.29</v>
      </c>
      <c r="E300">
        <v>0</v>
      </c>
    </row>
    <row r="301" spans="1:5" x14ac:dyDescent="0.3">
      <c r="A301" t="s">
        <v>575</v>
      </c>
      <c r="B301" t="s">
        <v>1366</v>
      </c>
      <c r="C301" s="51" t="s">
        <v>576</v>
      </c>
      <c r="D301" s="90">
        <v>9.4499999999999993</v>
      </c>
      <c r="E301">
        <v>0</v>
      </c>
    </row>
    <row r="302" spans="1:5" x14ac:dyDescent="0.3">
      <c r="A302" t="s">
        <v>577</v>
      </c>
      <c r="B302" t="s">
        <v>1339</v>
      </c>
      <c r="C302" s="51" t="s">
        <v>578</v>
      </c>
      <c r="D302" s="90">
        <v>10.36</v>
      </c>
      <c r="E302">
        <v>0</v>
      </c>
    </row>
    <row r="303" spans="1:5" x14ac:dyDescent="0.3">
      <c r="A303" t="s">
        <v>579</v>
      </c>
      <c r="B303" t="s">
        <v>1335</v>
      </c>
      <c r="C303" s="51" t="s">
        <v>580</v>
      </c>
      <c r="D303" s="90">
        <v>12.66</v>
      </c>
      <c r="E303">
        <v>5</v>
      </c>
    </row>
    <row r="304" spans="1:5" x14ac:dyDescent="0.3">
      <c r="A304" t="s">
        <v>581</v>
      </c>
      <c r="B304" t="s">
        <v>1308</v>
      </c>
      <c r="C304" s="51" t="s">
        <v>582</v>
      </c>
      <c r="D304" s="90">
        <v>8.41</v>
      </c>
      <c r="E304">
        <v>0</v>
      </c>
    </row>
    <row r="305" spans="1:5" x14ac:dyDescent="0.3">
      <c r="A305" t="s">
        <v>583</v>
      </c>
      <c r="B305" t="s">
        <v>1363</v>
      </c>
      <c r="C305" s="51" t="s">
        <v>584</v>
      </c>
      <c r="D305" s="90">
        <v>5.72</v>
      </c>
      <c r="E305">
        <v>0</v>
      </c>
    </row>
    <row r="306" spans="1:5" x14ac:dyDescent="0.3">
      <c r="A306" t="s">
        <v>585</v>
      </c>
      <c r="B306" t="s">
        <v>1334</v>
      </c>
      <c r="C306" s="51" t="s">
        <v>586</v>
      </c>
      <c r="D306" s="90">
        <v>11.86</v>
      </c>
      <c r="E306">
        <v>0</v>
      </c>
    </row>
    <row r="307" spans="1:5" x14ac:dyDescent="0.3">
      <c r="A307" t="s">
        <v>587</v>
      </c>
      <c r="B307" t="s">
        <v>1343</v>
      </c>
      <c r="C307" s="51" t="s">
        <v>588</v>
      </c>
      <c r="D307" s="90">
        <v>7.27</v>
      </c>
      <c r="E307">
        <v>0</v>
      </c>
    </row>
    <row r="308" spans="1:5" x14ac:dyDescent="0.3">
      <c r="A308" t="s">
        <v>589</v>
      </c>
      <c r="B308" t="s">
        <v>1342</v>
      </c>
      <c r="C308" s="51" t="s">
        <v>590</v>
      </c>
      <c r="D308" s="90">
        <v>15.25</v>
      </c>
      <c r="E308">
        <v>15</v>
      </c>
    </row>
    <row r="309" spans="1:5" x14ac:dyDescent="0.3">
      <c r="A309" t="s">
        <v>591</v>
      </c>
      <c r="B309" t="s">
        <v>1350</v>
      </c>
      <c r="C309" s="51" t="s">
        <v>592</v>
      </c>
      <c r="D309" s="90">
        <v>11.64</v>
      </c>
      <c r="E309">
        <v>0</v>
      </c>
    </row>
    <row r="310" spans="1:5" x14ac:dyDescent="0.3">
      <c r="A310" t="s">
        <v>593</v>
      </c>
      <c r="B310" t="s">
        <v>1335</v>
      </c>
      <c r="C310" s="51" t="s">
        <v>594</v>
      </c>
      <c r="D310" s="90">
        <v>11.18</v>
      </c>
      <c r="E310">
        <v>0</v>
      </c>
    </row>
    <row r="311" spans="1:5" x14ac:dyDescent="0.3">
      <c r="A311" t="s">
        <v>595</v>
      </c>
      <c r="B311" t="s">
        <v>1326</v>
      </c>
      <c r="C311" s="51" t="s">
        <v>596</v>
      </c>
      <c r="D311" s="90">
        <v>10.39</v>
      </c>
      <c r="E311">
        <v>0</v>
      </c>
    </row>
    <row r="312" spans="1:5" x14ac:dyDescent="0.3">
      <c r="A312" t="s">
        <v>597</v>
      </c>
      <c r="B312" t="s">
        <v>1346</v>
      </c>
      <c r="C312" s="51" t="s">
        <v>598</v>
      </c>
      <c r="D312" s="90">
        <v>7.59</v>
      </c>
      <c r="E312">
        <v>0</v>
      </c>
    </row>
    <row r="313" spans="1:5" x14ac:dyDescent="0.3">
      <c r="A313" t="s">
        <v>599</v>
      </c>
      <c r="B313" t="s">
        <v>1315</v>
      </c>
      <c r="C313" s="51" t="s">
        <v>600</v>
      </c>
      <c r="D313" s="90">
        <v>8.4700000000000006</v>
      </c>
      <c r="E313">
        <v>0</v>
      </c>
    </row>
    <row r="314" spans="1:5" x14ac:dyDescent="0.3">
      <c r="A314" t="s">
        <v>1459</v>
      </c>
      <c r="B314" t="s">
        <v>1311</v>
      </c>
      <c r="C314" s="51" t="s">
        <v>602</v>
      </c>
      <c r="D314" s="90">
        <v>9.7899999999999991</v>
      </c>
      <c r="E314">
        <v>0</v>
      </c>
    </row>
    <row r="315" spans="1:5" x14ac:dyDescent="0.3">
      <c r="A315" t="s">
        <v>1386</v>
      </c>
      <c r="B315" t="s">
        <v>1357</v>
      </c>
      <c r="C315" s="51" t="s">
        <v>1385</v>
      </c>
      <c r="D315" s="90">
        <v>10.02</v>
      </c>
      <c r="E315">
        <v>0</v>
      </c>
    </row>
    <row r="316" spans="1:5" x14ac:dyDescent="0.3">
      <c r="A316" t="s">
        <v>603</v>
      </c>
      <c r="B316" t="s">
        <v>1321</v>
      </c>
      <c r="C316" s="51" t="s">
        <v>604</v>
      </c>
      <c r="D316" s="90">
        <v>9.6300000000000008</v>
      </c>
      <c r="E316">
        <v>0</v>
      </c>
    </row>
    <row r="317" spans="1:5" x14ac:dyDescent="0.3">
      <c r="A317" t="s">
        <v>605</v>
      </c>
      <c r="B317" t="s">
        <v>1370</v>
      </c>
      <c r="C317" s="51" t="s">
        <v>606</v>
      </c>
      <c r="D317" s="90">
        <v>10.32</v>
      </c>
      <c r="E317">
        <v>0</v>
      </c>
    </row>
    <row r="318" spans="1:5" x14ac:dyDescent="0.3">
      <c r="A318" t="s">
        <v>607</v>
      </c>
      <c r="B318" t="s">
        <v>1359</v>
      </c>
      <c r="C318" s="51" t="s">
        <v>608</v>
      </c>
      <c r="D318" s="90">
        <v>6.35</v>
      </c>
      <c r="E318">
        <v>0</v>
      </c>
    </row>
    <row r="319" spans="1:5" x14ac:dyDescent="0.3">
      <c r="A319" t="s">
        <v>609</v>
      </c>
      <c r="B319" t="s">
        <v>1317</v>
      </c>
      <c r="C319" s="51" t="s">
        <v>610</v>
      </c>
      <c r="D319" s="90">
        <v>10.79</v>
      </c>
      <c r="E319">
        <v>0</v>
      </c>
    </row>
    <row r="320" spans="1:5" x14ac:dyDescent="0.3">
      <c r="A320" t="s">
        <v>611</v>
      </c>
      <c r="B320" t="s">
        <v>1311</v>
      </c>
      <c r="C320" s="51" t="s">
        <v>612</v>
      </c>
      <c r="D320" s="90">
        <v>9.5500000000000007</v>
      </c>
      <c r="E320">
        <v>0</v>
      </c>
    </row>
    <row r="321" spans="1:5" x14ac:dyDescent="0.3">
      <c r="A321" t="s">
        <v>613</v>
      </c>
      <c r="B321" t="s">
        <v>1335</v>
      </c>
      <c r="C321" s="51" t="s">
        <v>614</v>
      </c>
      <c r="D321" s="90">
        <v>8.9</v>
      </c>
      <c r="E321">
        <v>0</v>
      </c>
    </row>
    <row r="322" spans="1:5" x14ac:dyDescent="0.3">
      <c r="A322" t="s">
        <v>615</v>
      </c>
      <c r="B322" t="s">
        <v>1343</v>
      </c>
      <c r="C322" s="51" t="s">
        <v>616</v>
      </c>
      <c r="D322" s="90">
        <v>8.08</v>
      </c>
      <c r="E322">
        <v>0</v>
      </c>
    </row>
    <row r="323" spans="1:5" x14ac:dyDescent="0.3">
      <c r="A323" t="s">
        <v>617</v>
      </c>
      <c r="B323" t="s">
        <v>1346</v>
      </c>
      <c r="C323" s="51" t="s">
        <v>618</v>
      </c>
      <c r="D323" s="90">
        <v>7.37</v>
      </c>
      <c r="E323">
        <v>0</v>
      </c>
    </row>
    <row r="324" spans="1:5" x14ac:dyDescent="0.3">
      <c r="A324" t="s">
        <v>619</v>
      </c>
      <c r="B324" t="s">
        <v>1384</v>
      </c>
      <c r="C324" s="51" t="s">
        <v>620</v>
      </c>
      <c r="D324" s="90">
        <v>4.17</v>
      </c>
      <c r="E324">
        <v>0</v>
      </c>
    </row>
    <row r="325" spans="1:5" x14ac:dyDescent="0.3">
      <c r="A325" t="s">
        <v>621</v>
      </c>
      <c r="B325" t="s">
        <v>1326</v>
      </c>
      <c r="C325" s="51" t="s">
        <v>622</v>
      </c>
      <c r="D325" s="90">
        <v>11.04</v>
      </c>
      <c r="E325">
        <v>0</v>
      </c>
    </row>
    <row r="326" spans="1:5" x14ac:dyDescent="0.3">
      <c r="A326" t="s">
        <v>623</v>
      </c>
      <c r="B326" t="s">
        <v>1311</v>
      </c>
      <c r="C326" s="51" t="s">
        <v>624</v>
      </c>
      <c r="D326" s="90">
        <v>12.42</v>
      </c>
      <c r="E326">
        <v>5</v>
      </c>
    </row>
    <row r="327" spans="1:5" x14ac:dyDescent="0.3">
      <c r="A327" t="s">
        <v>625</v>
      </c>
      <c r="B327" t="s">
        <v>1366</v>
      </c>
      <c r="C327" s="51" t="s">
        <v>626</v>
      </c>
      <c r="D327" s="90">
        <v>10.24</v>
      </c>
      <c r="E327">
        <v>0</v>
      </c>
    </row>
    <row r="328" spans="1:5" x14ac:dyDescent="0.3">
      <c r="A328" t="s">
        <v>627</v>
      </c>
      <c r="B328" t="s">
        <v>1332</v>
      </c>
      <c r="C328" s="51" t="s">
        <v>628</v>
      </c>
      <c r="D328" s="90">
        <v>9.0299999999999994</v>
      </c>
      <c r="E328">
        <v>0</v>
      </c>
    </row>
    <row r="329" spans="1:5" x14ac:dyDescent="0.3">
      <c r="A329" t="s">
        <v>629</v>
      </c>
      <c r="B329" t="s">
        <v>1358</v>
      </c>
      <c r="C329" s="51" t="s">
        <v>630</v>
      </c>
      <c r="D329" s="90">
        <v>9.17</v>
      </c>
      <c r="E329">
        <v>0</v>
      </c>
    </row>
    <row r="330" spans="1:5" x14ac:dyDescent="0.3">
      <c r="A330" t="s">
        <v>631</v>
      </c>
      <c r="B330" t="s">
        <v>1334</v>
      </c>
      <c r="C330" s="51" t="s">
        <v>632</v>
      </c>
      <c r="D330" s="90">
        <v>12.43</v>
      </c>
      <c r="E330">
        <v>5</v>
      </c>
    </row>
    <row r="331" spans="1:5" x14ac:dyDescent="0.3">
      <c r="A331" t="s">
        <v>633</v>
      </c>
      <c r="B331" t="s">
        <v>1316</v>
      </c>
      <c r="C331" s="51" t="s">
        <v>634</v>
      </c>
      <c r="D331" s="90">
        <v>10.31</v>
      </c>
      <c r="E331">
        <v>0</v>
      </c>
    </row>
    <row r="332" spans="1:5" x14ac:dyDescent="0.3">
      <c r="A332" t="s">
        <v>635</v>
      </c>
      <c r="B332" t="s">
        <v>1329</v>
      </c>
      <c r="C332" s="51" t="s">
        <v>636</v>
      </c>
      <c r="D332" s="90">
        <v>8.32</v>
      </c>
      <c r="E332">
        <v>0</v>
      </c>
    </row>
    <row r="333" spans="1:5" x14ac:dyDescent="0.3">
      <c r="A333" t="s">
        <v>637</v>
      </c>
      <c r="B333" t="s">
        <v>1334</v>
      </c>
      <c r="C333" s="51" t="s">
        <v>638</v>
      </c>
      <c r="D333" s="90">
        <v>12.11</v>
      </c>
      <c r="E333">
        <v>5</v>
      </c>
    </row>
    <row r="334" spans="1:5" x14ac:dyDescent="0.3">
      <c r="A334" t="s">
        <v>639</v>
      </c>
      <c r="B334" t="s">
        <v>1337</v>
      </c>
      <c r="C334" s="51" t="s">
        <v>640</v>
      </c>
      <c r="D334" s="90">
        <v>13.1</v>
      </c>
      <c r="E334">
        <v>10</v>
      </c>
    </row>
    <row r="335" spans="1:5" x14ac:dyDescent="0.3">
      <c r="A335" t="s">
        <v>641</v>
      </c>
      <c r="B335" t="s">
        <v>1369</v>
      </c>
      <c r="C335" s="51" t="s">
        <v>642</v>
      </c>
      <c r="D335" s="90">
        <v>10.97</v>
      </c>
      <c r="E335">
        <v>0</v>
      </c>
    </row>
    <row r="336" spans="1:5" x14ac:dyDescent="0.3">
      <c r="A336" t="s">
        <v>643</v>
      </c>
      <c r="B336" t="s">
        <v>1321</v>
      </c>
      <c r="C336" s="51" t="s">
        <v>644</v>
      </c>
      <c r="D336" s="90">
        <v>11.18</v>
      </c>
      <c r="E336">
        <v>0</v>
      </c>
    </row>
    <row r="337" spans="1:5" x14ac:dyDescent="0.3">
      <c r="A337" t="s">
        <v>645</v>
      </c>
      <c r="B337" t="s">
        <v>1347</v>
      </c>
      <c r="C337" s="51" t="s">
        <v>646</v>
      </c>
      <c r="D337" s="90">
        <v>10.15</v>
      </c>
      <c r="E337">
        <v>0</v>
      </c>
    </row>
    <row r="338" spans="1:5" x14ac:dyDescent="0.3">
      <c r="A338" t="s">
        <v>647</v>
      </c>
      <c r="B338" t="s">
        <v>1356</v>
      </c>
      <c r="C338" s="51" t="s">
        <v>648</v>
      </c>
      <c r="D338" s="90">
        <v>10.86</v>
      </c>
      <c r="E338">
        <v>0</v>
      </c>
    </row>
    <row r="339" spans="1:5" x14ac:dyDescent="0.3">
      <c r="A339" t="s">
        <v>649</v>
      </c>
      <c r="B339" t="s">
        <v>1335</v>
      </c>
      <c r="C339" s="51" t="s">
        <v>650</v>
      </c>
      <c r="D339" s="90">
        <v>12.52</v>
      </c>
      <c r="E339">
        <v>5</v>
      </c>
    </row>
    <row r="340" spans="1:5" x14ac:dyDescent="0.3">
      <c r="A340" t="s">
        <v>651</v>
      </c>
      <c r="B340" t="s">
        <v>1369</v>
      </c>
      <c r="C340" s="51" t="s">
        <v>652</v>
      </c>
      <c r="D340" s="90">
        <v>7.23</v>
      </c>
      <c r="E340">
        <v>0</v>
      </c>
    </row>
    <row r="341" spans="1:5" x14ac:dyDescent="0.3">
      <c r="A341" t="s">
        <v>653</v>
      </c>
      <c r="B341" t="s">
        <v>1333</v>
      </c>
      <c r="C341" s="51" t="s">
        <v>654</v>
      </c>
      <c r="D341" s="90">
        <v>11.03</v>
      </c>
      <c r="E341">
        <v>0</v>
      </c>
    </row>
    <row r="342" spans="1:5" x14ac:dyDescent="0.3">
      <c r="A342" t="s">
        <v>655</v>
      </c>
      <c r="B342" t="s">
        <v>1337</v>
      </c>
      <c r="C342" s="51" t="s">
        <v>656</v>
      </c>
      <c r="D342" s="90">
        <v>11.9</v>
      </c>
      <c r="E342">
        <v>0</v>
      </c>
    </row>
    <row r="343" spans="1:5" x14ac:dyDescent="0.3">
      <c r="A343" t="s">
        <v>657</v>
      </c>
      <c r="B343" t="s">
        <v>1334</v>
      </c>
      <c r="C343" s="51" t="s">
        <v>658</v>
      </c>
      <c r="D343" s="90">
        <v>9.5</v>
      </c>
      <c r="E343">
        <v>0</v>
      </c>
    </row>
    <row r="344" spans="1:5" x14ac:dyDescent="0.3">
      <c r="A344" t="s">
        <v>659</v>
      </c>
      <c r="B344" t="s">
        <v>1334</v>
      </c>
      <c r="C344" s="51" t="s">
        <v>660</v>
      </c>
      <c r="D344" s="90">
        <v>9.2100000000000009</v>
      </c>
      <c r="E344">
        <v>0</v>
      </c>
    </row>
    <row r="345" spans="1:5" x14ac:dyDescent="0.3">
      <c r="A345" t="s">
        <v>661</v>
      </c>
      <c r="B345" t="s">
        <v>1384</v>
      </c>
      <c r="C345" s="51" t="s">
        <v>662</v>
      </c>
      <c r="D345" s="90">
        <v>3.01</v>
      </c>
      <c r="E345">
        <v>0</v>
      </c>
    </row>
    <row r="346" spans="1:5" x14ac:dyDescent="0.3">
      <c r="A346" t="s">
        <v>663</v>
      </c>
      <c r="B346" t="s">
        <v>1321</v>
      </c>
      <c r="C346" s="51" t="s">
        <v>664</v>
      </c>
      <c r="D346" s="90">
        <v>13.37</v>
      </c>
      <c r="E346">
        <v>10</v>
      </c>
    </row>
    <row r="347" spans="1:5" x14ac:dyDescent="0.3">
      <c r="A347" t="s">
        <v>1460</v>
      </c>
      <c r="B347" t="s">
        <v>1338</v>
      </c>
      <c r="C347" s="51" t="s">
        <v>666</v>
      </c>
      <c r="D347" s="90">
        <v>10.99</v>
      </c>
      <c r="E347">
        <v>0</v>
      </c>
    </row>
    <row r="348" spans="1:5" x14ac:dyDescent="0.3">
      <c r="A348" t="s">
        <v>667</v>
      </c>
      <c r="B348" t="s">
        <v>1317</v>
      </c>
      <c r="C348" s="51" t="s">
        <v>668</v>
      </c>
      <c r="D348" s="90">
        <v>9.9700000000000006</v>
      </c>
      <c r="E348">
        <v>0</v>
      </c>
    </row>
    <row r="349" spans="1:5" x14ac:dyDescent="0.3">
      <c r="A349" t="s">
        <v>669</v>
      </c>
      <c r="B349" t="s">
        <v>1334</v>
      </c>
      <c r="C349" s="51" t="s">
        <v>670</v>
      </c>
      <c r="D349" s="90">
        <v>10.32</v>
      </c>
      <c r="E349">
        <v>0</v>
      </c>
    </row>
    <row r="350" spans="1:5" x14ac:dyDescent="0.3">
      <c r="A350" t="s">
        <v>671</v>
      </c>
      <c r="B350" t="s">
        <v>1335</v>
      </c>
      <c r="C350" s="51" t="s">
        <v>672</v>
      </c>
      <c r="D350" s="90">
        <v>10.36</v>
      </c>
      <c r="E350">
        <v>0</v>
      </c>
    </row>
    <row r="351" spans="1:5" x14ac:dyDescent="0.3">
      <c r="A351" t="s">
        <v>673</v>
      </c>
      <c r="B351" t="s">
        <v>1315</v>
      </c>
      <c r="C351" s="51" t="s">
        <v>674</v>
      </c>
      <c r="D351" s="90">
        <v>14.62</v>
      </c>
      <c r="E351">
        <v>10</v>
      </c>
    </row>
    <row r="352" spans="1:5" x14ac:dyDescent="0.3">
      <c r="A352" t="s">
        <v>675</v>
      </c>
      <c r="B352" t="s">
        <v>1362</v>
      </c>
      <c r="C352" s="51" t="s">
        <v>676</v>
      </c>
      <c r="D352" s="90">
        <v>8.99</v>
      </c>
      <c r="E352">
        <v>0</v>
      </c>
    </row>
    <row r="353" spans="1:5" x14ac:dyDescent="0.3">
      <c r="A353" t="s">
        <v>677</v>
      </c>
      <c r="B353" t="s">
        <v>1351</v>
      </c>
      <c r="C353" s="51" t="s">
        <v>678</v>
      </c>
      <c r="D353" s="90">
        <v>9.08</v>
      </c>
      <c r="E353">
        <v>0</v>
      </c>
    </row>
    <row r="354" spans="1:5" x14ac:dyDescent="0.3">
      <c r="A354" t="s">
        <v>679</v>
      </c>
      <c r="B354" t="s">
        <v>1347</v>
      </c>
      <c r="C354" s="51" t="s">
        <v>680</v>
      </c>
      <c r="D354" s="90">
        <v>10.37</v>
      </c>
      <c r="E354">
        <v>0</v>
      </c>
    </row>
    <row r="355" spans="1:5" x14ac:dyDescent="0.3">
      <c r="A355" t="s">
        <v>681</v>
      </c>
      <c r="B355" t="s">
        <v>1348</v>
      </c>
      <c r="C355" s="51" t="s">
        <v>682</v>
      </c>
      <c r="D355" s="90">
        <v>10.57</v>
      </c>
      <c r="E355">
        <v>0</v>
      </c>
    </row>
    <row r="356" spans="1:5" x14ac:dyDescent="0.3">
      <c r="A356" t="s">
        <v>683</v>
      </c>
      <c r="B356" t="s">
        <v>1342</v>
      </c>
      <c r="C356" s="51" t="s">
        <v>684</v>
      </c>
      <c r="D356" s="90">
        <v>13.52</v>
      </c>
      <c r="E356">
        <v>10</v>
      </c>
    </row>
    <row r="357" spans="1:5" x14ac:dyDescent="0.3">
      <c r="A357" t="s">
        <v>685</v>
      </c>
      <c r="B357" t="s">
        <v>1352</v>
      </c>
      <c r="C357" s="51" t="s">
        <v>686</v>
      </c>
      <c r="D357" s="90">
        <v>9.7899999999999991</v>
      </c>
      <c r="E357">
        <v>0</v>
      </c>
    </row>
    <row r="358" spans="1:5" x14ac:dyDescent="0.3">
      <c r="A358" t="s">
        <v>687</v>
      </c>
      <c r="B358" t="s">
        <v>1334</v>
      </c>
      <c r="C358" s="51" t="s">
        <v>688</v>
      </c>
      <c r="D358" s="90">
        <v>11.07</v>
      </c>
      <c r="E358">
        <v>0</v>
      </c>
    </row>
    <row r="359" spans="1:5" x14ac:dyDescent="0.3">
      <c r="A359" t="s">
        <v>689</v>
      </c>
      <c r="B359" t="s">
        <v>1326</v>
      </c>
      <c r="C359" s="51" t="s">
        <v>690</v>
      </c>
      <c r="D359" s="90">
        <v>12.27</v>
      </c>
      <c r="E359">
        <v>5</v>
      </c>
    </row>
    <row r="360" spans="1:5" x14ac:dyDescent="0.3">
      <c r="A360" t="s">
        <v>691</v>
      </c>
      <c r="B360" t="s">
        <v>1354</v>
      </c>
      <c r="C360" s="51" t="s">
        <v>692</v>
      </c>
      <c r="D360" s="90">
        <v>8.66</v>
      </c>
      <c r="E360">
        <v>0</v>
      </c>
    </row>
    <row r="361" spans="1:5" x14ac:dyDescent="0.3">
      <c r="A361" t="s">
        <v>693</v>
      </c>
      <c r="B361" t="s">
        <v>1334</v>
      </c>
      <c r="C361" s="51" t="s">
        <v>694</v>
      </c>
      <c r="D361" s="90">
        <v>12.92</v>
      </c>
      <c r="E361">
        <v>5</v>
      </c>
    </row>
    <row r="362" spans="1:5" x14ac:dyDescent="0.3">
      <c r="A362" t="s">
        <v>695</v>
      </c>
      <c r="B362" t="s">
        <v>1360</v>
      </c>
      <c r="C362" s="51" t="s">
        <v>696</v>
      </c>
      <c r="D362" s="90">
        <v>8.94</v>
      </c>
      <c r="E362">
        <v>0</v>
      </c>
    </row>
    <row r="363" spans="1:5" x14ac:dyDescent="0.3">
      <c r="A363" t="s">
        <v>697</v>
      </c>
      <c r="B363" t="s">
        <v>1335</v>
      </c>
      <c r="C363" s="51" t="s">
        <v>698</v>
      </c>
      <c r="D363" s="90">
        <v>10.63</v>
      </c>
      <c r="E363">
        <v>0</v>
      </c>
    </row>
    <row r="364" spans="1:5" x14ac:dyDescent="0.3">
      <c r="A364" t="s">
        <v>699</v>
      </c>
      <c r="B364" t="s">
        <v>1325</v>
      </c>
      <c r="C364" s="51" t="s">
        <v>700</v>
      </c>
      <c r="D364" s="90">
        <v>7.12</v>
      </c>
      <c r="E364">
        <v>0</v>
      </c>
    </row>
    <row r="365" spans="1:5" x14ac:dyDescent="0.3">
      <c r="A365" t="s">
        <v>701</v>
      </c>
      <c r="B365" t="s">
        <v>1362</v>
      </c>
      <c r="C365" s="51" t="s">
        <v>702</v>
      </c>
      <c r="D365" s="90">
        <v>7.99</v>
      </c>
      <c r="E365">
        <v>0</v>
      </c>
    </row>
    <row r="366" spans="1:5" x14ac:dyDescent="0.3">
      <c r="A366" t="s">
        <v>703</v>
      </c>
      <c r="B366" t="s">
        <v>1370</v>
      </c>
      <c r="C366" s="51" t="s">
        <v>704</v>
      </c>
      <c r="D366" s="90">
        <v>10.42</v>
      </c>
      <c r="E366">
        <v>0</v>
      </c>
    </row>
    <row r="367" spans="1:5" x14ac:dyDescent="0.3">
      <c r="A367" t="s">
        <v>705</v>
      </c>
      <c r="B367" t="s">
        <v>1334</v>
      </c>
      <c r="C367" s="51" t="s">
        <v>706</v>
      </c>
      <c r="D367" s="90">
        <v>10.27</v>
      </c>
      <c r="E367">
        <v>0</v>
      </c>
    </row>
    <row r="368" spans="1:5" x14ac:dyDescent="0.3">
      <c r="A368" t="s">
        <v>707</v>
      </c>
      <c r="B368" t="s">
        <v>1347</v>
      </c>
      <c r="C368" s="51" t="s">
        <v>708</v>
      </c>
      <c r="D368" s="90">
        <v>12.37</v>
      </c>
      <c r="E368">
        <v>5</v>
      </c>
    </row>
    <row r="369" spans="1:5" x14ac:dyDescent="0.3">
      <c r="A369" t="s">
        <v>709</v>
      </c>
      <c r="B369" t="s">
        <v>1321</v>
      </c>
      <c r="C369" s="51" t="s">
        <v>710</v>
      </c>
      <c r="D369" s="90">
        <v>8.4</v>
      </c>
      <c r="E369">
        <v>0</v>
      </c>
    </row>
    <row r="370" spans="1:5" x14ac:dyDescent="0.3">
      <c r="A370" t="s">
        <v>711</v>
      </c>
      <c r="B370" t="s">
        <v>1350</v>
      </c>
      <c r="C370" s="51" t="s">
        <v>712</v>
      </c>
      <c r="D370" s="90">
        <v>10.39</v>
      </c>
      <c r="E370">
        <v>0</v>
      </c>
    </row>
    <row r="371" spans="1:5" x14ac:dyDescent="0.3">
      <c r="A371" t="s">
        <v>713</v>
      </c>
      <c r="B371" t="s">
        <v>1360</v>
      </c>
      <c r="C371" s="51" t="s">
        <v>714</v>
      </c>
      <c r="D371" s="90">
        <v>8.48</v>
      </c>
      <c r="E371">
        <v>0</v>
      </c>
    </row>
    <row r="372" spans="1:5" x14ac:dyDescent="0.3">
      <c r="A372" t="s">
        <v>715</v>
      </c>
      <c r="B372" t="s">
        <v>1336</v>
      </c>
      <c r="C372" s="51" t="s">
        <v>716</v>
      </c>
      <c r="D372" s="90">
        <v>13.65</v>
      </c>
      <c r="E372">
        <v>10</v>
      </c>
    </row>
    <row r="373" spans="1:5" x14ac:dyDescent="0.3">
      <c r="A373" t="s">
        <v>717</v>
      </c>
      <c r="B373" t="s">
        <v>1315</v>
      </c>
      <c r="C373" s="51" t="s">
        <v>718</v>
      </c>
      <c r="D373" s="90">
        <v>10.199999999999999</v>
      </c>
      <c r="E373">
        <v>0</v>
      </c>
    </row>
    <row r="374" spans="1:5" x14ac:dyDescent="0.3">
      <c r="A374" t="s">
        <v>719</v>
      </c>
      <c r="B374" t="s">
        <v>1312</v>
      </c>
      <c r="C374" s="51" t="s">
        <v>720</v>
      </c>
      <c r="D374" s="90">
        <v>10.52</v>
      </c>
      <c r="E374">
        <v>0</v>
      </c>
    </row>
    <row r="375" spans="1:5" x14ac:dyDescent="0.3">
      <c r="A375" t="s">
        <v>721</v>
      </c>
      <c r="B375" t="s">
        <v>1334</v>
      </c>
      <c r="C375" s="51" t="s">
        <v>722</v>
      </c>
      <c r="D375" s="90">
        <v>10.7</v>
      </c>
      <c r="E375">
        <v>0</v>
      </c>
    </row>
    <row r="376" spans="1:5" x14ac:dyDescent="0.3">
      <c r="A376" t="s">
        <v>723</v>
      </c>
      <c r="B376" t="s">
        <v>1320</v>
      </c>
      <c r="C376" s="51" t="s">
        <v>724</v>
      </c>
      <c r="D376" s="90">
        <v>10.6</v>
      </c>
      <c r="E376">
        <v>0</v>
      </c>
    </row>
    <row r="377" spans="1:5" x14ac:dyDescent="0.3">
      <c r="A377" t="s">
        <v>1388</v>
      </c>
      <c r="B377" t="s">
        <v>1321</v>
      </c>
      <c r="C377" s="51" t="s">
        <v>1387</v>
      </c>
      <c r="D377" s="90">
        <v>14.49</v>
      </c>
      <c r="E377">
        <v>10</v>
      </c>
    </row>
    <row r="378" spans="1:5" x14ac:dyDescent="0.3">
      <c r="A378" t="s">
        <v>725</v>
      </c>
      <c r="B378" t="s">
        <v>1363</v>
      </c>
      <c r="C378" s="51" t="s">
        <v>726</v>
      </c>
      <c r="D378" s="90">
        <v>8.7799999999999994</v>
      </c>
      <c r="E378">
        <v>0</v>
      </c>
    </row>
    <row r="379" spans="1:5" x14ac:dyDescent="0.3">
      <c r="A379" t="s">
        <v>727</v>
      </c>
      <c r="B379" t="s">
        <v>1359</v>
      </c>
      <c r="C379" s="51" t="s">
        <v>728</v>
      </c>
      <c r="D379" s="90">
        <v>11.29</v>
      </c>
      <c r="E379">
        <v>0</v>
      </c>
    </row>
    <row r="380" spans="1:5" x14ac:dyDescent="0.3">
      <c r="A380" t="s">
        <v>729</v>
      </c>
      <c r="B380" t="s">
        <v>1358</v>
      </c>
      <c r="C380" s="51" t="s">
        <v>730</v>
      </c>
      <c r="D380" s="90">
        <v>7.86</v>
      </c>
      <c r="E380">
        <v>0</v>
      </c>
    </row>
    <row r="381" spans="1:5" x14ac:dyDescent="0.3">
      <c r="A381" t="s">
        <v>731</v>
      </c>
      <c r="B381" t="s">
        <v>1328</v>
      </c>
      <c r="C381" s="51" t="s">
        <v>732</v>
      </c>
      <c r="D381" s="90">
        <v>9.24</v>
      </c>
      <c r="E381">
        <v>0</v>
      </c>
    </row>
    <row r="382" spans="1:5" x14ac:dyDescent="0.3">
      <c r="A382" t="s">
        <v>733</v>
      </c>
      <c r="B382" t="s">
        <v>1321</v>
      </c>
      <c r="C382" s="51" t="s">
        <v>734</v>
      </c>
      <c r="D382" s="90">
        <v>10.63</v>
      </c>
      <c r="E382">
        <v>0</v>
      </c>
    </row>
    <row r="383" spans="1:5" x14ac:dyDescent="0.3">
      <c r="A383" t="s">
        <v>735</v>
      </c>
      <c r="B383" t="s">
        <v>1334</v>
      </c>
      <c r="C383" s="51" t="s">
        <v>736</v>
      </c>
      <c r="D383" s="90">
        <v>11.56</v>
      </c>
      <c r="E383">
        <v>0</v>
      </c>
    </row>
    <row r="384" spans="1:5" x14ac:dyDescent="0.3">
      <c r="A384" t="s">
        <v>737</v>
      </c>
      <c r="B384" t="s">
        <v>1346</v>
      </c>
      <c r="C384" s="51" t="s">
        <v>738</v>
      </c>
      <c r="D384" s="90">
        <v>4.9800000000000004</v>
      </c>
      <c r="E384">
        <v>0</v>
      </c>
    </row>
    <row r="385" spans="1:5" x14ac:dyDescent="0.3">
      <c r="A385" t="s">
        <v>739</v>
      </c>
      <c r="B385" t="s">
        <v>1359</v>
      </c>
      <c r="C385" s="51" t="s">
        <v>740</v>
      </c>
      <c r="D385" s="90">
        <v>12.3</v>
      </c>
      <c r="E385">
        <v>5</v>
      </c>
    </row>
    <row r="386" spans="1:5" x14ac:dyDescent="0.3">
      <c r="A386" t="s">
        <v>741</v>
      </c>
      <c r="B386" t="s">
        <v>1359</v>
      </c>
      <c r="C386" s="51" t="s">
        <v>742</v>
      </c>
      <c r="D386" s="90">
        <v>12.68</v>
      </c>
      <c r="E386">
        <v>5</v>
      </c>
    </row>
    <row r="387" spans="1:5" x14ac:dyDescent="0.3">
      <c r="A387" t="s">
        <v>743</v>
      </c>
      <c r="B387" t="s">
        <v>1321</v>
      </c>
      <c r="C387" s="51" t="s">
        <v>744</v>
      </c>
      <c r="D387" s="90">
        <v>6.78</v>
      </c>
      <c r="E387">
        <v>0</v>
      </c>
    </row>
    <row r="388" spans="1:5" x14ac:dyDescent="0.3">
      <c r="A388" t="s">
        <v>745</v>
      </c>
      <c r="B388" t="s">
        <v>1369</v>
      </c>
      <c r="C388" s="51" t="s">
        <v>746</v>
      </c>
      <c r="D388" s="90">
        <v>9.27</v>
      </c>
      <c r="E388">
        <v>0</v>
      </c>
    </row>
    <row r="389" spans="1:5" x14ac:dyDescent="0.3">
      <c r="A389" t="s">
        <v>747</v>
      </c>
      <c r="B389" t="s">
        <v>1330</v>
      </c>
      <c r="C389" s="51" t="s">
        <v>748</v>
      </c>
      <c r="D389" s="90">
        <v>10.84</v>
      </c>
      <c r="E389">
        <v>0</v>
      </c>
    </row>
    <row r="390" spans="1:5" x14ac:dyDescent="0.3">
      <c r="A390" t="s">
        <v>749</v>
      </c>
      <c r="B390" t="s">
        <v>1346</v>
      </c>
      <c r="C390" s="51" t="s">
        <v>750</v>
      </c>
      <c r="D390" s="90">
        <v>9.16</v>
      </c>
      <c r="E390">
        <v>0</v>
      </c>
    </row>
    <row r="391" spans="1:5" x14ac:dyDescent="0.3">
      <c r="A391" t="s">
        <v>751</v>
      </c>
      <c r="B391" t="s">
        <v>1358</v>
      </c>
      <c r="C391" s="51" t="s">
        <v>752</v>
      </c>
      <c r="D391" s="90">
        <v>7.06</v>
      </c>
      <c r="E391">
        <v>0</v>
      </c>
    </row>
    <row r="392" spans="1:5" x14ac:dyDescent="0.3">
      <c r="A392" t="s">
        <v>753</v>
      </c>
      <c r="B392" t="s">
        <v>1347</v>
      </c>
      <c r="C392" s="51" t="s">
        <v>754</v>
      </c>
      <c r="D392" s="90">
        <v>9.01</v>
      </c>
      <c r="E392">
        <v>0</v>
      </c>
    </row>
    <row r="393" spans="1:5" x14ac:dyDescent="0.3">
      <c r="A393" t="s">
        <v>755</v>
      </c>
      <c r="B393" t="s">
        <v>1351</v>
      </c>
      <c r="C393" s="51" t="s">
        <v>756</v>
      </c>
      <c r="D393" s="90">
        <v>9.65</v>
      </c>
      <c r="E393">
        <v>0</v>
      </c>
    </row>
    <row r="394" spans="1:5" x14ac:dyDescent="0.3">
      <c r="A394" t="s">
        <v>757</v>
      </c>
      <c r="B394" t="s">
        <v>1356</v>
      </c>
      <c r="C394" s="51" t="s">
        <v>758</v>
      </c>
      <c r="D394" s="90">
        <v>10.67</v>
      </c>
      <c r="E394">
        <v>0</v>
      </c>
    </row>
    <row r="395" spans="1:5" x14ac:dyDescent="0.3">
      <c r="A395" t="s">
        <v>759</v>
      </c>
      <c r="B395" t="s">
        <v>1333</v>
      </c>
      <c r="C395" s="51" t="s">
        <v>760</v>
      </c>
      <c r="D395" s="90">
        <v>8.17</v>
      </c>
      <c r="E395">
        <v>0</v>
      </c>
    </row>
    <row r="396" spans="1:5" x14ac:dyDescent="0.3">
      <c r="A396" t="s">
        <v>761</v>
      </c>
      <c r="B396" t="s">
        <v>1326</v>
      </c>
      <c r="C396" s="51" t="s">
        <v>762</v>
      </c>
      <c r="D396" s="90">
        <v>10.1</v>
      </c>
      <c r="E396">
        <v>0</v>
      </c>
    </row>
    <row r="397" spans="1:5" x14ac:dyDescent="0.3">
      <c r="A397" t="s">
        <v>763</v>
      </c>
      <c r="B397" t="s">
        <v>1321</v>
      </c>
      <c r="C397" s="51" t="s">
        <v>764</v>
      </c>
      <c r="D397" s="90">
        <v>11.85</v>
      </c>
      <c r="E397">
        <v>0</v>
      </c>
    </row>
    <row r="398" spans="1:5" x14ac:dyDescent="0.3">
      <c r="A398" t="s">
        <v>1390</v>
      </c>
      <c r="B398" t="s">
        <v>1326</v>
      </c>
      <c r="C398" s="51" t="s">
        <v>1389</v>
      </c>
      <c r="D398" s="90">
        <v>11.79</v>
      </c>
      <c r="E398">
        <v>0</v>
      </c>
    </row>
    <row r="399" spans="1:5" x14ac:dyDescent="0.3">
      <c r="A399" t="s">
        <v>765</v>
      </c>
      <c r="B399" t="s">
        <v>1361</v>
      </c>
      <c r="C399" s="51" t="s">
        <v>766</v>
      </c>
      <c r="D399" s="90">
        <v>11.26</v>
      </c>
      <c r="E399">
        <v>0</v>
      </c>
    </row>
    <row r="400" spans="1:5" x14ac:dyDescent="0.3">
      <c r="A400" t="s">
        <v>767</v>
      </c>
      <c r="B400" t="s">
        <v>1354</v>
      </c>
      <c r="C400" s="51" t="s">
        <v>768</v>
      </c>
      <c r="D400" s="90">
        <v>7.47</v>
      </c>
      <c r="E400">
        <v>0</v>
      </c>
    </row>
    <row r="401" spans="1:5" x14ac:dyDescent="0.3">
      <c r="A401" t="s">
        <v>769</v>
      </c>
      <c r="B401" t="s">
        <v>1309</v>
      </c>
      <c r="C401" s="51" t="s">
        <v>770</v>
      </c>
      <c r="D401" s="90">
        <v>12.23</v>
      </c>
      <c r="E401">
        <v>5</v>
      </c>
    </row>
    <row r="402" spans="1:5" x14ac:dyDescent="0.3">
      <c r="A402" t="s">
        <v>771</v>
      </c>
      <c r="B402" t="s">
        <v>1334</v>
      </c>
      <c r="C402" s="51" t="s">
        <v>772</v>
      </c>
      <c r="D402" s="90">
        <v>12.83</v>
      </c>
      <c r="E402">
        <v>5</v>
      </c>
    </row>
    <row r="403" spans="1:5" x14ac:dyDescent="0.3">
      <c r="A403" t="s">
        <v>773</v>
      </c>
      <c r="B403" t="s">
        <v>1357</v>
      </c>
      <c r="C403" s="51" t="s">
        <v>774</v>
      </c>
      <c r="D403" s="90">
        <v>7.87</v>
      </c>
      <c r="E403">
        <v>0</v>
      </c>
    </row>
    <row r="404" spans="1:5" x14ac:dyDescent="0.3">
      <c r="A404" t="s">
        <v>775</v>
      </c>
      <c r="B404" t="s">
        <v>1370</v>
      </c>
      <c r="C404" s="51" t="s">
        <v>776</v>
      </c>
      <c r="D404" s="90">
        <v>9.36</v>
      </c>
      <c r="E404">
        <v>0</v>
      </c>
    </row>
    <row r="405" spans="1:5" x14ac:dyDescent="0.3">
      <c r="A405" t="s">
        <v>777</v>
      </c>
      <c r="B405" t="s">
        <v>1326</v>
      </c>
      <c r="C405" s="51" t="s">
        <v>778</v>
      </c>
      <c r="D405" s="90">
        <v>12.89</v>
      </c>
      <c r="E405">
        <v>5</v>
      </c>
    </row>
    <row r="406" spans="1:5" x14ac:dyDescent="0.3">
      <c r="A406" t="s">
        <v>1392</v>
      </c>
      <c r="B406" t="s">
        <v>1321</v>
      </c>
      <c r="C406" s="51" t="s">
        <v>1391</v>
      </c>
      <c r="D406" s="90">
        <v>0.75</v>
      </c>
      <c r="E406">
        <v>0</v>
      </c>
    </row>
    <row r="407" spans="1:5" x14ac:dyDescent="0.3">
      <c r="A407" t="s">
        <v>829</v>
      </c>
      <c r="B407" t="s">
        <v>1309</v>
      </c>
      <c r="C407" s="51" t="s">
        <v>830</v>
      </c>
      <c r="D407" s="90">
        <v>11.18</v>
      </c>
      <c r="E407">
        <v>0</v>
      </c>
    </row>
    <row r="408" spans="1:5" x14ac:dyDescent="0.3">
      <c r="A408" t="s">
        <v>779</v>
      </c>
      <c r="B408" t="s">
        <v>1362</v>
      </c>
      <c r="C408" s="51" t="s">
        <v>780</v>
      </c>
      <c r="D408" s="90">
        <v>9.0500000000000007</v>
      </c>
      <c r="E408">
        <v>0</v>
      </c>
    </row>
    <row r="409" spans="1:5" x14ac:dyDescent="0.3">
      <c r="A409" t="s">
        <v>781</v>
      </c>
      <c r="B409" t="s">
        <v>1355</v>
      </c>
      <c r="C409" s="51" t="s">
        <v>782</v>
      </c>
      <c r="D409" s="90">
        <v>10.15</v>
      </c>
      <c r="E409">
        <v>0</v>
      </c>
    </row>
    <row r="410" spans="1:5" x14ac:dyDescent="0.3">
      <c r="A410" t="s">
        <v>783</v>
      </c>
      <c r="B410" t="s">
        <v>1359</v>
      </c>
      <c r="C410" s="51" t="s">
        <v>784</v>
      </c>
      <c r="D410" s="90">
        <v>10.81</v>
      </c>
      <c r="E410">
        <v>0</v>
      </c>
    </row>
    <row r="411" spans="1:5" x14ac:dyDescent="0.3">
      <c r="A411" t="s">
        <v>785</v>
      </c>
      <c r="B411" t="s">
        <v>1346</v>
      </c>
      <c r="C411" s="51" t="s">
        <v>786</v>
      </c>
      <c r="D411" s="90">
        <v>3.01</v>
      </c>
      <c r="E411">
        <v>0</v>
      </c>
    </row>
    <row r="412" spans="1:5" x14ac:dyDescent="0.3">
      <c r="A412" t="s">
        <v>787</v>
      </c>
      <c r="B412" t="s">
        <v>1337</v>
      </c>
      <c r="C412" s="51" t="s">
        <v>788</v>
      </c>
      <c r="D412" s="90">
        <v>11.1</v>
      </c>
      <c r="E412">
        <v>0</v>
      </c>
    </row>
    <row r="413" spans="1:5" x14ac:dyDescent="0.3">
      <c r="A413" t="s">
        <v>1394</v>
      </c>
      <c r="B413" t="s">
        <v>1366</v>
      </c>
      <c r="C413" s="51" t="s">
        <v>1393</v>
      </c>
      <c r="D413" s="90">
        <v>8.52</v>
      </c>
      <c r="E413">
        <v>0</v>
      </c>
    </row>
    <row r="414" spans="1:5" x14ac:dyDescent="0.3">
      <c r="A414" t="s">
        <v>789</v>
      </c>
      <c r="B414" t="s">
        <v>1337</v>
      </c>
      <c r="C414" s="51" t="s">
        <v>790</v>
      </c>
      <c r="D414" s="90">
        <v>14.02</v>
      </c>
      <c r="E414">
        <v>10</v>
      </c>
    </row>
    <row r="415" spans="1:5" x14ac:dyDescent="0.3">
      <c r="A415" t="s">
        <v>791</v>
      </c>
      <c r="B415" t="s">
        <v>1337</v>
      </c>
      <c r="C415" s="51" t="s">
        <v>792</v>
      </c>
      <c r="D415" s="90">
        <v>11.4</v>
      </c>
      <c r="E415">
        <v>0</v>
      </c>
    </row>
    <row r="416" spans="1:5" x14ac:dyDescent="0.3">
      <c r="A416" t="s">
        <v>793</v>
      </c>
      <c r="B416" t="s">
        <v>1367</v>
      </c>
      <c r="C416" s="51" t="s">
        <v>794</v>
      </c>
      <c r="D416" s="90">
        <v>12.32</v>
      </c>
      <c r="E416">
        <v>5</v>
      </c>
    </row>
    <row r="417" spans="1:5" x14ac:dyDescent="0.3">
      <c r="A417" t="s">
        <v>795</v>
      </c>
      <c r="B417" t="s">
        <v>1321</v>
      </c>
      <c r="C417" s="51" t="s">
        <v>796</v>
      </c>
      <c r="D417" s="90">
        <v>11.33</v>
      </c>
      <c r="E417">
        <v>0</v>
      </c>
    </row>
    <row r="418" spans="1:5" x14ac:dyDescent="0.3">
      <c r="A418" t="s">
        <v>797</v>
      </c>
      <c r="B418" t="s">
        <v>1334</v>
      </c>
      <c r="C418" s="51" t="s">
        <v>798</v>
      </c>
      <c r="D418" s="90">
        <v>12.53</v>
      </c>
      <c r="E418">
        <v>5</v>
      </c>
    </row>
    <row r="419" spans="1:5" x14ac:dyDescent="0.3">
      <c r="A419" t="s">
        <v>799</v>
      </c>
      <c r="B419" t="s">
        <v>1311</v>
      </c>
      <c r="C419" s="51" t="s">
        <v>800</v>
      </c>
      <c r="D419" s="90">
        <v>9.66</v>
      </c>
      <c r="E419">
        <v>0</v>
      </c>
    </row>
    <row r="420" spans="1:5" x14ac:dyDescent="0.3">
      <c r="A420" t="s">
        <v>801</v>
      </c>
      <c r="B420" t="s">
        <v>1312</v>
      </c>
      <c r="C420" s="51" t="s">
        <v>802</v>
      </c>
      <c r="D420" s="90">
        <v>12.22</v>
      </c>
      <c r="E420">
        <v>5</v>
      </c>
    </row>
    <row r="421" spans="1:5" x14ac:dyDescent="0.3">
      <c r="A421" t="s">
        <v>803</v>
      </c>
      <c r="B421" t="s">
        <v>1332</v>
      </c>
      <c r="C421" s="51" t="s">
        <v>804</v>
      </c>
      <c r="D421" s="90">
        <v>9.69</v>
      </c>
      <c r="E421">
        <v>0</v>
      </c>
    </row>
    <row r="422" spans="1:5" x14ac:dyDescent="0.3">
      <c r="A422" t="s">
        <v>805</v>
      </c>
      <c r="B422" t="s">
        <v>1334</v>
      </c>
      <c r="C422" s="51" t="s">
        <v>806</v>
      </c>
      <c r="D422" s="90">
        <v>16.22</v>
      </c>
      <c r="E422">
        <v>15</v>
      </c>
    </row>
    <row r="423" spans="1:5" x14ac:dyDescent="0.3">
      <c r="A423" t="s">
        <v>807</v>
      </c>
      <c r="B423" t="s">
        <v>1362</v>
      </c>
      <c r="C423" s="51" t="s">
        <v>808</v>
      </c>
      <c r="D423" s="90">
        <v>9.9499999999999993</v>
      </c>
      <c r="E423">
        <v>0</v>
      </c>
    </row>
    <row r="424" spans="1:5" x14ac:dyDescent="0.3">
      <c r="A424" t="s">
        <v>809</v>
      </c>
      <c r="B424" t="s">
        <v>1326</v>
      </c>
      <c r="C424" s="51" t="s">
        <v>810</v>
      </c>
      <c r="D424" s="90">
        <v>8.32</v>
      </c>
      <c r="E424">
        <v>0</v>
      </c>
    </row>
    <row r="425" spans="1:5" x14ac:dyDescent="0.3">
      <c r="A425" t="s">
        <v>811</v>
      </c>
      <c r="B425" t="s">
        <v>1334</v>
      </c>
      <c r="C425" s="51" t="s">
        <v>812</v>
      </c>
      <c r="D425" s="90">
        <v>8.68</v>
      </c>
      <c r="E425">
        <v>0</v>
      </c>
    </row>
    <row r="426" spans="1:5" x14ac:dyDescent="0.3">
      <c r="A426" t="s">
        <v>1396</v>
      </c>
      <c r="B426" t="s">
        <v>1335</v>
      </c>
      <c r="C426" s="51" t="s">
        <v>1395</v>
      </c>
      <c r="D426" s="90">
        <v>12.02</v>
      </c>
      <c r="E426">
        <v>5</v>
      </c>
    </row>
    <row r="427" spans="1:5" x14ac:dyDescent="0.3">
      <c r="A427" t="s">
        <v>813</v>
      </c>
      <c r="B427" t="s">
        <v>1337</v>
      </c>
      <c r="C427" s="51" t="s">
        <v>814</v>
      </c>
      <c r="D427" s="90">
        <v>10.93</v>
      </c>
      <c r="E427">
        <v>0</v>
      </c>
    </row>
    <row r="428" spans="1:5" x14ac:dyDescent="0.3">
      <c r="A428" t="s">
        <v>815</v>
      </c>
      <c r="B428" t="s">
        <v>1343</v>
      </c>
      <c r="C428" s="51" t="s">
        <v>816</v>
      </c>
      <c r="D428" s="90">
        <v>7.39</v>
      </c>
      <c r="E428">
        <v>0</v>
      </c>
    </row>
    <row r="429" spans="1:5" x14ac:dyDescent="0.3">
      <c r="A429" t="s">
        <v>817</v>
      </c>
      <c r="B429" t="s">
        <v>1328</v>
      </c>
      <c r="C429" s="51" t="s">
        <v>818</v>
      </c>
      <c r="D429" s="90">
        <v>9.18</v>
      </c>
      <c r="E429">
        <v>0</v>
      </c>
    </row>
    <row r="430" spans="1:5" x14ac:dyDescent="0.3">
      <c r="A430" t="s">
        <v>819</v>
      </c>
      <c r="B430" t="s">
        <v>1331</v>
      </c>
      <c r="C430" s="51" t="s">
        <v>820</v>
      </c>
      <c r="D430" s="90">
        <v>11.34</v>
      </c>
      <c r="E430">
        <v>0</v>
      </c>
    </row>
    <row r="431" spans="1:5" x14ac:dyDescent="0.3">
      <c r="A431" t="s">
        <v>1398</v>
      </c>
      <c r="B431" t="s">
        <v>1331</v>
      </c>
      <c r="C431" s="51" t="s">
        <v>1397</v>
      </c>
      <c r="D431" s="90">
        <v>9.27</v>
      </c>
      <c r="E431">
        <v>0</v>
      </c>
    </row>
    <row r="432" spans="1:5" x14ac:dyDescent="0.3">
      <c r="A432" t="s">
        <v>821</v>
      </c>
      <c r="B432" t="s">
        <v>1321</v>
      </c>
      <c r="C432" s="51" t="s">
        <v>822</v>
      </c>
      <c r="D432" s="90">
        <v>10.51</v>
      </c>
      <c r="E432">
        <v>0</v>
      </c>
    </row>
    <row r="433" spans="1:5" x14ac:dyDescent="0.3">
      <c r="A433" t="s">
        <v>823</v>
      </c>
      <c r="B433" t="s">
        <v>1350</v>
      </c>
      <c r="C433" s="51" t="s">
        <v>824</v>
      </c>
      <c r="D433" s="90">
        <v>8.6</v>
      </c>
      <c r="E433">
        <v>0</v>
      </c>
    </row>
    <row r="434" spans="1:5" x14ac:dyDescent="0.3">
      <c r="A434" t="s">
        <v>825</v>
      </c>
      <c r="B434" t="s">
        <v>1310</v>
      </c>
      <c r="C434" s="51" t="s">
        <v>826</v>
      </c>
      <c r="D434" s="90">
        <v>11.13</v>
      </c>
      <c r="E434">
        <v>0</v>
      </c>
    </row>
    <row r="435" spans="1:5" x14ac:dyDescent="0.3">
      <c r="A435" t="s">
        <v>827</v>
      </c>
      <c r="B435" t="s">
        <v>1347</v>
      </c>
      <c r="C435" s="51" t="s">
        <v>828</v>
      </c>
      <c r="D435" s="90">
        <v>11.12</v>
      </c>
      <c r="E435">
        <v>0</v>
      </c>
    </row>
    <row r="436" spans="1:5" x14ac:dyDescent="0.3">
      <c r="A436" t="s">
        <v>831</v>
      </c>
      <c r="B436" t="s">
        <v>1361</v>
      </c>
      <c r="C436" s="51" t="s">
        <v>832</v>
      </c>
      <c r="D436" s="90">
        <v>10.35</v>
      </c>
      <c r="E436">
        <v>0</v>
      </c>
    </row>
    <row r="437" spans="1:5" x14ac:dyDescent="0.3">
      <c r="A437" t="s">
        <v>833</v>
      </c>
      <c r="B437" t="s">
        <v>1316</v>
      </c>
      <c r="C437" s="51" t="s">
        <v>834</v>
      </c>
      <c r="D437" s="90">
        <v>8.42</v>
      </c>
      <c r="E437">
        <v>0</v>
      </c>
    </row>
    <row r="438" spans="1:5" x14ac:dyDescent="0.3">
      <c r="A438" t="s">
        <v>835</v>
      </c>
      <c r="B438" t="s">
        <v>1334</v>
      </c>
      <c r="C438" s="51" t="s">
        <v>836</v>
      </c>
      <c r="D438" s="90">
        <v>12.08</v>
      </c>
      <c r="E438">
        <v>5</v>
      </c>
    </row>
    <row r="439" spans="1:5" x14ac:dyDescent="0.3">
      <c r="A439" t="s">
        <v>837</v>
      </c>
      <c r="B439" t="s">
        <v>1399</v>
      </c>
      <c r="C439" s="51" t="s">
        <v>838</v>
      </c>
      <c r="D439" s="90">
        <v>11.02</v>
      </c>
      <c r="E439">
        <v>0</v>
      </c>
    </row>
    <row r="440" spans="1:5" x14ac:dyDescent="0.3">
      <c r="A440" t="s">
        <v>839</v>
      </c>
      <c r="B440" t="s">
        <v>1347</v>
      </c>
      <c r="C440" s="51" t="s">
        <v>840</v>
      </c>
      <c r="D440" s="90">
        <v>10.1</v>
      </c>
      <c r="E440">
        <v>0</v>
      </c>
    </row>
    <row r="441" spans="1:5" x14ac:dyDescent="0.3">
      <c r="A441" t="s">
        <v>841</v>
      </c>
      <c r="B441" t="s">
        <v>1319</v>
      </c>
      <c r="C441" s="51" t="s">
        <v>842</v>
      </c>
      <c r="D441" s="90">
        <v>13.13</v>
      </c>
      <c r="E441">
        <v>10</v>
      </c>
    </row>
    <row r="442" spans="1:5" x14ac:dyDescent="0.3">
      <c r="A442" t="s">
        <v>843</v>
      </c>
      <c r="B442" t="s">
        <v>1351</v>
      </c>
      <c r="C442" s="51" t="s">
        <v>844</v>
      </c>
      <c r="D442" s="90">
        <v>12.17</v>
      </c>
      <c r="E442">
        <v>5</v>
      </c>
    </row>
    <row r="443" spans="1:5" x14ac:dyDescent="0.3">
      <c r="A443" t="s">
        <v>845</v>
      </c>
      <c r="B443" t="s">
        <v>1358</v>
      </c>
      <c r="C443" s="51" t="s">
        <v>846</v>
      </c>
      <c r="D443" s="90">
        <v>10.25</v>
      </c>
      <c r="E443">
        <v>0</v>
      </c>
    </row>
    <row r="444" spans="1:5" x14ac:dyDescent="0.3">
      <c r="A444" t="s">
        <v>847</v>
      </c>
      <c r="B444" t="s">
        <v>1335</v>
      </c>
      <c r="C444" s="51" t="s">
        <v>848</v>
      </c>
      <c r="D444" s="90">
        <v>9.75</v>
      </c>
      <c r="E444">
        <v>0</v>
      </c>
    </row>
    <row r="445" spans="1:5" x14ac:dyDescent="0.3">
      <c r="A445" t="s">
        <v>849</v>
      </c>
      <c r="B445" t="s">
        <v>1370</v>
      </c>
      <c r="C445" s="51" t="s">
        <v>850</v>
      </c>
      <c r="D445" s="90">
        <v>7.98</v>
      </c>
      <c r="E445">
        <v>0</v>
      </c>
    </row>
    <row r="446" spans="1:5" x14ac:dyDescent="0.3">
      <c r="A446" t="s">
        <v>851</v>
      </c>
      <c r="B446" t="s">
        <v>1324</v>
      </c>
      <c r="C446" s="51" t="s">
        <v>852</v>
      </c>
      <c r="D446" s="90">
        <v>10.29</v>
      </c>
      <c r="E446">
        <v>0</v>
      </c>
    </row>
    <row r="447" spans="1:5" x14ac:dyDescent="0.3">
      <c r="A447" t="s">
        <v>853</v>
      </c>
      <c r="B447" t="s">
        <v>1311</v>
      </c>
      <c r="C447" s="51" t="s">
        <v>854</v>
      </c>
      <c r="D447" s="90">
        <v>10.87</v>
      </c>
      <c r="E447">
        <v>0</v>
      </c>
    </row>
    <row r="448" spans="1:5" x14ac:dyDescent="0.3">
      <c r="A448" t="s">
        <v>855</v>
      </c>
      <c r="B448" t="s">
        <v>1309</v>
      </c>
      <c r="C448" t="s">
        <v>856</v>
      </c>
      <c r="D448" s="90">
        <v>9.6300000000000008</v>
      </c>
      <c r="E448">
        <v>0</v>
      </c>
    </row>
    <row r="449" spans="1:5" x14ac:dyDescent="0.3">
      <c r="A449" t="s">
        <v>857</v>
      </c>
      <c r="B449" t="s">
        <v>1326</v>
      </c>
      <c r="C449" s="51" t="s">
        <v>858</v>
      </c>
      <c r="D449" s="90">
        <v>11.07</v>
      </c>
      <c r="E449">
        <v>0</v>
      </c>
    </row>
    <row r="450" spans="1:5" x14ac:dyDescent="0.3">
      <c r="A450" t="s">
        <v>859</v>
      </c>
      <c r="B450" t="s">
        <v>1320</v>
      </c>
      <c r="C450" s="51" t="s">
        <v>860</v>
      </c>
      <c r="D450" s="90">
        <v>12.6</v>
      </c>
      <c r="E450">
        <v>5</v>
      </c>
    </row>
    <row r="451" spans="1:5" x14ac:dyDescent="0.3">
      <c r="A451" t="s">
        <v>861</v>
      </c>
      <c r="B451" t="s">
        <v>1358</v>
      </c>
      <c r="C451" s="51" t="s">
        <v>862</v>
      </c>
      <c r="D451" s="90">
        <v>12.12</v>
      </c>
      <c r="E451">
        <v>5</v>
      </c>
    </row>
    <row r="452" spans="1:5" x14ac:dyDescent="0.3">
      <c r="A452" t="s">
        <v>429</v>
      </c>
      <c r="B452" t="s">
        <v>1310</v>
      </c>
      <c r="C452" s="51" t="s">
        <v>430</v>
      </c>
      <c r="D452" s="90">
        <v>11.48</v>
      </c>
      <c r="E452">
        <v>0</v>
      </c>
    </row>
    <row r="453" spans="1:5" x14ac:dyDescent="0.3">
      <c r="A453" t="s">
        <v>863</v>
      </c>
      <c r="B453" t="s">
        <v>1355</v>
      </c>
      <c r="C453" s="51" t="s">
        <v>864</v>
      </c>
      <c r="D453" s="90">
        <v>12.71</v>
      </c>
      <c r="E453">
        <v>5</v>
      </c>
    </row>
    <row r="454" spans="1:5" x14ac:dyDescent="0.3">
      <c r="A454" t="s">
        <v>1461</v>
      </c>
      <c r="B454" t="s">
        <v>1310</v>
      </c>
      <c r="C454" s="51" t="s">
        <v>866</v>
      </c>
      <c r="D454" s="90">
        <v>9.4700000000000006</v>
      </c>
      <c r="E454">
        <v>0</v>
      </c>
    </row>
    <row r="455" spans="1:5" x14ac:dyDescent="0.3">
      <c r="A455" t="s">
        <v>867</v>
      </c>
      <c r="B455" t="s">
        <v>1334</v>
      </c>
      <c r="C455" s="51" t="s">
        <v>868</v>
      </c>
      <c r="D455" s="90">
        <v>8.4600000000000009</v>
      </c>
      <c r="E455">
        <v>0</v>
      </c>
    </row>
    <row r="456" spans="1:5" x14ac:dyDescent="0.3">
      <c r="A456" t="s">
        <v>869</v>
      </c>
      <c r="B456" t="s">
        <v>1321</v>
      </c>
      <c r="C456" s="51" t="s">
        <v>870</v>
      </c>
      <c r="D456" s="90">
        <v>6.36</v>
      </c>
      <c r="E456">
        <v>0</v>
      </c>
    </row>
    <row r="457" spans="1:5" x14ac:dyDescent="0.3">
      <c r="A457" t="s">
        <v>871</v>
      </c>
      <c r="B457" t="s">
        <v>1362</v>
      </c>
      <c r="C457" s="51" t="s">
        <v>872</v>
      </c>
      <c r="D457" s="90">
        <v>10.68</v>
      </c>
      <c r="E457">
        <v>0</v>
      </c>
    </row>
    <row r="458" spans="1:5" x14ac:dyDescent="0.3">
      <c r="A458" t="s">
        <v>873</v>
      </c>
      <c r="B458" t="s">
        <v>1339</v>
      </c>
      <c r="C458" s="51" t="s">
        <v>874</v>
      </c>
      <c r="D458" s="90">
        <v>8.33</v>
      </c>
      <c r="E458">
        <v>0</v>
      </c>
    </row>
    <row r="459" spans="1:5" x14ac:dyDescent="0.3">
      <c r="A459" t="s">
        <v>875</v>
      </c>
      <c r="B459" t="s">
        <v>1347</v>
      </c>
      <c r="C459" s="51" t="s">
        <v>876</v>
      </c>
      <c r="D459" s="90">
        <v>8.4700000000000006</v>
      </c>
      <c r="E459">
        <v>0</v>
      </c>
    </row>
    <row r="460" spans="1:5" x14ac:dyDescent="0.3">
      <c r="A460" t="s">
        <v>877</v>
      </c>
      <c r="B460" t="s">
        <v>1321</v>
      </c>
      <c r="C460" s="51" t="s">
        <v>878</v>
      </c>
      <c r="D460" s="90">
        <v>11.64</v>
      </c>
      <c r="E460">
        <v>0</v>
      </c>
    </row>
    <row r="461" spans="1:5" x14ac:dyDescent="0.3">
      <c r="A461" t="s">
        <v>879</v>
      </c>
      <c r="B461" t="s">
        <v>1316</v>
      </c>
      <c r="C461" s="51" t="s">
        <v>880</v>
      </c>
      <c r="D461" s="90">
        <v>6.93</v>
      </c>
      <c r="E461">
        <v>0</v>
      </c>
    </row>
    <row r="462" spans="1:5" x14ac:dyDescent="0.3">
      <c r="A462" t="s">
        <v>881</v>
      </c>
      <c r="B462" t="s">
        <v>1328</v>
      </c>
      <c r="C462" s="51" t="s">
        <v>882</v>
      </c>
      <c r="D462" s="90">
        <v>10.69</v>
      </c>
      <c r="E462">
        <v>0</v>
      </c>
    </row>
    <row r="463" spans="1:5" x14ac:dyDescent="0.3">
      <c r="A463" t="s">
        <v>883</v>
      </c>
      <c r="B463" t="s">
        <v>1361</v>
      </c>
      <c r="C463" s="51" t="s">
        <v>884</v>
      </c>
      <c r="D463" s="90">
        <v>11.36</v>
      </c>
      <c r="E463">
        <v>0</v>
      </c>
    </row>
    <row r="464" spans="1:5" x14ac:dyDescent="0.3">
      <c r="A464" t="s">
        <v>1401</v>
      </c>
      <c r="B464" t="s">
        <v>1326</v>
      </c>
      <c r="C464" s="51" t="s">
        <v>1400</v>
      </c>
      <c r="D464" s="90">
        <v>11.68</v>
      </c>
      <c r="E464">
        <v>0</v>
      </c>
    </row>
    <row r="465" spans="1:5" x14ac:dyDescent="0.3">
      <c r="A465" t="s">
        <v>885</v>
      </c>
      <c r="B465" t="s">
        <v>1326</v>
      </c>
      <c r="C465" s="51" t="s">
        <v>886</v>
      </c>
      <c r="D465" s="90">
        <v>11.75</v>
      </c>
      <c r="E465">
        <v>0</v>
      </c>
    </row>
    <row r="466" spans="1:5" x14ac:dyDescent="0.3">
      <c r="A466" t="s">
        <v>887</v>
      </c>
      <c r="B466" t="s">
        <v>1316</v>
      </c>
      <c r="C466" s="51" t="s">
        <v>888</v>
      </c>
      <c r="D466" s="90">
        <v>8.73</v>
      </c>
      <c r="E466">
        <v>0</v>
      </c>
    </row>
    <row r="467" spans="1:5" x14ac:dyDescent="0.3">
      <c r="A467" t="s">
        <v>889</v>
      </c>
      <c r="B467" t="s">
        <v>1349</v>
      </c>
      <c r="C467" s="51" t="s">
        <v>890</v>
      </c>
      <c r="D467" s="90">
        <v>12.04</v>
      </c>
      <c r="E467">
        <v>5</v>
      </c>
    </row>
    <row r="468" spans="1:5" x14ac:dyDescent="0.3">
      <c r="A468" t="s">
        <v>891</v>
      </c>
      <c r="B468" t="s">
        <v>1368</v>
      </c>
      <c r="C468" s="51" t="s">
        <v>892</v>
      </c>
      <c r="D468" s="90">
        <v>8.0299999999999994</v>
      </c>
      <c r="E468">
        <v>0</v>
      </c>
    </row>
    <row r="469" spans="1:5" x14ac:dyDescent="0.3">
      <c r="A469" t="s">
        <v>893</v>
      </c>
      <c r="B469" t="s">
        <v>1329</v>
      </c>
      <c r="C469" s="51" t="s">
        <v>894</v>
      </c>
      <c r="D469" s="90">
        <v>7.62</v>
      </c>
      <c r="E469">
        <v>0</v>
      </c>
    </row>
    <row r="470" spans="1:5" x14ac:dyDescent="0.3">
      <c r="A470" t="s">
        <v>895</v>
      </c>
      <c r="B470" t="s">
        <v>1331</v>
      </c>
      <c r="C470" s="51" t="s">
        <v>896</v>
      </c>
      <c r="D470" s="90">
        <v>9.99</v>
      </c>
      <c r="E470">
        <v>0</v>
      </c>
    </row>
    <row r="471" spans="1:5" x14ac:dyDescent="0.3">
      <c r="A471" t="s">
        <v>897</v>
      </c>
      <c r="B471" t="s">
        <v>1354</v>
      </c>
      <c r="C471" s="51" t="s">
        <v>898</v>
      </c>
      <c r="D471" s="90">
        <v>9.57</v>
      </c>
      <c r="E471">
        <v>0</v>
      </c>
    </row>
    <row r="472" spans="1:5" x14ac:dyDescent="0.3">
      <c r="A472" t="s">
        <v>899</v>
      </c>
      <c r="B472" t="s">
        <v>1320</v>
      </c>
      <c r="C472" s="51" t="s">
        <v>900</v>
      </c>
      <c r="D472" s="90">
        <v>10.95</v>
      </c>
      <c r="E472">
        <v>0</v>
      </c>
    </row>
    <row r="473" spans="1:5" x14ac:dyDescent="0.3">
      <c r="A473" t="s">
        <v>901</v>
      </c>
      <c r="B473" t="s">
        <v>1359</v>
      </c>
      <c r="C473" s="51" t="s">
        <v>902</v>
      </c>
      <c r="D473" s="90">
        <v>13.18</v>
      </c>
      <c r="E473">
        <v>10</v>
      </c>
    </row>
    <row r="474" spans="1:5" x14ac:dyDescent="0.3">
      <c r="A474" t="s">
        <v>903</v>
      </c>
      <c r="B474" t="s">
        <v>1328</v>
      </c>
      <c r="C474" s="51" t="s">
        <v>904</v>
      </c>
      <c r="D474" s="90">
        <v>8.58</v>
      </c>
      <c r="E474">
        <v>0</v>
      </c>
    </row>
    <row r="475" spans="1:5" x14ac:dyDescent="0.3">
      <c r="A475" t="s">
        <v>905</v>
      </c>
      <c r="B475" t="s">
        <v>1339</v>
      </c>
      <c r="C475" s="51" t="s">
        <v>906</v>
      </c>
      <c r="D475" s="90">
        <v>7.95</v>
      </c>
      <c r="E475">
        <v>0</v>
      </c>
    </row>
    <row r="476" spans="1:5" x14ac:dyDescent="0.3">
      <c r="A476" t="s">
        <v>907</v>
      </c>
      <c r="B476" t="s">
        <v>1349</v>
      </c>
      <c r="C476" s="51" t="s">
        <v>908</v>
      </c>
      <c r="D476" s="90">
        <v>12.04</v>
      </c>
      <c r="E476">
        <v>5</v>
      </c>
    </row>
    <row r="477" spans="1:5" x14ac:dyDescent="0.3">
      <c r="A477" t="s">
        <v>909</v>
      </c>
      <c r="B477" t="s">
        <v>1334</v>
      </c>
      <c r="C477" s="51" t="s">
        <v>910</v>
      </c>
      <c r="D477" s="90">
        <v>11.6</v>
      </c>
      <c r="E477">
        <v>0</v>
      </c>
    </row>
    <row r="478" spans="1:5" x14ac:dyDescent="0.3">
      <c r="A478" t="s">
        <v>911</v>
      </c>
      <c r="B478" t="s">
        <v>1334</v>
      </c>
      <c r="C478" s="51" t="s">
        <v>912</v>
      </c>
      <c r="D478" s="90">
        <v>10.59</v>
      </c>
      <c r="E478">
        <v>0</v>
      </c>
    </row>
    <row r="479" spans="1:5" x14ac:dyDescent="0.3">
      <c r="A479" t="s">
        <v>913</v>
      </c>
      <c r="B479" t="s">
        <v>1331</v>
      </c>
      <c r="C479" s="51" t="s">
        <v>914</v>
      </c>
      <c r="D479" s="90">
        <v>8.7899999999999991</v>
      </c>
      <c r="E479">
        <v>0</v>
      </c>
    </row>
    <row r="480" spans="1:5" x14ac:dyDescent="0.3">
      <c r="A480" t="s">
        <v>915</v>
      </c>
      <c r="B480" t="s">
        <v>1326</v>
      </c>
      <c r="C480" s="51" t="s">
        <v>916</v>
      </c>
      <c r="D480" s="90">
        <v>10.52</v>
      </c>
      <c r="E480">
        <v>0</v>
      </c>
    </row>
    <row r="481" spans="1:5" x14ac:dyDescent="0.3">
      <c r="A481" t="s">
        <v>917</v>
      </c>
      <c r="B481" t="s">
        <v>1326</v>
      </c>
      <c r="C481" s="51" t="s">
        <v>918</v>
      </c>
      <c r="D481" s="90">
        <v>7.41</v>
      </c>
      <c r="E481">
        <v>0</v>
      </c>
    </row>
    <row r="482" spans="1:5" x14ac:dyDescent="0.3">
      <c r="A482" t="s">
        <v>919</v>
      </c>
      <c r="B482" t="s">
        <v>1356</v>
      </c>
      <c r="C482" s="51" t="s">
        <v>920</v>
      </c>
      <c r="D482" s="90">
        <v>9.4</v>
      </c>
      <c r="E482">
        <v>0</v>
      </c>
    </row>
    <row r="483" spans="1:5" x14ac:dyDescent="0.3">
      <c r="A483" t="s">
        <v>921</v>
      </c>
      <c r="B483" t="s">
        <v>1330</v>
      </c>
      <c r="C483" s="51" t="s">
        <v>922</v>
      </c>
      <c r="D483" s="90">
        <v>11.5</v>
      </c>
      <c r="E483">
        <v>0</v>
      </c>
    </row>
    <row r="484" spans="1:5" x14ac:dyDescent="0.3">
      <c r="A484" t="s">
        <v>923</v>
      </c>
      <c r="B484" t="s">
        <v>1326</v>
      </c>
      <c r="C484" s="51" t="s">
        <v>924</v>
      </c>
      <c r="D484" s="90">
        <v>14.29</v>
      </c>
      <c r="E484">
        <v>10</v>
      </c>
    </row>
    <row r="485" spans="1:5" x14ac:dyDescent="0.3">
      <c r="A485" t="s">
        <v>925</v>
      </c>
      <c r="B485" t="s">
        <v>1321</v>
      </c>
      <c r="C485" s="51" t="s">
        <v>926</v>
      </c>
      <c r="D485" s="90">
        <v>8.82</v>
      </c>
      <c r="E485">
        <v>0</v>
      </c>
    </row>
    <row r="486" spans="1:5" x14ac:dyDescent="0.3">
      <c r="A486" t="s">
        <v>927</v>
      </c>
      <c r="B486" t="s">
        <v>1359</v>
      </c>
      <c r="C486" s="51" t="s">
        <v>928</v>
      </c>
      <c r="D486" s="90">
        <v>10.17</v>
      </c>
      <c r="E486">
        <v>0</v>
      </c>
    </row>
    <row r="487" spans="1:5" x14ac:dyDescent="0.3">
      <c r="A487" t="s">
        <v>929</v>
      </c>
      <c r="B487" t="s">
        <v>1334</v>
      </c>
      <c r="C487" s="51" t="s">
        <v>930</v>
      </c>
      <c r="D487" s="90">
        <v>11.09</v>
      </c>
      <c r="E487">
        <v>0</v>
      </c>
    </row>
    <row r="488" spans="1:5" x14ac:dyDescent="0.3">
      <c r="A488" t="s">
        <v>931</v>
      </c>
      <c r="B488" t="s">
        <v>1319</v>
      </c>
      <c r="C488" s="51" t="s">
        <v>932</v>
      </c>
      <c r="D488" s="90">
        <v>12.33</v>
      </c>
      <c r="E488">
        <v>5</v>
      </c>
    </row>
    <row r="489" spans="1:5" x14ac:dyDescent="0.3">
      <c r="A489" t="s">
        <v>933</v>
      </c>
      <c r="B489" t="s">
        <v>1347</v>
      </c>
      <c r="C489" s="51" t="s">
        <v>934</v>
      </c>
      <c r="D489" s="90">
        <v>11.39</v>
      </c>
      <c r="E489">
        <v>0</v>
      </c>
    </row>
    <row r="490" spans="1:5" x14ac:dyDescent="0.3">
      <c r="A490" t="s">
        <v>935</v>
      </c>
      <c r="B490" t="s">
        <v>1328</v>
      </c>
      <c r="C490" s="51" t="s">
        <v>936</v>
      </c>
      <c r="D490" s="90">
        <v>12.27</v>
      </c>
      <c r="E490">
        <v>5</v>
      </c>
    </row>
    <row r="491" spans="1:5" x14ac:dyDescent="0.3">
      <c r="A491" t="s">
        <v>937</v>
      </c>
      <c r="B491" t="s">
        <v>1308</v>
      </c>
      <c r="C491" s="51" t="s">
        <v>938</v>
      </c>
      <c r="D491" s="90">
        <v>9.67</v>
      </c>
      <c r="E491">
        <v>0</v>
      </c>
    </row>
    <row r="492" spans="1:5" x14ac:dyDescent="0.3">
      <c r="A492" t="s">
        <v>939</v>
      </c>
      <c r="B492" t="s">
        <v>1320</v>
      </c>
      <c r="C492" s="51" t="s">
        <v>940</v>
      </c>
      <c r="D492" s="90">
        <v>10.84</v>
      </c>
      <c r="E492">
        <v>0</v>
      </c>
    </row>
    <row r="493" spans="1:5" x14ac:dyDescent="0.3">
      <c r="A493" t="s">
        <v>941</v>
      </c>
      <c r="B493" t="s">
        <v>1327</v>
      </c>
      <c r="C493" s="51" t="s">
        <v>942</v>
      </c>
      <c r="D493" s="90">
        <v>5.44</v>
      </c>
      <c r="E493">
        <v>0</v>
      </c>
    </row>
    <row r="494" spans="1:5" x14ac:dyDescent="0.3">
      <c r="A494" t="s">
        <v>943</v>
      </c>
      <c r="B494" t="s">
        <v>1348</v>
      </c>
      <c r="C494" s="51" t="s">
        <v>944</v>
      </c>
      <c r="D494" s="90">
        <v>12.59</v>
      </c>
      <c r="E494">
        <v>5</v>
      </c>
    </row>
    <row r="495" spans="1:5" x14ac:dyDescent="0.3">
      <c r="A495" t="s">
        <v>945</v>
      </c>
      <c r="B495" t="s">
        <v>1343</v>
      </c>
      <c r="C495" s="51" t="s">
        <v>946</v>
      </c>
      <c r="D495" s="90">
        <v>13.68</v>
      </c>
      <c r="E495">
        <v>10</v>
      </c>
    </row>
    <row r="496" spans="1:5" x14ac:dyDescent="0.3">
      <c r="A496" t="s">
        <v>947</v>
      </c>
      <c r="B496" t="s">
        <v>1321</v>
      </c>
      <c r="C496" s="51" t="s">
        <v>948</v>
      </c>
      <c r="D496" s="90">
        <v>5.85</v>
      </c>
      <c r="E496">
        <v>0</v>
      </c>
    </row>
    <row r="497" spans="1:5" x14ac:dyDescent="0.3">
      <c r="A497" t="s">
        <v>951</v>
      </c>
      <c r="B497" t="s">
        <v>1319</v>
      </c>
      <c r="C497" s="51" t="s">
        <v>952</v>
      </c>
      <c r="D497" s="90">
        <v>10.18</v>
      </c>
      <c r="E497">
        <v>0</v>
      </c>
    </row>
    <row r="498" spans="1:5" x14ac:dyDescent="0.3">
      <c r="A498" t="s">
        <v>953</v>
      </c>
      <c r="B498" t="s">
        <v>1312</v>
      </c>
      <c r="C498" s="51" t="s">
        <v>954</v>
      </c>
      <c r="D498" s="90">
        <v>9.27</v>
      </c>
      <c r="E498">
        <v>0</v>
      </c>
    </row>
    <row r="499" spans="1:5" x14ac:dyDescent="0.3">
      <c r="A499" t="s">
        <v>955</v>
      </c>
      <c r="B499" t="s">
        <v>1362</v>
      </c>
      <c r="C499" s="51" t="s">
        <v>956</v>
      </c>
      <c r="D499" s="90">
        <v>8.34</v>
      </c>
      <c r="E499">
        <v>0</v>
      </c>
    </row>
    <row r="500" spans="1:5" x14ac:dyDescent="0.3">
      <c r="A500" t="s">
        <v>957</v>
      </c>
      <c r="B500" t="s">
        <v>1328</v>
      </c>
      <c r="C500" s="51" t="s">
        <v>958</v>
      </c>
      <c r="D500" s="90">
        <v>9.39</v>
      </c>
      <c r="E500">
        <v>0</v>
      </c>
    </row>
    <row r="501" spans="1:5" x14ac:dyDescent="0.3">
      <c r="A501" t="s">
        <v>959</v>
      </c>
      <c r="B501" t="s">
        <v>1309</v>
      </c>
      <c r="C501" s="51" t="s">
        <v>960</v>
      </c>
      <c r="D501" s="90">
        <v>8.75</v>
      </c>
      <c r="E501">
        <v>0</v>
      </c>
    </row>
    <row r="502" spans="1:5" x14ac:dyDescent="0.3">
      <c r="A502" t="s">
        <v>961</v>
      </c>
      <c r="B502" t="s">
        <v>1321</v>
      </c>
      <c r="C502" s="51" t="s">
        <v>962</v>
      </c>
      <c r="D502" s="90">
        <v>6.49</v>
      </c>
      <c r="E502">
        <v>0</v>
      </c>
    </row>
    <row r="503" spans="1:5" x14ac:dyDescent="0.3">
      <c r="A503" t="s">
        <v>963</v>
      </c>
      <c r="B503" t="s">
        <v>1332</v>
      </c>
      <c r="C503" s="51" t="s">
        <v>964</v>
      </c>
      <c r="D503" s="90">
        <v>12.07</v>
      </c>
      <c r="E503">
        <v>5</v>
      </c>
    </row>
    <row r="504" spans="1:5" x14ac:dyDescent="0.3">
      <c r="A504" t="s">
        <v>965</v>
      </c>
      <c r="B504" t="s">
        <v>1328</v>
      </c>
      <c r="C504" s="51" t="s">
        <v>966</v>
      </c>
      <c r="D504" s="90">
        <v>10</v>
      </c>
      <c r="E504">
        <v>0</v>
      </c>
    </row>
    <row r="505" spans="1:5" x14ac:dyDescent="0.3">
      <c r="A505" t="s">
        <v>967</v>
      </c>
      <c r="B505" t="s">
        <v>1358</v>
      </c>
      <c r="C505" s="51" t="s">
        <v>968</v>
      </c>
      <c r="D505" s="90">
        <v>8.35</v>
      </c>
      <c r="E505">
        <v>0</v>
      </c>
    </row>
    <row r="506" spans="1:5" x14ac:dyDescent="0.3">
      <c r="A506" t="s">
        <v>969</v>
      </c>
      <c r="B506" t="s">
        <v>1339</v>
      </c>
      <c r="C506" s="51" t="s">
        <v>970</v>
      </c>
      <c r="D506" s="90">
        <v>5.32</v>
      </c>
      <c r="E506">
        <v>0</v>
      </c>
    </row>
    <row r="507" spans="1:5" x14ac:dyDescent="0.3">
      <c r="A507" t="s">
        <v>971</v>
      </c>
      <c r="B507" t="s">
        <v>1321</v>
      </c>
      <c r="C507" s="51" t="s">
        <v>972</v>
      </c>
      <c r="D507" s="90">
        <v>12.15</v>
      </c>
      <c r="E507">
        <v>5</v>
      </c>
    </row>
    <row r="508" spans="1:5" x14ac:dyDescent="0.3">
      <c r="A508" t="s">
        <v>973</v>
      </c>
      <c r="B508" t="s">
        <v>1334</v>
      </c>
      <c r="C508" s="51" t="s">
        <v>974</v>
      </c>
      <c r="D508" s="90">
        <v>9.66</v>
      </c>
      <c r="E508">
        <v>0</v>
      </c>
    </row>
    <row r="509" spans="1:5" x14ac:dyDescent="0.3">
      <c r="A509" t="s">
        <v>975</v>
      </c>
      <c r="B509" t="s">
        <v>1321</v>
      </c>
      <c r="C509" s="51" t="s">
        <v>976</v>
      </c>
      <c r="D509" s="90">
        <v>11.54</v>
      </c>
      <c r="E509">
        <v>0</v>
      </c>
    </row>
    <row r="510" spans="1:5" x14ac:dyDescent="0.3">
      <c r="A510" t="s">
        <v>977</v>
      </c>
      <c r="B510" t="s">
        <v>1309</v>
      </c>
      <c r="C510" s="51" t="s">
        <v>978</v>
      </c>
      <c r="D510" s="90">
        <v>11.4</v>
      </c>
      <c r="E510">
        <v>0</v>
      </c>
    </row>
    <row r="511" spans="1:5" x14ac:dyDescent="0.3">
      <c r="A511" t="s">
        <v>979</v>
      </c>
      <c r="B511" t="s">
        <v>1402</v>
      </c>
      <c r="C511" s="51" t="s">
        <v>980</v>
      </c>
      <c r="D511" s="90">
        <v>9.73</v>
      </c>
      <c r="E511">
        <v>0</v>
      </c>
    </row>
    <row r="512" spans="1:5" x14ac:dyDescent="0.3">
      <c r="A512" t="s">
        <v>981</v>
      </c>
      <c r="B512" t="s">
        <v>1370</v>
      </c>
      <c r="C512" s="51" t="s">
        <v>982</v>
      </c>
      <c r="D512" s="90">
        <v>9.0399999999999991</v>
      </c>
      <c r="E512">
        <v>0</v>
      </c>
    </row>
    <row r="513" spans="1:5" x14ac:dyDescent="0.3">
      <c r="A513" t="s">
        <v>1404</v>
      </c>
      <c r="B513" t="s">
        <v>1334</v>
      </c>
      <c r="C513" s="51" t="s">
        <v>1403</v>
      </c>
      <c r="D513" s="90">
        <v>10.62</v>
      </c>
      <c r="E513">
        <v>0</v>
      </c>
    </row>
    <row r="514" spans="1:5" x14ac:dyDescent="0.3">
      <c r="A514" t="s">
        <v>1406</v>
      </c>
      <c r="B514" t="s">
        <v>1369</v>
      </c>
      <c r="C514" s="51" t="s">
        <v>1405</v>
      </c>
      <c r="D514" s="90">
        <v>7.43</v>
      </c>
      <c r="E514">
        <v>0</v>
      </c>
    </row>
    <row r="515" spans="1:5" x14ac:dyDescent="0.3">
      <c r="A515" t="s">
        <v>983</v>
      </c>
      <c r="B515" t="s">
        <v>1334</v>
      </c>
      <c r="C515" s="51" t="s">
        <v>984</v>
      </c>
      <c r="D515" s="90">
        <v>11.44</v>
      </c>
      <c r="E515">
        <v>0</v>
      </c>
    </row>
    <row r="516" spans="1:5" x14ac:dyDescent="0.3">
      <c r="A516" t="s">
        <v>985</v>
      </c>
      <c r="B516" t="s">
        <v>1367</v>
      </c>
      <c r="C516" s="51" t="s">
        <v>986</v>
      </c>
      <c r="D516" s="90">
        <v>12.55</v>
      </c>
      <c r="E516">
        <v>5</v>
      </c>
    </row>
    <row r="517" spans="1:5" x14ac:dyDescent="0.3">
      <c r="A517" t="s">
        <v>987</v>
      </c>
      <c r="B517" t="s">
        <v>1325</v>
      </c>
      <c r="C517" s="51" t="s">
        <v>988</v>
      </c>
      <c r="D517" s="90">
        <v>6.49</v>
      </c>
      <c r="E517">
        <v>0</v>
      </c>
    </row>
    <row r="518" spans="1:5" x14ac:dyDescent="0.3">
      <c r="A518" t="s">
        <v>989</v>
      </c>
      <c r="B518" t="s">
        <v>1337</v>
      </c>
      <c r="C518" s="51" t="s">
        <v>990</v>
      </c>
      <c r="D518" s="90">
        <v>12.32</v>
      </c>
      <c r="E518">
        <v>5</v>
      </c>
    </row>
    <row r="519" spans="1:5" x14ac:dyDescent="0.3">
      <c r="A519" t="s">
        <v>991</v>
      </c>
      <c r="B519" t="s">
        <v>1349</v>
      </c>
      <c r="C519" s="51" t="s">
        <v>992</v>
      </c>
      <c r="D519" s="90">
        <v>10.82</v>
      </c>
      <c r="E519">
        <v>0</v>
      </c>
    </row>
    <row r="520" spans="1:5" x14ac:dyDescent="0.3">
      <c r="A520" t="s">
        <v>993</v>
      </c>
      <c r="B520" t="s">
        <v>1326</v>
      </c>
      <c r="C520" s="51" t="s">
        <v>994</v>
      </c>
      <c r="D520" s="90">
        <v>9.94</v>
      </c>
      <c r="E520">
        <v>0</v>
      </c>
    </row>
    <row r="521" spans="1:5" x14ac:dyDescent="0.3">
      <c r="A521" t="s">
        <v>995</v>
      </c>
      <c r="B521" t="s">
        <v>1326</v>
      </c>
      <c r="C521" s="51" t="s">
        <v>996</v>
      </c>
      <c r="D521" s="90">
        <v>11.17</v>
      </c>
      <c r="E521">
        <v>0</v>
      </c>
    </row>
    <row r="522" spans="1:5" x14ac:dyDescent="0.3">
      <c r="A522" t="s">
        <v>997</v>
      </c>
      <c r="B522" t="s">
        <v>1321</v>
      </c>
      <c r="C522" s="51" t="s">
        <v>998</v>
      </c>
      <c r="D522" s="90">
        <v>11.78</v>
      </c>
      <c r="E522">
        <v>0</v>
      </c>
    </row>
    <row r="523" spans="1:5" x14ac:dyDescent="0.3">
      <c r="A523" t="s">
        <v>999</v>
      </c>
      <c r="B523" t="s">
        <v>1317</v>
      </c>
      <c r="C523" s="51" t="s">
        <v>1000</v>
      </c>
      <c r="D523" s="90">
        <v>10</v>
      </c>
      <c r="E523">
        <v>0</v>
      </c>
    </row>
    <row r="524" spans="1:5" x14ac:dyDescent="0.3">
      <c r="A524" t="s">
        <v>1001</v>
      </c>
      <c r="B524" t="s">
        <v>1321</v>
      </c>
      <c r="C524" s="51" t="s">
        <v>1002</v>
      </c>
      <c r="D524" s="90">
        <v>7.7</v>
      </c>
      <c r="E524">
        <v>0</v>
      </c>
    </row>
    <row r="525" spans="1:5" x14ac:dyDescent="0.3">
      <c r="A525" t="s">
        <v>1003</v>
      </c>
      <c r="B525" t="s">
        <v>1321</v>
      </c>
      <c r="C525" s="51" t="s">
        <v>1004</v>
      </c>
      <c r="D525" s="90">
        <v>1.79</v>
      </c>
      <c r="E525">
        <v>0</v>
      </c>
    </row>
    <row r="526" spans="1:5" x14ac:dyDescent="0.3">
      <c r="A526" t="s">
        <v>1005</v>
      </c>
      <c r="B526" t="s">
        <v>1352</v>
      </c>
      <c r="C526" s="51" t="s">
        <v>1006</v>
      </c>
      <c r="D526" s="90">
        <v>6.32</v>
      </c>
      <c r="E526">
        <v>0</v>
      </c>
    </row>
    <row r="527" spans="1:5" x14ac:dyDescent="0.3">
      <c r="A527" t="s">
        <v>1007</v>
      </c>
      <c r="B527" t="s">
        <v>1319</v>
      </c>
      <c r="C527" s="51" t="s">
        <v>1008</v>
      </c>
      <c r="D527" s="90">
        <v>8.18</v>
      </c>
      <c r="E527">
        <v>0</v>
      </c>
    </row>
    <row r="528" spans="1:5" x14ac:dyDescent="0.3">
      <c r="A528" t="s">
        <v>1009</v>
      </c>
      <c r="B528" t="s">
        <v>1327</v>
      </c>
      <c r="C528" s="51" t="s">
        <v>1010</v>
      </c>
      <c r="D528" s="90">
        <v>9.48</v>
      </c>
      <c r="E528">
        <v>0</v>
      </c>
    </row>
    <row r="529" spans="1:5" x14ac:dyDescent="0.3">
      <c r="A529" t="s">
        <v>1408</v>
      </c>
      <c r="B529" t="s">
        <v>1352</v>
      </c>
      <c r="C529" s="51" t="s">
        <v>1407</v>
      </c>
      <c r="D529" s="90">
        <v>8.86</v>
      </c>
      <c r="E529">
        <v>0</v>
      </c>
    </row>
    <row r="530" spans="1:5" x14ac:dyDescent="0.3">
      <c r="A530" t="s">
        <v>1011</v>
      </c>
      <c r="B530" t="s">
        <v>1320</v>
      </c>
      <c r="C530" s="51" t="s">
        <v>1012</v>
      </c>
      <c r="D530" s="90">
        <v>10.3</v>
      </c>
      <c r="E530">
        <v>0</v>
      </c>
    </row>
    <row r="531" spans="1:5" x14ac:dyDescent="0.3">
      <c r="A531" t="s">
        <v>1013</v>
      </c>
      <c r="B531" t="s">
        <v>1331</v>
      </c>
      <c r="C531" s="51" t="s">
        <v>1014</v>
      </c>
      <c r="D531" s="90">
        <v>11.07</v>
      </c>
      <c r="E531">
        <v>0</v>
      </c>
    </row>
    <row r="532" spans="1:5" x14ac:dyDescent="0.3">
      <c r="A532" t="s">
        <v>1015</v>
      </c>
      <c r="B532" t="s">
        <v>1352</v>
      </c>
      <c r="C532" s="51" t="s">
        <v>1016</v>
      </c>
      <c r="D532" s="90">
        <v>9.81</v>
      </c>
      <c r="E532">
        <v>0</v>
      </c>
    </row>
    <row r="533" spans="1:5" x14ac:dyDescent="0.3">
      <c r="A533" t="s">
        <v>1017</v>
      </c>
      <c r="B533" t="s">
        <v>1336</v>
      </c>
      <c r="C533" s="51" t="s">
        <v>1018</v>
      </c>
      <c r="D533" s="90">
        <v>12.52</v>
      </c>
      <c r="E533">
        <v>5</v>
      </c>
    </row>
    <row r="534" spans="1:5" x14ac:dyDescent="0.3">
      <c r="A534" t="s">
        <v>1019</v>
      </c>
      <c r="B534" t="s">
        <v>1370</v>
      </c>
      <c r="C534" s="51" t="s">
        <v>1020</v>
      </c>
      <c r="D534" s="90">
        <v>11.27</v>
      </c>
      <c r="E534">
        <v>0</v>
      </c>
    </row>
    <row r="535" spans="1:5" x14ac:dyDescent="0.3">
      <c r="A535" t="s">
        <v>1021</v>
      </c>
      <c r="B535" t="s">
        <v>1309</v>
      </c>
      <c r="C535" s="51" t="s">
        <v>1022</v>
      </c>
      <c r="D535" s="90">
        <v>11.53</v>
      </c>
      <c r="E535">
        <v>0</v>
      </c>
    </row>
    <row r="536" spans="1:5" x14ac:dyDescent="0.3">
      <c r="A536" t="s">
        <v>1023</v>
      </c>
      <c r="B536" t="s">
        <v>1321</v>
      </c>
      <c r="C536" s="51" t="s">
        <v>1024</v>
      </c>
      <c r="D536" s="90">
        <v>11.01</v>
      </c>
      <c r="E536">
        <v>0</v>
      </c>
    </row>
    <row r="537" spans="1:5" x14ac:dyDescent="0.3">
      <c r="A537" t="s">
        <v>1025</v>
      </c>
      <c r="B537" t="s">
        <v>1326</v>
      </c>
      <c r="C537" s="51" t="s">
        <v>1026</v>
      </c>
      <c r="D537" s="90">
        <v>11.25</v>
      </c>
      <c r="E537">
        <v>0</v>
      </c>
    </row>
    <row r="538" spans="1:5" x14ac:dyDescent="0.3">
      <c r="A538" t="s">
        <v>1027</v>
      </c>
      <c r="B538" t="s">
        <v>1367</v>
      </c>
      <c r="C538" s="51" t="s">
        <v>1028</v>
      </c>
      <c r="D538" s="90">
        <v>12.02</v>
      </c>
      <c r="E538">
        <v>5</v>
      </c>
    </row>
    <row r="539" spans="1:5" x14ac:dyDescent="0.3">
      <c r="A539" t="s">
        <v>1029</v>
      </c>
      <c r="B539" t="s">
        <v>1367</v>
      </c>
      <c r="C539" s="51" t="s">
        <v>1030</v>
      </c>
      <c r="D539" s="90">
        <v>11.21</v>
      </c>
      <c r="E539">
        <v>0</v>
      </c>
    </row>
    <row r="540" spans="1:5" x14ac:dyDescent="0.3">
      <c r="A540" t="s">
        <v>1031</v>
      </c>
      <c r="B540" t="s">
        <v>1358</v>
      </c>
      <c r="C540" s="51" t="s">
        <v>1032</v>
      </c>
      <c r="D540" s="90">
        <v>8.11</v>
      </c>
      <c r="E540">
        <v>0</v>
      </c>
    </row>
    <row r="541" spans="1:5" x14ac:dyDescent="0.3">
      <c r="A541" t="s">
        <v>1033</v>
      </c>
      <c r="B541" t="s">
        <v>1332</v>
      </c>
      <c r="C541" s="51" t="s">
        <v>1034</v>
      </c>
      <c r="D541" s="90">
        <v>12.1</v>
      </c>
      <c r="E541">
        <v>5</v>
      </c>
    </row>
    <row r="542" spans="1:5" x14ac:dyDescent="0.3">
      <c r="A542" t="s">
        <v>1035</v>
      </c>
      <c r="B542" t="s">
        <v>1363</v>
      </c>
      <c r="C542" s="51" t="s">
        <v>1036</v>
      </c>
      <c r="D542" s="90">
        <v>10.85</v>
      </c>
      <c r="E542">
        <v>0</v>
      </c>
    </row>
    <row r="543" spans="1:5" x14ac:dyDescent="0.3">
      <c r="A543" t="s">
        <v>1037</v>
      </c>
      <c r="B543" t="s">
        <v>1346</v>
      </c>
      <c r="C543" s="51" t="s">
        <v>1038</v>
      </c>
      <c r="D543" s="90">
        <v>8.69</v>
      </c>
      <c r="E543">
        <v>0</v>
      </c>
    </row>
    <row r="544" spans="1:5" x14ac:dyDescent="0.3">
      <c r="A544" t="s">
        <v>1039</v>
      </c>
      <c r="B544" t="s">
        <v>1336</v>
      </c>
      <c r="C544" s="51" t="s">
        <v>1040</v>
      </c>
      <c r="D544" s="90">
        <v>10.58</v>
      </c>
      <c r="E544">
        <v>0</v>
      </c>
    </row>
    <row r="545" spans="1:5" x14ac:dyDescent="0.3">
      <c r="A545" t="s">
        <v>1041</v>
      </c>
      <c r="B545" t="s">
        <v>1318</v>
      </c>
      <c r="C545" s="51" t="s">
        <v>1042</v>
      </c>
      <c r="D545" s="90">
        <v>6.3</v>
      </c>
      <c r="E545">
        <v>0</v>
      </c>
    </row>
    <row r="546" spans="1:5" x14ac:dyDescent="0.3">
      <c r="A546" t="s">
        <v>1043</v>
      </c>
      <c r="B546" t="s">
        <v>1367</v>
      </c>
      <c r="C546" s="51" t="s">
        <v>1044</v>
      </c>
      <c r="D546" s="90">
        <v>10.83</v>
      </c>
      <c r="E546">
        <v>0</v>
      </c>
    </row>
    <row r="547" spans="1:5" x14ac:dyDescent="0.3">
      <c r="A547" t="s">
        <v>1045</v>
      </c>
      <c r="B547" t="s">
        <v>1334</v>
      </c>
      <c r="C547" s="51" t="s">
        <v>1046</v>
      </c>
      <c r="D547" s="90">
        <v>10.08</v>
      </c>
      <c r="E547">
        <v>0</v>
      </c>
    </row>
    <row r="548" spans="1:5" x14ac:dyDescent="0.3">
      <c r="A548" t="s">
        <v>1047</v>
      </c>
      <c r="B548" t="s">
        <v>1402</v>
      </c>
      <c r="C548" s="51" t="s">
        <v>1048</v>
      </c>
      <c r="D548" s="90">
        <v>9.82</v>
      </c>
      <c r="E548">
        <v>0</v>
      </c>
    </row>
    <row r="549" spans="1:5" x14ac:dyDescent="0.3">
      <c r="A549" t="s">
        <v>1049</v>
      </c>
      <c r="B549" t="s">
        <v>1334</v>
      </c>
      <c r="C549" s="51" t="s">
        <v>1050</v>
      </c>
      <c r="D549" s="90">
        <v>12.86</v>
      </c>
      <c r="E549">
        <v>5</v>
      </c>
    </row>
    <row r="550" spans="1:5" x14ac:dyDescent="0.3">
      <c r="A550" t="s">
        <v>1051</v>
      </c>
      <c r="B550" t="s">
        <v>1363</v>
      </c>
      <c r="C550" s="51" t="s">
        <v>1052</v>
      </c>
      <c r="D550" s="90">
        <v>8.23</v>
      </c>
      <c r="E550">
        <v>0</v>
      </c>
    </row>
    <row r="551" spans="1:5" x14ac:dyDescent="0.3">
      <c r="A551" t="s">
        <v>1053</v>
      </c>
      <c r="B551" t="s">
        <v>1321</v>
      </c>
      <c r="C551" s="51" t="s">
        <v>1054</v>
      </c>
      <c r="D551" s="90">
        <v>4.51</v>
      </c>
      <c r="E551">
        <v>0</v>
      </c>
    </row>
    <row r="552" spans="1:5" x14ac:dyDescent="0.3">
      <c r="A552" t="s">
        <v>1055</v>
      </c>
      <c r="B552" t="s">
        <v>1336</v>
      </c>
      <c r="C552" s="51" t="s">
        <v>1056</v>
      </c>
      <c r="D552" s="90">
        <v>13.39</v>
      </c>
      <c r="E552">
        <v>10</v>
      </c>
    </row>
    <row r="553" spans="1:5" x14ac:dyDescent="0.3">
      <c r="A553" t="s">
        <v>1057</v>
      </c>
      <c r="B553" t="s">
        <v>1310</v>
      </c>
      <c r="C553" s="51" t="s">
        <v>1058</v>
      </c>
      <c r="D553" s="90">
        <v>9.7100000000000009</v>
      </c>
      <c r="E553">
        <v>0</v>
      </c>
    </row>
    <row r="554" spans="1:5" x14ac:dyDescent="0.3">
      <c r="A554" t="s">
        <v>1059</v>
      </c>
      <c r="B554" t="s">
        <v>1339</v>
      </c>
      <c r="C554" s="51" t="s">
        <v>1060</v>
      </c>
      <c r="D554" s="90">
        <v>8.6199999999999992</v>
      </c>
      <c r="E554">
        <v>0</v>
      </c>
    </row>
    <row r="555" spans="1:5" x14ac:dyDescent="0.3">
      <c r="A555" t="s">
        <v>1061</v>
      </c>
      <c r="B555" t="s">
        <v>1309</v>
      </c>
      <c r="C555" s="51" t="s">
        <v>1062</v>
      </c>
      <c r="D555" s="90">
        <v>11.47</v>
      </c>
      <c r="E555">
        <v>0</v>
      </c>
    </row>
    <row r="556" spans="1:5" x14ac:dyDescent="0.3">
      <c r="A556" t="s">
        <v>1063</v>
      </c>
      <c r="B556" t="s">
        <v>1321</v>
      </c>
      <c r="C556" s="51" t="s">
        <v>1064</v>
      </c>
      <c r="D556" s="90">
        <v>9.9700000000000006</v>
      </c>
      <c r="E556">
        <v>0</v>
      </c>
    </row>
    <row r="557" spans="1:5" x14ac:dyDescent="0.3">
      <c r="A557" t="s">
        <v>1065</v>
      </c>
      <c r="B557" t="s">
        <v>1325</v>
      </c>
      <c r="C557" s="51" t="s">
        <v>1066</v>
      </c>
      <c r="D557" s="90">
        <v>11.73</v>
      </c>
      <c r="E557">
        <v>0</v>
      </c>
    </row>
    <row r="558" spans="1:5" x14ac:dyDescent="0.3">
      <c r="A558" t="s">
        <v>1067</v>
      </c>
      <c r="B558" t="s">
        <v>1339</v>
      </c>
      <c r="C558" s="51" t="s">
        <v>1068</v>
      </c>
      <c r="D558" s="90">
        <v>8.1</v>
      </c>
      <c r="E558">
        <v>0</v>
      </c>
    </row>
    <row r="559" spans="1:5" x14ac:dyDescent="0.3">
      <c r="A559" t="s">
        <v>1069</v>
      </c>
      <c r="B559" t="s">
        <v>1335</v>
      </c>
      <c r="C559" s="51" t="s">
        <v>1070</v>
      </c>
      <c r="D559" s="90">
        <v>10.74</v>
      </c>
      <c r="E559">
        <v>0</v>
      </c>
    </row>
    <row r="560" spans="1:5" x14ac:dyDescent="0.3">
      <c r="A560" t="s">
        <v>1071</v>
      </c>
      <c r="B560" t="s">
        <v>1321</v>
      </c>
      <c r="C560" s="51" t="s">
        <v>1072</v>
      </c>
      <c r="D560" s="90">
        <v>11.32</v>
      </c>
      <c r="E560">
        <v>0</v>
      </c>
    </row>
    <row r="561" spans="1:5" x14ac:dyDescent="0.3">
      <c r="A561" t="s">
        <v>1073</v>
      </c>
      <c r="B561" t="s">
        <v>1362</v>
      </c>
      <c r="C561" s="51" t="s">
        <v>1074</v>
      </c>
      <c r="D561" s="90">
        <v>8.5299999999999994</v>
      </c>
      <c r="E561">
        <v>0</v>
      </c>
    </row>
    <row r="562" spans="1:5" x14ac:dyDescent="0.3">
      <c r="A562" t="s">
        <v>1075</v>
      </c>
      <c r="B562" t="s">
        <v>1335</v>
      </c>
      <c r="C562" s="51" t="s">
        <v>1076</v>
      </c>
      <c r="D562" s="90">
        <v>9.7899999999999991</v>
      </c>
      <c r="E562">
        <v>0</v>
      </c>
    </row>
    <row r="563" spans="1:5" x14ac:dyDescent="0.3">
      <c r="A563" t="s">
        <v>1077</v>
      </c>
      <c r="B563" t="s">
        <v>1326</v>
      </c>
      <c r="C563" s="51" t="s">
        <v>1078</v>
      </c>
      <c r="D563" s="90">
        <v>9.93</v>
      </c>
      <c r="E563">
        <v>0</v>
      </c>
    </row>
    <row r="564" spans="1:5" x14ac:dyDescent="0.3">
      <c r="A564" t="s">
        <v>1079</v>
      </c>
      <c r="B564" t="s">
        <v>1312</v>
      </c>
      <c r="C564" s="51" t="s">
        <v>1080</v>
      </c>
      <c r="D564" s="90">
        <v>13.42</v>
      </c>
      <c r="E564">
        <v>10</v>
      </c>
    </row>
    <row r="565" spans="1:5" x14ac:dyDescent="0.3">
      <c r="A565" t="s">
        <v>1081</v>
      </c>
      <c r="B565" t="s">
        <v>1321</v>
      </c>
      <c r="C565" s="51" t="s">
        <v>1082</v>
      </c>
      <c r="D565" s="90">
        <v>10.87</v>
      </c>
      <c r="E565">
        <v>0</v>
      </c>
    </row>
    <row r="566" spans="1:5" x14ac:dyDescent="0.3">
      <c r="A566" t="s">
        <v>1083</v>
      </c>
      <c r="B566" t="s">
        <v>1336</v>
      </c>
      <c r="C566" s="51" t="s">
        <v>1084</v>
      </c>
      <c r="D566" s="90">
        <v>13.18</v>
      </c>
      <c r="E566">
        <v>10</v>
      </c>
    </row>
    <row r="567" spans="1:5" x14ac:dyDescent="0.3">
      <c r="A567" t="s">
        <v>1085</v>
      </c>
      <c r="B567" t="s">
        <v>1321</v>
      </c>
      <c r="C567" s="51" t="s">
        <v>1086</v>
      </c>
      <c r="D567" s="90">
        <v>11.28</v>
      </c>
      <c r="E567">
        <v>0</v>
      </c>
    </row>
    <row r="568" spans="1:5" x14ac:dyDescent="0.3">
      <c r="A568" t="s">
        <v>1087</v>
      </c>
      <c r="B568" t="s">
        <v>1317</v>
      </c>
      <c r="C568" s="51" t="s">
        <v>1088</v>
      </c>
      <c r="D568" s="90">
        <v>12.66</v>
      </c>
      <c r="E568">
        <v>5</v>
      </c>
    </row>
    <row r="569" spans="1:5" x14ac:dyDescent="0.3">
      <c r="A569" t="s">
        <v>1089</v>
      </c>
      <c r="B569" t="s">
        <v>1325</v>
      </c>
      <c r="C569" s="51" t="s">
        <v>1090</v>
      </c>
      <c r="D569" s="90">
        <v>8.7100000000000009</v>
      </c>
      <c r="E569">
        <v>0</v>
      </c>
    </row>
    <row r="570" spans="1:5" x14ac:dyDescent="0.3">
      <c r="A570" t="s">
        <v>1091</v>
      </c>
      <c r="B570" t="s">
        <v>1338</v>
      </c>
      <c r="C570" s="51" t="s">
        <v>1092</v>
      </c>
      <c r="D570" s="90">
        <v>10.32</v>
      </c>
      <c r="E570">
        <v>0</v>
      </c>
    </row>
    <row r="571" spans="1:5" x14ac:dyDescent="0.3">
      <c r="A571" t="s">
        <v>1093</v>
      </c>
      <c r="B571" t="s">
        <v>1361</v>
      </c>
      <c r="C571" s="51" t="s">
        <v>1094</v>
      </c>
      <c r="D571" s="90">
        <v>10.220000000000001</v>
      </c>
      <c r="E571">
        <v>0</v>
      </c>
    </row>
    <row r="572" spans="1:5" x14ac:dyDescent="0.3">
      <c r="A572" t="s">
        <v>1095</v>
      </c>
      <c r="B572" t="s">
        <v>1402</v>
      </c>
      <c r="C572" s="51" t="s">
        <v>1096</v>
      </c>
      <c r="D572" s="90">
        <v>8.31</v>
      </c>
      <c r="E572">
        <v>0</v>
      </c>
    </row>
    <row r="573" spans="1:5" x14ac:dyDescent="0.3">
      <c r="A573" t="s">
        <v>1097</v>
      </c>
      <c r="B573" t="s">
        <v>1321</v>
      </c>
      <c r="C573" s="51" t="s">
        <v>1098</v>
      </c>
      <c r="D573" s="90">
        <v>7.41</v>
      </c>
      <c r="E573">
        <v>0</v>
      </c>
    </row>
    <row r="574" spans="1:5" x14ac:dyDescent="0.3">
      <c r="A574" t="s">
        <v>1099</v>
      </c>
      <c r="B574" t="s">
        <v>1330</v>
      </c>
      <c r="C574" s="51" t="s">
        <v>1100</v>
      </c>
      <c r="D574" s="90">
        <v>10.26</v>
      </c>
      <c r="E574">
        <v>0</v>
      </c>
    </row>
    <row r="575" spans="1:5" x14ac:dyDescent="0.3">
      <c r="A575" t="s">
        <v>1101</v>
      </c>
      <c r="B575" t="s">
        <v>1321</v>
      </c>
      <c r="C575" s="51" t="s">
        <v>1102</v>
      </c>
      <c r="D575" s="90">
        <v>9.06</v>
      </c>
      <c r="E575">
        <v>0</v>
      </c>
    </row>
    <row r="576" spans="1:5" x14ac:dyDescent="0.3">
      <c r="A576" t="s">
        <v>1462</v>
      </c>
      <c r="B576" t="s">
        <v>1339</v>
      </c>
      <c r="C576" s="51" t="s">
        <v>1104</v>
      </c>
      <c r="D576" s="90">
        <v>11.67</v>
      </c>
      <c r="E576">
        <v>0</v>
      </c>
    </row>
    <row r="577" spans="1:5" x14ac:dyDescent="0.3">
      <c r="A577" t="s">
        <v>1105</v>
      </c>
      <c r="B577" t="s">
        <v>1328</v>
      </c>
      <c r="C577" s="51" t="s">
        <v>1106</v>
      </c>
      <c r="D577" s="90">
        <v>10.53</v>
      </c>
      <c r="E577">
        <v>0</v>
      </c>
    </row>
    <row r="578" spans="1:5" x14ac:dyDescent="0.3">
      <c r="A578" t="s">
        <v>1109</v>
      </c>
      <c r="B578" t="s">
        <v>1355</v>
      </c>
      <c r="C578" s="51" t="s">
        <v>1110</v>
      </c>
      <c r="D578" s="90">
        <v>9.25</v>
      </c>
      <c r="E578">
        <v>0</v>
      </c>
    </row>
    <row r="579" spans="1:5" x14ac:dyDescent="0.3">
      <c r="A579" t="s">
        <v>1107</v>
      </c>
      <c r="B579" t="s">
        <v>1349</v>
      </c>
      <c r="C579" s="51" t="s">
        <v>1108</v>
      </c>
      <c r="D579" s="90">
        <v>9.7200000000000006</v>
      </c>
      <c r="E579">
        <v>0</v>
      </c>
    </row>
    <row r="580" spans="1:5" x14ac:dyDescent="0.3">
      <c r="A580" t="s">
        <v>1410</v>
      </c>
      <c r="B580" t="s">
        <v>1321</v>
      </c>
      <c r="C580" s="51" t="s">
        <v>1409</v>
      </c>
      <c r="D580" s="90">
        <v>14.59</v>
      </c>
      <c r="E580">
        <v>10</v>
      </c>
    </row>
    <row r="581" spans="1:5" x14ac:dyDescent="0.3">
      <c r="A581" t="s">
        <v>1111</v>
      </c>
      <c r="B581" t="s">
        <v>1311</v>
      </c>
      <c r="C581" s="51" t="s">
        <v>1112</v>
      </c>
      <c r="D581" s="90">
        <v>10.94</v>
      </c>
      <c r="E581">
        <v>0</v>
      </c>
    </row>
    <row r="582" spans="1:5" x14ac:dyDescent="0.3">
      <c r="A582" t="s">
        <v>1113</v>
      </c>
      <c r="B582" t="s">
        <v>1325</v>
      </c>
      <c r="C582" s="51" t="s">
        <v>1114</v>
      </c>
      <c r="D582" s="90">
        <v>10.039999999999999</v>
      </c>
      <c r="E582">
        <v>0</v>
      </c>
    </row>
    <row r="583" spans="1:5" x14ac:dyDescent="0.3">
      <c r="A583" t="s">
        <v>1115</v>
      </c>
      <c r="B583" t="s">
        <v>1337</v>
      </c>
      <c r="C583" s="51" t="s">
        <v>1116</v>
      </c>
      <c r="D583" s="90">
        <v>12.96</v>
      </c>
      <c r="E583">
        <v>5</v>
      </c>
    </row>
    <row r="584" spans="1:5" x14ac:dyDescent="0.3">
      <c r="A584" t="s">
        <v>1117</v>
      </c>
      <c r="B584" t="s">
        <v>1336</v>
      </c>
      <c r="C584" s="51" t="s">
        <v>1118</v>
      </c>
      <c r="D584" s="90">
        <v>10.49</v>
      </c>
      <c r="E584">
        <v>0</v>
      </c>
    </row>
    <row r="585" spans="1:5" x14ac:dyDescent="0.3">
      <c r="A585" t="s">
        <v>1119</v>
      </c>
      <c r="B585" t="s">
        <v>1351</v>
      </c>
      <c r="C585" s="51" t="s">
        <v>1120</v>
      </c>
      <c r="D585" s="90">
        <v>8.6300000000000008</v>
      </c>
      <c r="E585">
        <v>0</v>
      </c>
    </row>
    <row r="586" spans="1:5" x14ac:dyDescent="0.3">
      <c r="A586" t="s">
        <v>949</v>
      </c>
      <c r="B586" t="s">
        <v>1361</v>
      </c>
      <c r="C586" s="51" t="s">
        <v>950</v>
      </c>
      <c r="D586" s="90">
        <v>10.42</v>
      </c>
      <c r="E586">
        <v>0</v>
      </c>
    </row>
    <row r="587" spans="1:5" x14ac:dyDescent="0.3">
      <c r="A587" t="s">
        <v>1121</v>
      </c>
      <c r="B587" t="s">
        <v>1369</v>
      </c>
      <c r="C587" s="51" t="s">
        <v>1122</v>
      </c>
      <c r="D587" s="90">
        <v>10.71</v>
      </c>
      <c r="E587">
        <v>0</v>
      </c>
    </row>
    <row r="588" spans="1:5" x14ac:dyDescent="0.3">
      <c r="A588" t="s">
        <v>1123</v>
      </c>
      <c r="B588" t="s">
        <v>1342</v>
      </c>
      <c r="C588" s="51" t="s">
        <v>1124</v>
      </c>
      <c r="D588" s="90">
        <v>12.49</v>
      </c>
      <c r="E588">
        <v>5</v>
      </c>
    </row>
    <row r="589" spans="1:5" x14ac:dyDescent="0.3">
      <c r="A589" t="s">
        <v>1125</v>
      </c>
      <c r="B589" t="s">
        <v>1311</v>
      </c>
      <c r="C589" s="51" t="s">
        <v>1126</v>
      </c>
      <c r="D589" s="90">
        <v>11.07</v>
      </c>
      <c r="E589">
        <v>0</v>
      </c>
    </row>
    <row r="590" spans="1:5" x14ac:dyDescent="0.3">
      <c r="A590" t="s">
        <v>1127</v>
      </c>
      <c r="B590" t="s">
        <v>1334</v>
      </c>
      <c r="C590" s="51" t="s">
        <v>1128</v>
      </c>
      <c r="D590" s="90">
        <v>10.25</v>
      </c>
      <c r="E590">
        <v>0</v>
      </c>
    </row>
    <row r="591" spans="1:5" x14ac:dyDescent="0.3">
      <c r="A591" t="s">
        <v>1129</v>
      </c>
      <c r="B591" t="s">
        <v>1357</v>
      </c>
      <c r="C591" s="51" t="s">
        <v>1130</v>
      </c>
      <c r="D591" s="90">
        <v>9</v>
      </c>
      <c r="E591">
        <v>0</v>
      </c>
    </row>
    <row r="592" spans="1:5" x14ac:dyDescent="0.3">
      <c r="A592" t="s">
        <v>1131</v>
      </c>
      <c r="B592" t="s">
        <v>1317</v>
      </c>
      <c r="C592" s="51" t="s">
        <v>1132</v>
      </c>
      <c r="D592" s="90">
        <v>11.41</v>
      </c>
      <c r="E592">
        <v>0</v>
      </c>
    </row>
    <row r="593" spans="1:5" x14ac:dyDescent="0.3">
      <c r="A593" t="s">
        <v>1133</v>
      </c>
      <c r="B593" t="s">
        <v>1321</v>
      </c>
      <c r="C593" s="51" t="s">
        <v>1134</v>
      </c>
      <c r="D593" s="90">
        <v>10.85</v>
      </c>
      <c r="E593">
        <v>0</v>
      </c>
    </row>
    <row r="594" spans="1:5" x14ac:dyDescent="0.3">
      <c r="A594" t="s">
        <v>1135</v>
      </c>
      <c r="B594" t="s">
        <v>1346</v>
      </c>
      <c r="C594" s="51" t="s">
        <v>1136</v>
      </c>
      <c r="D594" s="90">
        <v>11.76</v>
      </c>
      <c r="E594">
        <v>0</v>
      </c>
    </row>
    <row r="595" spans="1:5" x14ac:dyDescent="0.3">
      <c r="A595" t="s">
        <v>1137</v>
      </c>
      <c r="B595" t="s">
        <v>1355</v>
      </c>
      <c r="C595" s="51" t="s">
        <v>1138</v>
      </c>
      <c r="D595" s="90">
        <v>10.71</v>
      </c>
      <c r="E595">
        <v>0</v>
      </c>
    </row>
    <row r="596" spans="1:5" x14ac:dyDescent="0.3">
      <c r="A596" t="s">
        <v>1139</v>
      </c>
      <c r="B596" t="s">
        <v>1311</v>
      </c>
      <c r="C596" s="51" t="s">
        <v>1140</v>
      </c>
      <c r="D596" s="90">
        <v>10.51</v>
      </c>
      <c r="E596">
        <v>0</v>
      </c>
    </row>
    <row r="597" spans="1:5" x14ac:dyDescent="0.3">
      <c r="A597" t="s">
        <v>1141</v>
      </c>
      <c r="B597" t="s">
        <v>1356</v>
      </c>
      <c r="C597" s="51" t="s">
        <v>1142</v>
      </c>
      <c r="D597" s="90">
        <v>8.1</v>
      </c>
      <c r="E597">
        <v>0</v>
      </c>
    </row>
    <row r="598" spans="1:5" x14ac:dyDescent="0.3">
      <c r="A598" t="s">
        <v>1143</v>
      </c>
      <c r="B598" t="s">
        <v>1369</v>
      </c>
      <c r="C598" s="51" t="s">
        <v>1144</v>
      </c>
      <c r="D598" s="90">
        <v>8.8800000000000008</v>
      </c>
      <c r="E598">
        <v>0</v>
      </c>
    </row>
    <row r="599" spans="1:5" x14ac:dyDescent="0.3">
      <c r="A599" t="s">
        <v>1145</v>
      </c>
      <c r="B599" t="s">
        <v>1332</v>
      </c>
      <c r="C599" s="51" t="s">
        <v>1146</v>
      </c>
      <c r="D599" s="90">
        <v>9.5399999999999991</v>
      </c>
      <c r="E599">
        <v>0</v>
      </c>
    </row>
    <row r="600" spans="1:5" x14ac:dyDescent="0.3">
      <c r="A600" t="s">
        <v>1147</v>
      </c>
      <c r="B600" t="s">
        <v>1366</v>
      </c>
      <c r="C600" s="51" t="s">
        <v>1148</v>
      </c>
      <c r="D600" s="90">
        <v>9</v>
      </c>
      <c r="E600">
        <v>0</v>
      </c>
    </row>
    <row r="601" spans="1:5" x14ac:dyDescent="0.3">
      <c r="A601" t="s">
        <v>1149</v>
      </c>
      <c r="B601" t="s">
        <v>1321</v>
      </c>
      <c r="C601" s="51" t="s">
        <v>1150</v>
      </c>
      <c r="D601" s="90">
        <v>6.94</v>
      </c>
      <c r="E601">
        <v>0</v>
      </c>
    </row>
    <row r="602" spans="1:5" x14ac:dyDescent="0.3">
      <c r="A602" t="s">
        <v>1151</v>
      </c>
      <c r="B602" t="s">
        <v>1326</v>
      </c>
      <c r="C602" s="51" t="s">
        <v>1152</v>
      </c>
      <c r="D602" s="90">
        <v>10.26</v>
      </c>
      <c r="E602">
        <v>0</v>
      </c>
    </row>
    <row r="603" spans="1:5" x14ac:dyDescent="0.3">
      <c r="A603" t="s">
        <v>1153</v>
      </c>
      <c r="B603" t="s">
        <v>1335</v>
      </c>
      <c r="C603" s="51" t="s">
        <v>1154</v>
      </c>
      <c r="D603" s="90">
        <v>9.4</v>
      </c>
      <c r="E603">
        <v>0</v>
      </c>
    </row>
    <row r="604" spans="1:5" x14ac:dyDescent="0.3">
      <c r="A604" t="s">
        <v>1155</v>
      </c>
      <c r="B604" t="s">
        <v>1352</v>
      </c>
      <c r="C604" s="51" t="s">
        <v>1156</v>
      </c>
      <c r="D604" s="90">
        <v>10.57</v>
      </c>
      <c r="E604">
        <v>0</v>
      </c>
    </row>
    <row r="605" spans="1:5" x14ac:dyDescent="0.3">
      <c r="A605" t="s">
        <v>1157</v>
      </c>
      <c r="B605" t="s">
        <v>1359</v>
      </c>
      <c r="C605" s="51" t="s">
        <v>1158</v>
      </c>
      <c r="D605" s="90">
        <v>5.58</v>
      </c>
      <c r="E605">
        <v>0</v>
      </c>
    </row>
    <row r="606" spans="1:5" x14ac:dyDescent="0.3">
      <c r="A606" t="s">
        <v>1159</v>
      </c>
      <c r="B606" t="s">
        <v>1310</v>
      </c>
      <c r="C606" s="51" t="s">
        <v>1160</v>
      </c>
      <c r="D606" s="90">
        <v>10.61</v>
      </c>
      <c r="E606">
        <v>0</v>
      </c>
    </row>
    <row r="607" spans="1:5" x14ac:dyDescent="0.3">
      <c r="A607" t="s">
        <v>1463</v>
      </c>
      <c r="B607" t="s">
        <v>1326</v>
      </c>
      <c r="C607" s="51" t="s">
        <v>1162</v>
      </c>
      <c r="D607" s="90">
        <v>10.77</v>
      </c>
      <c r="E607">
        <v>0</v>
      </c>
    </row>
    <row r="608" spans="1:5" x14ac:dyDescent="0.3">
      <c r="A608" t="s">
        <v>1163</v>
      </c>
      <c r="B608" t="s">
        <v>1330</v>
      </c>
      <c r="C608" s="51" t="s">
        <v>1164</v>
      </c>
      <c r="D608" s="90">
        <v>10.43</v>
      </c>
      <c r="E608">
        <v>0</v>
      </c>
    </row>
    <row r="609" spans="1:5" x14ac:dyDescent="0.3">
      <c r="A609" t="s">
        <v>1167</v>
      </c>
      <c r="B609" t="s">
        <v>1342</v>
      </c>
      <c r="C609" s="51" t="s">
        <v>1168</v>
      </c>
      <c r="D609" s="90">
        <v>11.55</v>
      </c>
      <c r="E609">
        <v>0</v>
      </c>
    </row>
    <row r="610" spans="1:5" x14ac:dyDescent="0.3">
      <c r="A610" t="s">
        <v>1165</v>
      </c>
      <c r="B610" t="s">
        <v>1334</v>
      </c>
      <c r="C610" s="51" t="s">
        <v>1166</v>
      </c>
      <c r="D610" s="90">
        <v>10</v>
      </c>
      <c r="E610">
        <v>0</v>
      </c>
    </row>
    <row r="611" spans="1:5" x14ac:dyDescent="0.3">
      <c r="A611" t="s">
        <v>1169</v>
      </c>
      <c r="B611" t="s">
        <v>1309</v>
      </c>
      <c r="C611" s="51" t="s">
        <v>1170</v>
      </c>
      <c r="D611" s="90">
        <v>13.32</v>
      </c>
      <c r="E611">
        <v>10</v>
      </c>
    </row>
    <row r="612" spans="1:5" x14ac:dyDescent="0.3">
      <c r="A612" t="s">
        <v>1171</v>
      </c>
      <c r="B612" t="s">
        <v>1326</v>
      </c>
      <c r="C612" s="51" t="s">
        <v>1172</v>
      </c>
      <c r="D612" s="90">
        <v>9.81</v>
      </c>
      <c r="E612">
        <v>0</v>
      </c>
    </row>
    <row r="613" spans="1:5" x14ac:dyDescent="0.3">
      <c r="A613" t="s">
        <v>1173</v>
      </c>
      <c r="B613" t="s">
        <v>1359</v>
      </c>
      <c r="C613" s="51" t="s">
        <v>1174</v>
      </c>
      <c r="D613" s="90">
        <v>11.51</v>
      </c>
      <c r="E613">
        <v>0</v>
      </c>
    </row>
    <row r="614" spans="1:5" x14ac:dyDescent="0.3">
      <c r="A614" t="s">
        <v>1464</v>
      </c>
      <c r="B614" t="s">
        <v>1334</v>
      </c>
      <c r="C614" s="51" t="s">
        <v>1178</v>
      </c>
      <c r="D614" s="90">
        <v>10.42</v>
      </c>
      <c r="E614">
        <v>0</v>
      </c>
    </row>
    <row r="615" spans="1:5" x14ac:dyDescent="0.3">
      <c r="A615" t="s">
        <v>1465</v>
      </c>
      <c r="B615" t="s">
        <v>1334</v>
      </c>
      <c r="C615" s="51" t="s">
        <v>1182</v>
      </c>
      <c r="D615" s="90">
        <v>11.73</v>
      </c>
      <c r="E615">
        <v>0</v>
      </c>
    </row>
    <row r="616" spans="1:5" x14ac:dyDescent="0.3">
      <c r="A616" t="s">
        <v>1466</v>
      </c>
      <c r="B616" t="s">
        <v>1334</v>
      </c>
      <c r="C616" s="51" t="s">
        <v>1180</v>
      </c>
      <c r="D616" s="90">
        <v>11.14</v>
      </c>
      <c r="E616">
        <v>0</v>
      </c>
    </row>
    <row r="617" spans="1:5" x14ac:dyDescent="0.3">
      <c r="A617" t="s">
        <v>1175</v>
      </c>
      <c r="B617" t="s">
        <v>1334</v>
      </c>
      <c r="C617" s="51" t="s">
        <v>1176</v>
      </c>
      <c r="D617" s="90">
        <v>12.18</v>
      </c>
      <c r="E617">
        <v>5</v>
      </c>
    </row>
    <row r="618" spans="1:5" x14ac:dyDescent="0.3">
      <c r="A618" t="s">
        <v>1467</v>
      </c>
      <c r="B618" t="s">
        <v>1356</v>
      </c>
      <c r="C618" s="51" t="s">
        <v>1184</v>
      </c>
      <c r="D618" s="90">
        <v>6.89</v>
      </c>
      <c r="E618">
        <v>0</v>
      </c>
    </row>
    <row r="619" spans="1:5" x14ac:dyDescent="0.3">
      <c r="A619" t="s">
        <v>1185</v>
      </c>
      <c r="B619" t="s">
        <v>1342</v>
      </c>
      <c r="C619" s="51" t="s">
        <v>1186</v>
      </c>
      <c r="D619" s="90">
        <v>11.53</v>
      </c>
      <c r="E619">
        <v>0</v>
      </c>
    </row>
    <row r="620" spans="1:5" x14ac:dyDescent="0.3">
      <c r="A620" t="s">
        <v>1187</v>
      </c>
      <c r="B620" t="s">
        <v>1354</v>
      </c>
      <c r="C620" s="51" t="s">
        <v>1188</v>
      </c>
      <c r="D620" s="90">
        <v>11.26</v>
      </c>
      <c r="E620">
        <v>0</v>
      </c>
    </row>
    <row r="621" spans="1:5" x14ac:dyDescent="0.3">
      <c r="A621" t="s">
        <v>1189</v>
      </c>
      <c r="B621" t="s">
        <v>1312</v>
      </c>
      <c r="C621" s="51" t="s">
        <v>1190</v>
      </c>
      <c r="D621" s="90">
        <v>12.15</v>
      </c>
      <c r="E621">
        <v>5</v>
      </c>
    </row>
    <row r="622" spans="1:5" x14ac:dyDescent="0.3">
      <c r="A622" t="s">
        <v>1193</v>
      </c>
      <c r="B622" t="s">
        <v>1370</v>
      </c>
      <c r="C622" s="51" t="s">
        <v>1194</v>
      </c>
      <c r="D622" s="90">
        <v>11.53</v>
      </c>
      <c r="E622">
        <v>0</v>
      </c>
    </row>
    <row r="623" spans="1:5" x14ac:dyDescent="0.3">
      <c r="A623" t="s">
        <v>1195</v>
      </c>
      <c r="B623" t="s">
        <v>1325</v>
      </c>
      <c r="C623" s="51" t="s">
        <v>1196</v>
      </c>
      <c r="D623" s="90">
        <v>11.21</v>
      </c>
      <c r="E623">
        <v>0</v>
      </c>
    </row>
    <row r="624" spans="1:5" x14ac:dyDescent="0.3">
      <c r="A624" t="s">
        <v>1197</v>
      </c>
      <c r="B624" t="s">
        <v>1334</v>
      </c>
      <c r="C624" s="51" t="s">
        <v>1198</v>
      </c>
      <c r="D624" s="90">
        <v>14.47</v>
      </c>
      <c r="E624">
        <v>10</v>
      </c>
    </row>
    <row r="625" spans="1:5" x14ac:dyDescent="0.3">
      <c r="A625" t="s">
        <v>1199</v>
      </c>
      <c r="B625" t="s">
        <v>1328</v>
      </c>
      <c r="C625" s="51" t="s">
        <v>1200</v>
      </c>
      <c r="D625" s="90">
        <v>14.16</v>
      </c>
      <c r="E625">
        <v>10</v>
      </c>
    </row>
    <row r="626" spans="1:5" x14ac:dyDescent="0.3">
      <c r="A626" t="s">
        <v>1201</v>
      </c>
      <c r="B626" t="s">
        <v>1343</v>
      </c>
      <c r="C626" s="51" t="s">
        <v>1202</v>
      </c>
      <c r="D626" s="90">
        <v>8.51</v>
      </c>
      <c r="E626">
        <v>0</v>
      </c>
    </row>
    <row r="627" spans="1:5" x14ac:dyDescent="0.3">
      <c r="A627" t="s">
        <v>1203</v>
      </c>
      <c r="B627" t="s">
        <v>1329</v>
      </c>
      <c r="C627" s="51" t="s">
        <v>1204</v>
      </c>
      <c r="D627" s="90">
        <v>8.0399999999999991</v>
      </c>
      <c r="E627">
        <v>0</v>
      </c>
    </row>
    <row r="628" spans="1:5" x14ac:dyDescent="0.3">
      <c r="A628" t="s">
        <v>1205</v>
      </c>
      <c r="B628" t="s">
        <v>1359</v>
      </c>
      <c r="C628" s="51" t="s">
        <v>1206</v>
      </c>
      <c r="D628" s="90">
        <v>13.85</v>
      </c>
      <c r="E628">
        <v>10</v>
      </c>
    </row>
    <row r="629" spans="1:5" x14ac:dyDescent="0.3">
      <c r="A629" t="s">
        <v>1207</v>
      </c>
      <c r="B629" t="s">
        <v>1359</v>
      </c>
      <c r="C629" s="51" t="s">
        <v>1208</v>
      </c>
      <c r="D629" s="90">
        <v>12.29</v>
      </c>
      <c r="E629">
        <v>5</v>
      </c>
    </row>
    <row r="630" spans="1:5" x14ac:dyDescent="0.3">
      <c r="A630" t="s">
        <v>1209</v>
      </c>
      <c r="B630" t="s">
        <v>1336</v>
      </c>
      <c r="C630" s="51" t="s">
        <v>1210</v>
      </c>
      <c r="D630" s="90">
        <v>9.6999999999999993</v>
      </c>
      <c r="E630">
        <v>0</v>
      </c>
    </row>
    <row r="631" spans="1:5" x14ac:dyDescent="0.3">
      <c r="A631" t="s">
        <v>1211</v>
      </c>
      <c r="B631" t="s">
        <v>1402</v>
      </c>
      <c r="C631" s="51" t="s">
        <v>1212</v>
      </c>
      <c r="D631" s="90">
        <v>8.49</v>
      </c>
      <c r="E631">
        <v>0</v>
      </c>
    </row>
    <row r="632" spans="1:5" x14ac:dyDescent="0.3">
      <c r="A632" t="s">
        <v>1213</v>
      </c>
      <c r="B632" t="s">
        <v>1317</v>
      </c>
      <c r="C632" s="51" t="s">
        <v>1214</v>
      </c>
      <c r="D632" s="90">
        <v>13.35</v>
      </c>
      <c r="E632">
        <v>10</v>
      </c>
    </row>
    <row r="633" spans="1:5" x14ac:dyDescent="0.3">
      <c r="A633" t="s">
        <v>1215</v>
      </c>
      <c r="B633" t="s">
        <v>1309</v>
      </c>
      <c r="C633" s="51" t="s">
        <v>1216</v>
      </c>
      <c r="D633" s="90">
        <v>10.76</v>
      </c>
      <c r="E633">
        <v>0</v>
      </c>
    </row>
    <row r="634" spans="1:5" x14ac:dyDescent="0.3">
      <c r="A634" t="s">
        <v>1217</v>
      </c>
      <c r="B634" t="s">
        <v>1312</v>
      </c>
      <c r="C634" s="51" t="s">
        <v>1218</v>
      </c>
      <c r="D634" s="90">
        <v>12.8</v>
      </c>
      <c r="E634">
        <v>5</v>
      </c>
    </row>
    <row r="635" spans="1:5" x14ac:dyDescent="0.3">
      <c r="A635" t="s">
        <v>1219</v>
      </c>
      <c r="B635" t="s">
        <v>1399</v>
      </c>
      <c r="C635" s="51" t="s">
        <v>1220</v>
      </c>
      <c r="D635" s="90">
        <v>10.039999999999999</v>
      </c>
      <c r="E635">
        <v>0</v>
      </c>
    </row>
    <row r="636" spans="1:5" x14ac:dyDescent="0.3">
      <c r="A636" t="s">
        <v>1221</v>
      </c>
      <c r="B636" t="s">
        <v>1355</v>
      </c>
      <c r="C636" s="51" t="s">
        <v>1222</v>
      </c>
      <c r="D636" s="90">
        <v>11.35</v>
      </c>
      <c r="E636">
        <v>0</v>
      </c>
    </row>
    <row r="637" spans="1:5" x14ac:dyDescent="0.3">
      <c r="A637" t="s">
        <v>1223</v>
      </c>
      <c r="B637" t="s">
        <v>1308</v>
      </c>
      <c r="C637" s="51" t="s">
        <v>1224</v>
      </c>
      <c r="D637" s="90">
        <v>8.8800000000000008</v>
      </c>
      <c r="E637">
        <v>0</v>
      </c>
    </row>
    <row r="638" spans="1:5" x14ac:dyDescent="0.3">
      <c r="A638" t="s">
        <v>1225</v>
      </c>
      <c r="B638" t="s">
        <v>1362</v>
      </c>
      <c r="C638" s="51" t="s">
        <v>1226</v>
      </c>
      <c r="D638" s="90">
        <v>11.16</v>
      </c>
      <c r="E638">
        <v>0</v>
      </c>
    </row>
    <row r="639" spans="1:5" x14ac:dyDescent="0.3">
      <c r="A639" t="s">
        <v>1227</v>
      </c>
      <c r="B639" t="s">
        <v>1349</v>
      </c>
      <c r="C639" s="51" t="s">
        <v>1228</v>
      </c>
      <c r="D639" s="90">
        <v>12.16</v>
      </c>
      <c r="E639">
        <v>5</v>
      </c>
    </row>
    <row r="640" spans="1:5" x14ac:dyDescent="0.3">
      <c r="A640" t="s">
        <v>1229</v>
      </c>
      <c r="B640" t="s">
        <v>1330</v>
      </c>
      <c r="C640" s="51" t="s">
        <v>1230</v>
      </c>
      <c r="D640" s="90">
        <v>10.4</v>
      </c>
      <c r="E640">
        <v>0</v>
      </c>
    </row>
    <row r="641" spans="1:5" x14ac:dyDescent="0.3">
      <c r="A641" t="s">
        <v>1231</v>
      </c>
      <c r="B641" t="s">
        <v>1384</v>
      </c>
      <c r="C641" s="51" t="s">
        <v>1232</v>
      </c>
      <c r="D641" s="90">
        <v>5.82</v>
      </c>
      <c r="E641">
        <v>0</v>
      </c>
    </row>
    <row r="642" spans="1:5" x14ac:dyDescent="0.3">
      <c r="A642" t="s">
        <v>1233</v>
      </c>
      <c r="B642" t="s">
        <v>1318</v>
      </c>
      <c r="C642" s="51" t="s">
        <v>1234</v>
      </c>
      <c r="D642" s="90">
        <v>10.27</v>
      </c>
      <c r="E642">
        <v>0</v>
      </c>
    </row>
    <row r="643" spans="1:5" x14ac:dyDescent="0.3">
      <c r="A643" t="s">
        <v>1235</v>
      </c>
      <c r="B643" t="s">
        <v>1321</v>
      </c>
      <c r="C643" s="51" t="s">
        <v>1236</v>
      </c>
      <c r="D643" s="90">
        <v>10.66</v>
      </c>
      <c r="E643">
        <v>0</v>
      </c>
    </row>
    <row r="644" spans="1:5" x14ac:dyDescent="0.3">
      <c r="A644" t="s">
        <v>1237</v>
      </c>
      <c r="B644" t="s">
        <v>1356</v>
      </c>
      <c r="C644" s="51" t="s">
        <v>1238</v>
      </c>
      <c r="D644" s="90">
        <v>9.5</v>
      </c>
      <c r="E644">
        <v>0</v>
      </c>
    </row>
    <row r="645" spans="1:5" x14ac:dyDescent="0.3">
      <c r="A645" t="s">
        <v>1239</v>
      </c>
      <c r="B645" t="s">
        <v>1335</v>
      </c>
      <c r="C645" s="51" t="s">
        <v>1240</v>
      </c>
      <c r="D645" s="90">
        <v>16.2</v>
      </c>
      <c r="E645">
        <v>15</v>
      </c>
    </row>
    <row r="646" spans="1:5" x14ac:dyDescent="0.3">
      <c r="A646" t="s">
        <v>1241</v>
      </c>
      <c r="B646" t="s">
        <v>1334</v>
      </c>
      <c r="C646" s="51" t="s">
        <v>1242</v>
      </c>
      <c r="D646" s="90">
        <v>9.76</v>
      </c>
      <c r="E646">
        <v>0</v>
      </c>
    </row>
    <row r="647" spans="1:5" x14ac:dyDescent="0.3">
      <c r="A647" t="s">
        <v>1243</v>
      </c>
      <c r="B647" t="s">
        <v>1349</v>
      </c>
      <c r="C647" s="51" t="s">
        <v>1244</v>
      </c>
      <c r="D647" s="90">
        <v>11.94</v>
      </c>
      <c r="E647">
        <v>0</v>
      </c>
    </row>
    <row r="648" spans="1:5" x14ac:dyDescent="0.3">
      <c r="A648" t="s">
        <v>1245</v>
      </c>
      <c r="B648" t="s">
        <v>1321</v>
      </c>
      <c r="C648" s="51" t="s">
        <v>1246</v>
      </c>
      <c r="D648" s="90">
        <v>9.89</v>
      </c>
      <c r="E648">
        <v>0</v>
      </c>
    </row>
    <row r="649" spans="1:5" x14ac:dyDescent="0.3">
      <c r="A649" t="s">
        <v>1247</v>
      </c>
      <c r="B649" t="s">
        <v>1311</v>
      </c>
      <c r="C649" s="51" t="s">
        <v>1248</v>
      </c>
      <c r="D649" s="90">
        <v>11.8</v>
      </c>
      <c r="E649">
        <v>0</v>
      </c>
    </row>
    <row r="650" spans="1:5" x14ac:dyDescent="0.3">
      <c r="A650" t="s">
        <v>1249</v>
      </c>
      <c r="B650" t="s">
        <v>1319</v>
      </c>
      <c r="C650" s="51" t="s">
        <v>1250</v>
      </c>
      <c r="D650" s="90">
        <v>7.15</v>
      </c>
      <c r="E650">
        <v>0</v>
      </c>
    </row>
    <row r="651" spans="1:5" x14ac:dyDescent="0.3">
      <c r="A651" t="s">
        <v>1251</v>
      </c>
      <c r="B651" t="s">
        <v>1334</v>
      </c>
      <c r="C651" s="51" t="s">
        <v>1252</v>
      </c>
      <c r="D651" s="90">
        <v>12.24</v>
      </c>
      <c r="E651">
        <v>5</v>
      </c>
    </row>
    <row r="652" spans="1:5" x14ac:dyDescent="0.3">
      <c r="A652" t="s">
        <v>1253</v>
      </c>
      <c r="B652" t="s">
        <v>1339</v>
      </c>
      <c r="C652" s="51" t="s">
        <v>1254</v>
      </c>
      <c r="D652" s="90">
        <v>8.85</v>
      </c>
      <c r="E652">
        <v>0</v>
      </c>
    </row>
    <row r="653" spans="1:5" x14ac:dyDescent="0.3">
      <c r="A653" t="s">
        <v>1255</v>
      </c>
      <c r="B653" t="s">
        <v>1321</v>
      </c>
      <c r="C653" s="51" t="s">
        <v>1256</v>
      </c>
      <c r="D653" s="90">
        <v>9.5399999999999991</v>
      </c>
      <c r="E653">
        <v>0</v>
      </c>
    </row>
    <row r="654" spans="1:5" x14ac:dyDescent="0.3">
      <c r="A654" t="s">
        <v>1257</v>
      </c>
      <c r="B654" t="s">
        <v>1335</v>
      </c>
      <c r="C654" s="51" t="s">
        <v>1258</v>
      </c>
      <c r="D654" s="90">
        <v>12.22</v>
      </c>
      <c r="E654">
        <v>5</v>
      </c>
    </row>
    <row r="655" spans="1:5" x14ac:dyDescent="0.3">
      <c r="A655" t="s">
        <v>1259</v>
      </c>
      <c r="B655" t="s">
        <v>1309</v>
      </c>
      <c r="C655" s="51" t="s">
        <v>1260</v>
      </c>
      <c r="D655" s="90">
        <v>11.41</v>
      </c>
      <c r="E655">
        <v>0</v>
      </c>
    </row>
    <row r="656" spans="1:5" x14ac:dyDescent="0.3">
      <c r="A656" t="s">
        <v>1261</v>
      </c>
      <c r="B656" t="s">
        <v>1349</v>
      </c>
      <c r="C656" s="51" t="s">
        <v>1262</v>
      </c>
      <c r="D656" s="90">
        <v>9.19</v>
      </c>
      <c r="E656">
        <v>0</v>
      </c>
    </row>
    <row r="657" spans="1:5" x14ac:dyDescent="0.3">
      <c r="A657" t="s">
        <v>1263</v>
      </c>
      <c r="B657" t="s">
        <v>1350</v>
      </c>
      <c r="C657" s="51" t="s">
        <v>1264</v>
      </c>
      <c r="D657" s="90">
        <v>7.35</v>
      </c>
      <c r="E657">
        <v>0</v>
      </c>
    </row>
    <row r="658" spans="1:5" x14ac:dyDescent="0.3">
      <c r="A658" t="s">
        <v>1265</v>
      </c>
      <c r="B658" t="s">
        <v>1326</v>
      </c>
      <c r="C658" s="51" t="s">
        <v>1266</v>
      </c>
      <c r="D658" s="90">
        <v>11.15</v>
      </c>
      <c r="E658">
        <v>0</v>
      </c>
    </row>
    <row r="659" spans="1:5" x14ac:dyDescent="0.3">
      <c r="A659" t="s">
        <v>1267</v>
      </c>
      <c r="B659" t="s">
        <v>1327</v>
      </c>
      <c r="C659" s="51" t="s">
        <v>1268</v>
      </c>
      <c r="D659" s="90">
        <v>8.1999999999999993</v>
      </c>
      <c r="E659">
        <v>0</v>
      </c>
    </row>
    <row r="660" spans="1:5" x14ac:dyDescent="0.3">
      <c r="A660" t="s">
        <v>1269</v>
      </c>
      <c r="B660" t="s">
        <v>1309</v>
      </c>
      <c r="C660" s="51" t="s">
        <v>1270</v>
      </c>
      <c r="D660" s="90">
        <v>12.96</v>
      </c>
      <c r="E660">
        <v>5</v>
      </c>
    </row>
    <row r="661" spans="1:5" x14ac:dyDescent="0.3">
      <c r="A661" t="s">
        <v>1271</v>
      </c>
      <c r="B661" t="s">
        <v>1318</v>
      </c>
      <c r="C661" s="51" t="s">
        <v>1272</v>
      </c>
      <c r="D661" s="90">
        <v>5.52</v>
      </c>
      <c r="E661">
        <v>0</v>
      </c>
    </row>
    <row r="662" spans="1:5" x14ac:dyDescent="0.3">
      <c r="A662" t="s">
        <v>1273</v>
      </c>
      <c r="B662" t="s">
        <v>1342</v>
      </c>
      <c r="C662" s="51" t="s">
        <v>1274</v>
      </c>
      <c r="D662" s="90">
        <v>9.83</v>
      </c>
      <c r="E662">
        <v>0</v>
      </c>
    </row>
    <row r="663" spans="1:5" x14ac:dyDescent="0.3">
      <c r="A663" t="s">
        <v>1275</v>
      </c>
      <c r="B663" t="s">
        <v>1321</v>
      </c>
      <c r="C663" s="51" t="s">
        <v>1276</v>
      </c>
      <c r="D663" s="90">
        <v>12.89</v>
      </c>
      <c r="E663">
        <v>5</v>
      </c>
    </row>
    <row r="664" spans="1:5" x14ac:dyDescent="0.3">
      <c r="A664" t="s">
        <v>1277</v>
      </c>
      <c r="B664" t="s">
        <v>1362</v>
      </c>
      <c r="C664" s="51" t="s">
        <v>1278</v>
      </c>
      <c r="D664" s="90">
        <v>8.99</v>
      </c>
      <c r="E664">
        <v>0</v>
      </c>
    </row>
    <row r="665" spans="1:5" x14ac:dyDescent="0.3">
      <c r="A665" t="s">
        <v>1279</v>
      </c>
      <c r="B665" t="s">
        <v>1311</v>
      </c>
      <c r="C665" s="51" t="s">
        <v>1280</v>
      </c>
      <c r="D665" s="90">
        <v>11.1</v>
      </c>
      <c r="E665">
        <v>0</v>
      </c>
    </row>
    <row r="666" spans="1:5" x14ac:dyDescent="0.3">
      <c r="A666" t="s">
        <v>1281</v>
      </c>
      <c r="B666" t="s">
        <v>1346</v>
      </c>
      <c r="C666" s="51" t="s">
        <v>1282</v>
      </c>
      <c r="D666" s="90">
        <v>10.31</v>
      </c>
      <c r="E666">
        <v>0</v>
      </c>
    </row>
    <row r="667" spans="1:5" x14ac:dyDescent="0.3">
      <c r="A667" t="s">
        <v>1283</v>
      </c>
      <c r="B667" t="s">
        <v>1337</v>
      </c>
      <c r="C667" s="51" t="s">
        <v>1284</v>
      </c>
      <c r="D667" s="90">
        <v>9.34</v>
      </c>
      <c r="E667">
        <v>0</v>
      </c>
    </row>
    <row r="668" spans="1:5" x14ac:dyDescent="0.3">
      <c r="A668" t="s">
        <v>1285</v>
      </c>
      <c r="B668" t="s">
        <v>1353</v>
      </c>
      <c r="C668" s="51" t="s">
        <v>1286</v>
      </c>
      <c r="D668" s="90">
        <v>7.61</v>
      </c>
      <c r="E668">
        <v>0</v>
      </c>
    </row>
    <row r="669" spans="1:5" x14ac:dyDescent="0.3">
      <c r="A669" t="s">
        <v>1287</v>
      </c>
      <c r="B669" t="s">
        <v>1342</v>
      </c>
      <c r="C669" s="51" t="s">
        <v>1288</v>
      </c>
      <c r="D669" s="90">
        <v>11.32</v>
      </c>
      <c r="E669">
        <v>0</v>
      </c>
    </row>
    <row r="670" spans="1:5" x14ac:dyDescent="0.3">
      <c r="A670" t="s">
        <v>1289</v>
      </c>
      <c r="B670" t="s">
        <v>1358</v>
      </c>
      <c r="C670" s="51" t="s">
        <v>1290</v>
      </c>
      <c r="D670" s="90">
        <v>9.58</v>
      </c>
      <c r="E670">
        <v>0</v>
      </c>
    </row>
    <row r="671" spans="1:5" x14ac:dyDescent="0.3">
      <c r="A671" t="s">
        <v>1291</v>
      </c>
      <c r="B671" t="s">
        <v>1321</v>
      </c>
      <c r="C671" s="51" t="s">
        <v>1292</v>
      </c>
      <c r="D671" s="90">
        <v>15.18</v>
      </c>
      <c r="E671">
        <v>15</v>
      </c>
    </row>
    <row r="672" spans="1:5" x14ac:dyDescent="0.3">
      <c r="A672" t="s">
        <v>1293</v>
      </c>
      <c r="B672" t="s">
        <v>1332</v>
      </c>
      <c r="C672" s="51" t="s">
        <v>1294</v>
      </c>
      <c r="D672" s="90">
        <v>12.69</v>
      </c>
      <c r="E672">
        <v>5</v>
      </c>
    </row>
    <row r="673" spans="1:5" x14ac:dyDescent="0.3">
      <c r="A673" t="s">
        <v>1295</v>
      </c>
      <c r="B673" t="s">
        <v>1329</v>
      </c>
      <c r="C673" s="51" t="s">
        <v>1296</v>
      </c>
      <c r="D673" s="90">
        <v>8.31</v>
      </c>
      <c r="E673">
        <v>0</v>
      </c>
    </row>
    <row r="674" spans="1:5" x14ac:dyDescent="0.3">
      <c r="A674" t="s">
        <v>1297</v>
      </c>
      <c r="B674" t="s">
        <v>1333</v>
      </c>
      <c r="C674" s="51" t="s">
        <v>1298</v>
      </c>
      <c r="D674" s="90">
        <v>7.77</v>
      </c>
      <c r="E674">
        <v>0</v>
      </c>
    </row>
    <row r="675" spans="1:5" x14ac:dyDescent="0.3">
      <c r="A675" t="s">
        <v>1299</v>
      </c>
      <c r="B675" t="s">
        <v>1319</v>
      </c>
      <c r="C675" s="51" t="s">
        <v>1300</v>
      </c>
      <c r="D675" s="90">
        <v>9.65</v>
      </c>
      <c r="E675">
        <v>0</v>
      </c>
    </row>
    <row r="676" spans="1:5" x14ac:dyDescent="0.3">
      <c r="A676" t="s">
        <v>1301</v>
      </c>
      <c r="B676" t="s">
        <v>1326</v>
      </c>
      <c r="C676" s="51" t="s">
        <v>1302</v>
      </c>
      <c r="D676" s="90">
        <v>10.85</v>
      </c>
      <c r="E676">
        <v>0</v>
      </c>
    </row>
  </sheetData>
  <autoFilter ref="A6:E6" xr:uid="{261C9E16-4A23-40F1-BC8A-1FDD1052689B}"/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5B60B-EF8A-4AA3-9078-9D0FE800CE81}">
  <sheetPr codeName="Sheet7"/>
  <dimension ref="A2:E676"/>
  <sheetViews>
    <sheetView workbookViewId="0">
      <selection activeCell="A7" sqref="A7:F700"/>
    </sheetView>
  </sheetViews>
  <sheetFormatPr defaultColWidth="9.21875" defaultRowHeight="14.4" x14ac:dyDescent="0.3"/>
  <cols>
    <col min="1" max="1" width="43.21875" customWidth="1"/>
    <col min="2" max="2" width="12.44140625" bestFit="1" customWidth="1"/>
    <col min="3" max="3" width="15.21875" bestFit="1" customWidth="1"/>
    <col min="4" max="4" width="14.21875" customWidth="1"/>
    <col min="5" max="5" width="12.21875" bestFit="1" customWidth="1"/>
  </cols>
  <sheetData>
    <row r="2" spans="1:5" ht="15.6" x14ac:dyDescent="0.3">
      <c r="A2" s="83" t="s">
        <v>1516</v>
      </c>
    </row>
    <row r="3" spans="1:5" ht="15.6" x14ac:dyDescent="0.3">
      <c r="A3" s="70" t="s">
        <v>1508</v>
      </c>
    </row>
    <row r="4" spans="1:5" x14ac:dyDescent="0.3">
      <c r="D4" s="30"/>
    </row>
    <row r="5" spans="1:5" ht="28.8" x14ac:dyDescent="0.35">
      <c r="A5" s="1"/>
      <c r="B5" s="1"/>
      <c r="C5" s="91"/>
      <c r="D5" s="42" t="s">
        <v>1508</v>
      </c>
      <c r="E5" s="92" t="s">
        <v>1437</v>
      </c>
    </row>
    <row r="6" spans="1:5" x14ac:dyDescent="0.3">
      <c r="A6" s="88" t="s">
        <v>1452</v>
      </c>
      <c r="B6" s="88" t="s">
        <v>1304</v>
      </c>
      <c r="C6" s="85" t="s">
        <v>1453</v>
      </c>
      <c r="D6" s="89" t="s">
        <v>1482</v>
      </c>
      <c r="E6" s="85" t="str">
        <f>D6</f>
        <v>CY 2023</v>
      </c>
    </row>
    <row r="7" spans="1:5" x14ac:dyDescent="0.3">
      <c r="A7" t="s">
        <v>1307</v>
      </c>
      <c r="B7" t="s">
        <v>1308</v>
      </c>
      <c r="C7" s="51" t="s">
        <v>1306</v>
      </c>
      <c r="D7" s="93">
        <v>0.12</v>
      </c>
      <c r="E7">
        <v>5</v>
      </c>
    </row>
    <row r="8" spans="1:5" x14ac:dyDescent="0.3">
      <c r="A8" t="s">
        <v>7</v>
      </c>
      <c r="B8" t="s">
        <v>1309</v>
      </c>
      <c r="C8" s="51" t="s">
        <v>8</v>
      </c>
      <c r="D8" s="93">
        <v>7.0000000000000007E-2</v>
      </c>
      <c r="E8">
        <v>0</v>
      </c>
    </row>
    <row r="9" spans="1:5" x14ac:dyDescent="0.3">
      <c r="A9" t="s">
        <v>9</v>
      </c>
      <c r="B9" t="s">
        <v>1310</v>
      </c>
      <c r="C9" s="51" t="s">
        <v>10</v>
      </c>
      <c r="D9" s="93">
        <v>0.26</v>
      </c>
      <c r="E9">
        <v>15</v>
      </c>
    </row>
    <row r="10" spans="1:5" x14ac:dyDescent="0.3">
      <c r="A10" t="s">
        <v>11</v>
      </c>
      <c r="B10" t="s">
        <v>1311</v>
      </c>
      <c r="C10" s="51" t="s">
        <v>12</v>
      </c>
      <c r="D10" s="93">
        <v>0.09</v>
      </c>
      <c r="E10">
        <v>0</v>
      </c>
    </row>
    <row r="11" spans="1:5" x14ac:dyDescent="0.3">
      <c r="A11" t="s">
        <v>13</v>
      </c>
      <c r="B11" t="s">
        <v>1312</v>
      </c>
      <c r="C11" s="51" t="s">
        <v>14</v>
      </c>
      <c r="D11" s="93">
        <v>0.16</v>
      </c>
      <c r="E11">
        <v>10</v>
      </c>
    </row>
    <row r="12" spans="1:5" x14ac:dyDescent="0.3">
      <c r="A12" t="s">
        <v>1314</v>
      </c>
      <c r="B12" t="s">
        <v>1315</v>
      </c>
      <c r="C12" s="51" t="s">
        <v>1313</v>
      </c>
      <c r="D12" s="93">
        <v>0.06</v>
      </c>
      <c r="E12">
        <v>0</v>
      </c>
    </row>
    <row r="13" spans="1:5" x14ac:dyDescent="0.3">
      <c r="A13" t="s">
        <v>15</v>
      </c>
      <c r="B13" t="s">
        <v>1311</v>
      </c>
      <c r="C13" s="51" t="s">
        <v>16</v>
      </c>
      <c r="D13" s="93">
        <v>0.13</v>
      </c>
      <c r="E13">
        <v>5</v>
      </c>
    </row>
    <row r="14" spans="1:5" x14ac:dyDescent="0.3">
      <c r="A14" t="s">
        <v>17</v>
      </c>
      <c r="B14" t="s">
        <v>1316</v>
      </c>
      <c r="C14" s="51" t="s">
        <v>18</v>
      </c>
      <c r="D14" s="93">
        <v>0.18</v>
      </c>
      <c r="E14">
        <v>15</v>
      </c>
    </row>
    <row r="15" spans="1:5" x14ac:dyDescent="0.3">
      <c r="A15" t="s">
        <v>19</v>
      </c>
      <c r="B15" t="s">
        <v>1317</v>
      </c>
      <c r="C15" s="51" t="s">
        <v>20</v>
      </c>
      <c r="D15" s="93">
        <v>0.14000000000000001</v>
      </c>
      <c r="E15">
        <v>10</v>
      </c>
    </row>
    <row r="16" spans="1:5" x14ac:dyDescent="0.3">
      <c r="A16" t="s">
        <v>21</v>
      </c>
      <c r="B16" t="s">
        <v>1318</v>
      </c>
      <c r="C16" s="51" t="s">
        <v>22</v>
      </c>
      <c r="D16" s="93">
        <v>0.15</v>
      </c>
      <c r="E16">
        <v>10</v>
      </c>
    </row>
    <row r="17" spans="1:5" x14ac:dyDescent="0.3">
      <c r="A17" t="s">
        <v>23</v>
      </c>
      <c r="B17" t="s">
        <v>1319</v>
      </c>
      <c r="C17" s="51" t="s">
        <v>24</v>
      </c>
      <c r="D17" s="93">
        <v>0.14000000000000001</v>
      </c>
      <c r="E17">
        <v>10</v>
      </c>
    </row>
    <row r="18" spans="1:5" x14ac:dyDescent="0.3">
      <c r="A18" t="s">
        <v>25</v>
      </c>
      <c r="B18" t="s">
        <v>1320</v>
      </c>
      <c r="C18" s="51" t="s">
        <v>26</v>
      </c>
      <c r="D18" s="93">
        <v>0.18</v>
      </c>
      <c r="E18">
        <v>15</v>
      </c>
    </row>
    <row r="19" spans="1:5" x14ac:dyDescent="0.3">
      <c r="A19" t="s">
        <v>27</v>
      </c>
      <c r="B19" t="s">
        <v>1321</v>
      </c>
      <c r="C19" s="51" t="s">
        <v>28</v>
      </c>
      <c r="D19" s="93">
        <v>0.08</v>
      </c>
      <c r="E19">
        <v>0</v>
      </c>
    </row>
    <row r="20" spans="1:5" x14ac:dyDescent="0.3">
      <c r="A20" t="s">
        <v>29</v>
      </c>
      <c r="B20" t="s">
        <v>1311</v>
      </c>
      <c r="C20" s="51" t="s">
        <v>30</v>
      </c>
      <c r="D20" s="93">
        <v>0.06</v>
      </c>
      <c r="E20">
        <v>0</v>
      </c>
    </row>
    <row r="21" spans="1:5" x14ac:dyDescent="0.3">
      <c r="A21" t="s">
        <v>1323</v>
      </c>
      <c r="B21" t="s">
        <v>1321</v>
      </c>
      <c r="C21" s="51" t="s">
        <v>1322</v>
      </c>
      <c r="D21" s="93">
        <v>0.11</v>
      </c>
      <c r="E21">
        <v>5</v>
      </c>
    </row>
    <row r="22" spans="1:5" x14ac:dyDescent="0.3">
      <c r="A22" t="s">
        <v>31</v>
      </c>
      <c r="B22" t="s">
        <v>1324</v>
      </c>
      <c r="C22" s="51" t="s">
        <v>32</v>
      </c>
      <c r="D22" s="93">
        <v>0.12</v>
      </c>
      <c r="E22">
        <v>5</v>
      </c>
    </row>
    <row r="23" spans="1:5" x14ac:dyDescent="0.3">
      <c r="A23" t="s">
        <v>33</v>
      </c>
      <c r="B23" t="s">
        <v>1325</v>
      </c>
      <c r="C23" s="51" t="s">
        <v>34</v>
      </c>
      <c r="D23" s="93">
        <v>0.24</v>
      </c>
      <c r="E23">
        <v>15</v>
      </c>
    </row>
    <row r="24" spans="1:5" x14ac:dyDescent="0.3">
      <c r="A24" t="s">
        <v>35</v>
      </c>
      <c r="B24" t="s">
        <v>1318</v>
      </c>
      <c r="C24" s="51" t="s">
        <v>36</v>
      </c>
      <c r="D24" s="93">
        <v>0.15</v>
      </c>
      <c r="E24">
        <v>10</v>
      </c>
    </row>
    <row r="25" spans="1:5" x14ac:dyDescent="0.3">
      <c r="A25" t="s">
        <v>37</v>
      </c>
      <c r="B25" t="s">
        <v>1326</v>
      </c>
      <c r="C25" s="51" t="s">
        <v>38</v>
      </c>
      <c r="D25" s="93">
        <v>0.13</v>
      </c>
      <c r="E25">
        <v>5</v>
      </c>
    </row>
    <row r="26" spans="1:5" x14ac:dyDescent="0.3">
      <c r="A26" t="s">
        <v>39</v>
      </c>
      <c r="B26" t="s">
        <v>1327</v>
      </c>
      <c r="C26" s="51" t="s">
        <v>40</v>
      </c>
      <c r="D26" s="93">
        <v>0.19</v>
      </c>
      <c r="E26">
        <v>15</v>
      </c>
    </row>
    <row r="27" spans="1:5" x14ac:dyDescent="0.3">
      <c r="A27" t="s">
        <v>41</v>
      </c>
      <c r="B27" t="s">
        <v>1308</v>
      </c>
      <c r="C27" s="51" t="s">
        <v>42</v>
      </c>
      <c r="D27" s="93">
        <v>0.14000000000000001</v>
      </c>
      <c r="E27">
        <v>10</v>
      </c>
    </row>
    <row r="28" spans="1:5" x14ac:dyDescent="0.3">
      <c r="A28" t="s">
        <v>43</v>
      </c>
      <c r="B28" t="s">
        <v>1328</v>
      </c>
      <c r="C28" s="51" t="s">
        <v>44</v>
      </c>
      <c r="D28" s="93">
        <v>0.09</v>
      </c>
      <c r="E28">
        <v>0</v>
      </c>
    </row>
    <row r="29" spans="1:5" x14ac:dyDescent="0.3">
      <c r="A29" t="s">
        <v>45</v>
      </c>
      <c r="B29" t="s">
        <v>1329</v>
      </c>
      <c r="C29" s="51" t="s">
        <v>46</v>
      </c>
      <c r="D29" s="93">
        <v>0.11</v>
      </c>
      <c r="E29">
        <v>5</v>
      </c>
    </row>
    <row r="30" spans="1:5" x14ac:dyDescent="0.3">
      <c r="A30" t="s">
        <v>47</v>
      </c>
      <c r="B30" t="s">
        <v>1330</v>
      </c>
      <c r="C30" s="51" t="s">
        <v>48</v>
      </c>
      <c r="D30" s="93">
        <v>0.1</v>
      </c>
      <c r="E30">
        <v>5</v>
      </c>
    </row>
    <row r="31" spans="1:5" x14ac:dyDescent="0.3">
      <c r="A31" t="s">
        <v>49</v>
      </c>
      <c r="B31" t="s">
        <v>1331</v>
      </c>
      <c r="C31" s="51" t="s">
        <v>50</v>
      </c>
      <c r="D31" s="93">
        <v>7.0000000000000007E-2</v>
      </c>
      <c r="E31">
        <v>0</v>
      </c>
    </row>
    <row r="32" spans="1:5" x14ac:dyDescent="0.3">
      <c r="A32" t="s">
        <v>51</v>
      </c>
      <c r="B32" t="s">
        <v>1332</v>
      </c>
      <c r="C32" s="51" t="s">
        <v>52</v>
      </c>
      <c r="D32" s="93">
        <v>0.11</v>
      </c>
      <c r="E32">
        <v>5</v>
      </c>
    </row>
    <row r="33" spans="1:5" x14ac:dyDescent="0.3">
      <c r="A33" t="s">
        <v>53</v>
      </c>
      <c r="B33" t="s">
        <v>1308</v>
      </c>
      <c r="C33" s="51" t="s">
        <v>54</v>
      </c>
      <c r="D33" s="93">
        <v>0.15</v>
      </c>
      <c r="E33">
        <v>10</v>
      </c>
    </row>
    <row r="34" spans="1:5" x14ac:dyDescent="0.3">
      <c r="A34" t="s">
        <v>55</v>
      </c>
      <c r="B34" t="s">
        <v>1333</v>
      </c>
      <c r="C34" s="51" t="s">
        <v>56</v>
      </c>
      <c r="D34" s="93">
        <v>0.12</v>
      </c>
      <c r="E34">
        <v>5</v>
      </c>
    </row>
    <row r="35" spans="1:5" x14ac:dyDescent="0.3">
      <c r="A35" t="s">
        <v>57</v>
      </c>
      <c r="B35" t="s">
        <v>1321</v>
      </c>
      <c r="C35" s="51" t="s">
        <v>58</v>
      </c>
      <c r="D35" s="93">
        <v>0.08</v>
      </c>
      <c r="E35">
        <v>0</v>
      </c>
    </row>
    <row r="36" spans="1:5" x14ac:dyDescent="0.3">
      <c r="A36" t="s">
        <v>59</v>
      </c>
      <c r="B36" t="s">
        <v>1310</v>
      </c>
      <c r="C36" s="51" t="s">
        <v>60</v>
      </c>
      <c r="D36" s="93">
        <v>0.14000000000000001</v>
      </c>
      <c r="E36">
        <v>10</v>
      </c>
    </row>
    <row r="37" spans="1:5" x14ac:dyDescent="0.3">
      <c r="A37" t="s">
        <v>61</v>
      </c>
      <c r="B37" t="s">
        <v>1334</v>
      </c>
      <c r="C37" s="51" t="s">
        <v>62</v>
      </c>
      <c r="D37" s="93">
        <v>0.08</v>
      </c>
      <c r="E37">
        <v>0</v>
      </c>
    </row>
    <row r="38" spans="1:5" x14ac:dyDescent="0.3">
      <c r="A38" t="s">
        <v>63</v>
      </c>
      <c r="B38" t="s">
        <v>1335</v>
      </c>
      <c r="C38" s="51" t="s">
        <v>64</v>
      </c>
      <c r="D38" s="93">
        <v>0.08</v>
      </c>
      <c r="E38">
        <v>0</v>
      </c>
    </row>
    <row r="39" spans="1:5" x14ac:dyDescent="0.3">
      <c r="A39" t="s">
        <v>65</v>
      </c>
      <c r="B39" t="s">
        <v>1336</v>
      </c>
      <c r="C39" s="51" t="s">
        <v>66</v>
      </c>
      <c r="D39" s="93">
        <v>7.0000000000000007E-2</v>
      </c>
      <c r="E39">
        <v>0</v>
      </c>
    </row>
    <row r="40" spans="1:5" x14ac:dyDescent="0.3">
      <c r="A40" t="s">
        <v>67</v>
      </c>
      <c r="B40" t="s">
        <v>1337</v>
      </c>
      <c r="C40" s="51" t="s">
        <v>68</v>
      </c>
      <c r="D40" s="93">
        <v>0.05</v>
      </c>
      <c r="E40">
        <v>0</v>
      </c>
    </row>
    <row r="41" spans="1:5" x14ac:dyDescent="0.3">
      <c r="A41" t="s">
        <v>69</v>
      </c>
      <c r="B41" t="s">
        <v>1316</v>
      </c>
      <c r="C41" s="51" t="s">
        <v>70</v>
      </c>
      <c r="D41" s="93">
        <v>0.17</v>
      </c>
      <c r="E41">
        <v>10</v>
      </c>
    </row>
    <row r="42" spans="1:5" x14ac:dyDescent="0.3">
      <c r="A42" t="s">
        <v>71</v>
      </c>
      <c r="B42" t="s">
        <v>1308</v>
      </c>
      <c r="C42" s="51" t="s">
        <v>72</v>
      </c>
      <c r="D42" s="93">
        <v>0.1</v>
      </c>
      <c r="E42">
        <v>5</v>
      </c>
    </row>
    <row r="43" spans="1:5" x14ac:dyDescent="0.3">
      <c r="A43" t="s">
        <v>73</v>
      </c>
      <c r="B43" t="s">
        <v>1321</v>
      </c>
      <c r="C43" s="51" t="s">
        <v>74</v>
      </c>
      <c r="D43" s="93">
        <v>7.0000000000000007E-2</v>
      </c>
      <c r="E43">
        <v>0</v>
      </c>
    </row>
    <row r="44" spans="1:5" x14ac:dyDescent="0.3">
      <c r="A44" t="s">
        <v>75</v>
      </c>
      <c r="B44" t="s">
        <v>1321</v>
      </c>
      <c r="C44" s="51" t="s">
        <v>76</v>
      </c>
      <c r="D44" s="93">
        <v>0.11</v>
      </c>
      <c r="E44">
        <v>5</v>
      </c>
    </row>
    <row r="45" spans="1:5" x14ac:dyDescent="0.3">
      <c r="A45" t="s">
        <v>77</v>
      </c>
      <c r="B45" t="s">
        <v>1328</v>
      </c>
      <c r="C45" s="51" t="s">
        <v>78</v>
      </c>
      <c r="D45" s="93">
        <v>0.12</v>
      </c>
      <c r="E45">
        <v>5</v>
      </c>
    </row>
    <row r="46" spans="1:5" x14ac:dyDescent="0.3">
      <c r="A46" t="s">
        <v>79</v>
      </c>
      <c r="B46" t="s">
        <v>1338</v>
      </c>
      <c r="C46" s="51" t="s">
        <v>80</v>
      </c>
      <c r="D46" s="93">
        <v>0.09</v>
      </c>
      <c r="E46">
        <v>0</v>
      </c>
    </row>
    <row r="47" spans="1:5" x14ac:dyDescent="0.3">
      <c r="A47" t="s">
        <v>81</v>
      </c>
      <c r="B47" t="s">
        <v>1326</v>
      </c>
      <c r="C47" s="51" t="s">
        <v>82</v>
      </c>
      <c r="D47" s="93">
        <v>0.11</v>
      </c>
      <c r="E47">
        <v>5</v>
      </c>
    </row>
    <row r="48" spans="1:5" x14ac:dyDescent="0.3">
      <c r="A48" t="s">
        <v>83</v>
      </c>
      <c r="B48" t="s">
        <v>1331</v>
      </c>
      <c r="C48" s="51" t="s">
        <v>84</v>
      </c>
      <c r="D48" s="93">
        <v>0.08</v>
      </c>
      <c r="E48">
        <v>0</v>
      </c>
    </row>
    <row r="49" spans="1:5" x14ac:dyDescent="0.3">
      <c r="A49" t="s">
        <v>85</v>
      </c>
      <c r="B49" t="s">
        <v>1318</v>
      </c>
      <c r="C49" s="51" t="s">
        <v>86</v>
      </c>
      <c r="D49" s="93">
        <v>0.16</v>
      </c>
      <c r="E49">
        <v>10</v>
      </c>
    </row>
    <row r="50" spans="1:5" x14ac:dyDescent="0.3">
      <c r="A50" t="s">
        <v>87</v>
      </c>
      <c r="B50" t="s">
        <v>1317</v>
      </c>
      <c r="C50" s="51" t="s">
        <v>88</v>
      </c>
      <c r="D50" s="93">
        <v>0.13</v>
      </c>
      <c r="E50">
        <v>5</v>
      </c>
    </row>
    <row r="51" spans="1:5" x14ac:dyDescent="0.3">
      <c r="A51" t="s">
        <v>89</v>
      </c>
      <c r="B51" t="s">
        <v>1334</v>
      </c>
      <c r="C51" s="51" t="s">
        <v>90</v>
      </c>
      <c r="D51" s="93">
        <v>0.1</v>
      </c>
      <c r="E51">
        <v>5</v>
      </c>
    </row>
    <row r="52" spans="1:5" x14ac:dyDescent="0.3">
      <c r="A52" t="s">
        <v>91</v>
      </c>
      <c r="B52" t="s">
        <v>1334</v>
      </c>
      <c r="C52" s="51" t="s">
        <v>92</v>
      </c>
      <c r="D52" s="93">
        <v>0.05</v>
      </c>
      <c r="E52">
        <v>0</v>
      </c>
    </row>
    <row r="53" spans="1:5" x14ac:dyDescent="0.3">
      <c r="A53" t="s">
        <v>93</v>
      </c>
      <c r="B53" t="s">
        <v>1339</v>
      </c>
      <c r="C53" s="51" t="s">
        <v>94</v>
      </c>
      <c r="D53" s="93">
        <v>0.08</v>
      </c>
      <c r="E53">
        <v>0</v>
      </c>
    </row>
    <row r="54" spans="1:5" x14ac:dyDescent="0.3">
      <c r="A54" t="s">
        <v>95</v>
      </c>
      <c r="B54" t="s">
        <v>1332</v>
      </c>
      <c r="C54" s="51" t="s">
        <v>96</v>
      </c>
      <c r="D54" s="93">
        <v>0.09</v>
      </c>
      <c r="E54">
        <v>0</v>
      </c>
    </row>
    <row r="55" spans="1:5" x14ac:dyDescent="0.3">
      <c r="A55" t="s">
        <v>1341</v>
      </c>
      <c r="B55" t="s">
        <v>1312</v>
      </c>
      <c r="C55" s="51" t="s">
        <v>1340</v>
      </c>
      <c r="D55" s="93">
        <v>0.2</v>
      </c>
      <c r="E55">
        <v>15</v>
      </c>
    </row>
    <row r="56" spans="1:5" x14ac:dyDescent="0.3">
      <c r="A56" t="s">
        <v>97</v>
      </c>
      <c r="B56" t="s">
        <v>1312</v>
      </c>
      <c r="C56" s="51" t="s">
        <v>98</v>
      </c>
      <c r="D56" s="93">
        <v>0.1</v>
      </c>
      <c r="E56">
        <v>5</v>
      </c>
    </row>
    <row r="57" spans="1:5" x14ac:dyDescent="0.3">
      <c r="A57" t="s">
        <v>99</v>
      </c>
      <c r="B57" t="s">
        <v>1334</v>
      </c>
      <c r="C57" s="51" t="s">
        <v>100</v>
      </c>
      <c r="D57" s="93">
        <v>0.04</v>
      </c>
      <c r="E57">
        <v>0</v>
      </c>
    </row>
    <row r="58" spans="1:5" x14ac:dyDescent="0.3">
      <c r="A58" t="s">
        <v>101</v>
      </c>
      <c r="B58" t="s">
        <v>1342</v>
      </c>
      <c r="C58" s="51" t="s">
        <v>102</v>
      </c>
      <c r="D58" s="93">
        <v>0.13</v>
      </c>
      <c r="E58">
        <v>5</v>
      </c>
    </row>
    <row r="59" spans="1:5" x14ac:dyDescent="0.3">
      <c r="A59" t="s">
        <v>103</v>
      </c>
      <c r="B59" t="s">
        <v>1326</v>
      </c>
      <c r="C59" s="51" t="s">
        <v>104</v>
      </c>
      <c r="D59" s="93">
        <v>0.15</v>
      </c>
      <c r="E59">
        <v>10</v>
      </c>
    </row>
    <row r="60" spans="1:5" x14ac:dyDescent="0.3">
      <c r="A60" t="s">
        <v>105</v>
      </c>
      <c r="B60" t="s">
        <v>1318</v>
      </c>
      <c r="C60" s="51" t="s">
        <v>106</v>
      </c>
      <c r="D60" s="93">
        <v>0.11</v>
      </c>
      <c r="E60">
        <v>5</v>
      </c>
    </row>
    <row r="61" spans="1:5" x14ac:dyDescent="0.3">
      <c r="A61" t="s">
        <v>107</v>
      </c>
      <c r="B61" t="s">
        <v>1343</v>
      </c>
      <c r="C61" s="51" t="s">
        <v>108</v>
      </c>
      <c r="D61" s="93">
        <v>0.04</v>
      </c>
      <c r="E61">
        <v>0</v>
      </c>
    </row>
    <row r="62" spans="1:5" x14ac:dyDescent="0.3">
      <c r="A62" t="s">
        <v>1345</v>
      </c>
      <c r="B62" t="s">
        <v>1346</v>
      </c>
      <c r="C62" s="51" t="s">
        <v>1344</v>
      </c>
      <c r="D62" s="93">
        <v>0.21</v>
      </c>
      <c r="E62">
        <v>15</v>
      </c>
    </row>
    <row r="63" spans="1:5" x14ac:dyDescent="0.3">
      <c r="A63" t="s">
        <v>109</v>
      </c>
      <c r="B63" t="s">
        <v>1308</v>
      </c>
      <c r="C63" s="51" t="s">
        <v>110</v>
      </c>
      <c r="D63" s="93">
        <v>0.1</v>
      </c>
      <c r="E63">
        <v>5</v>
      </c>
    </row>
    <row r="64" spans="1:5" x14ac:dyDescent="0.3">
      <c r="A64" t="s">
        <v>111</v>
      </c>
      <c r="B64" t="s">
        <v>1347</v>
      </c>
      <c r="C64" s="51" t="s">
        <v>112</v>
      </c>
      <c r="D64" s="93">
        <v>0.09</v>
      </c>
      <c r="E64">
        <v>0</v>
      </c>
    </row>
    <row r="65" spans="1:5" x14ac:dyDescent="0.3">
      <c r="A65" t="s">
        <v>113</v>
      </c>
      <c r="B65" t="s">
        <v>1321</v>
      </c>
      <c r="C65" s="51" t="s">
        <v>114</v>
      </c>
      <c r="D65" s="93">
        <v>0.09</v>
      </c>
      <c r="E65">
        <v>0</v>
      </c>
    </row>
    <row r="66" spans="1:5" x14ac:dyDescent="0.3">
      <c r="A66" t="s">
        <v>115</v>
      </c>
      <c r="B66" t="s">
        <v>1348</v>
      </c>
      <c r="C66" s="51" t="s">
        <v>116</v>
      </c>
      <c r="D66" s="93">
        <v>0.09</v>
      </c>
      <c r="E66">
        <v>0</v>
      </c>
    </row>
    <row r="67" spans="1:5" x14ac:dyDescent="0.3">
      <c r="A67" t="s">
        <v>117</v>
      </c>
      <c r="B67" t="s">
        <v>1326</v>
      </c>
      <c r="C67" s="51" t="s">
        <v>118</v>
      </c>
      <c r="D67" s="93">
        <v>0.05</v>
      </c>
      <c r="E67">
        <v>0</v>
      </c>
    </row>
    <row r="68" spans="1:5" x14ac:dyDescent="0.3">
      <c r="A68" t="s">
        <v>119</v>
      </c>
      <c r="B68" t="s">
        <v>1321</v>
      </c>
      <c r="C68" s="51" t="s">
        <v>120</v>
      </c>
      <c r="D68" s="93">
        <v>0.08</v>
      </c>
      <c r="E68">
        <v>0</v>
      </c>
    </row>
    <row r="69" spans="1:5" x14ac:dyDescent="0.3">
      <c r="A69" t="s">
        <v>121</v>
      </c>
      <c r="B69" t="s">
        <v>1349</v>
      </c>
      <c r="C69" s="51" t="s">
        <v>122</v>
      </c>
      <c r="D69" s="93">
        <v>0.13</v>
      </c>
      <c r="E69">
        <v>5</v>
      </c>
    </row>
    <row r="70" spans="1:5" x14ac:dyDescent="0.3">
      <c r="A70" t="s">
        <v>123</v>
      </c>
      <c r="B70" t="s">
        <v>1350</v>
      </c>
      <c r="C70" s="51" t="s">
        <v>124</v>
      </c>
      <c r="D70" s="93">
        <v>0.13</v>
      </c>
      <c r="E70">
        <v>5</v>
      </c>
    </row>
    <row r="71" spans="1:5" x14ac:dyDescent="0.3">
      <c r="A71" t="s">
        <v>125</v>
      </c>
      <c r="B71" t="s">
        <v>1349</v>
      </c>
      <c r="C71" s="51" t="s">
        <v>126</v>
      </c>
      <c r="D71" s="93">
        <v>0.18</v>
      </c>
      <c r="E71">
        <v>15</v>
      </c>
    </row>
    <row r="72" spans="1:5" x14ac:dyDescent="0.3">
      <c r="A72" t="s">
        <v>127</v>
      </c>
      <c r="B72" t="s">
        <v>1339</v>
      </c>
      <c r="C72" s="51" t="s">
        <v>128</v>
      </c>
      <c r="D72" s="93">
        <v>0.08</v>
      </c>
      <c r="E72">
        <v>0</v>
      </c>
    </row>
    <row r="73" spans="1:5" x14ac:dyDescent="0.3">
      <c r="A73" t="s">
        <v>129</v>
      </c>
      <c r="B73" t="s">
        <v>1326</v>
      </c>
      <c r="C73" s="51" t="s">
        <v>130</v>
      </c>
      <c r="D73" s="93">
        <v>0.06</v>
      </c>
      <c r="E73">
        <v>0</v>
      </c>
    </row>
    <row r="74" spans="1:5" x14ac:dyDescent="0.3">
      <c r="A74" t="s">
        <v>131</v>
      </c>
      <c r="B74" t="s">
        <v>1351</v>
      </c>
      <c r="C74" s="51" t="s">
        <v>132</v>
      </c>
      <c r="D74" s="93">
        <v>0.38</v>
      </c>
      <c r="E74">
        <v>15</v>
      </c>
    </row>
    <row r="75" spans="1:5" x14ac:dyDescent="0.3">
      <c r="A75" t="s">
        <v>133</v>
      </c>
      <c r="B75" t="s">
        <v>1321</v>
      </c>
      <c r="C75" s="51" t="s">
        <v>134</v>
      </c>
      <c r="D75" s="93">
        <v>0.06</v>
      </c>
      <c r="E75">
        <v>0</v>
      </c>
    </row>
    <row r="76" spans="1:5" x14ac:dyDescent="0.3">
      <c r="A76" t="s">
        <v>135</v>
      </c>
      <c r="B76" t="s">
        <v>1332</v>
      </c>
      <c r="C76" s="51" t="s">
        <v>136</v>
      </c>
      <c r="D76" s="93">
        <v>0.16</v>
      </c>
      <c r="E76">
        <v>10</v>
      </c>
    </row>
    <row r="77" spans="1:5" x14ac:dyDescent="0.3">
      <c r="A77" t="s">
        <v>137</v>
      </c>
      <c r="B77" t="s">
        <v>1352</v>
      </c>
      <c r="C77" s="51" t="s">
        <v>138</v>
      </c>
      <c r="D77" s="93">
        <v>0.11</v>
      </c>
      <c r="E77">
        <v>5</v>
      </c>
    </row>
    <row r="78" spans="1:5" x14ac:dyDescent="0.3">
      <c r="A78" t="s">
        <v>139</v>
      </c>
      <c r="B78" t="s">
        <v>1336</v>
      </c>
      <c r="C78" s="51" t="s">
        <v>140</v>
      </c>
      <c r="D78" s="93">
        <v>0.1</v>
      </c>
      <c r="E78">
        <v>5</v>
      </c>
    </row>
    <row r="79" spans="1:5" x14ac:dyDescent="0.3">
      <c r="A79" t="s">
        <v>141</v>
      </c>
      <c r="B79" t="s">
        <v>1326</v>
      </c>
      <c r="C79" s="51" t="s">
        <v>142</v>
      </c>
      <c r="D79" s="93">
        <v>0.1</v>
      </c>
      <c r="E79">
        <v>5</v>
      </c>
    </row>
    <row r="80" spans="1:5" x14ac:dyDescent="0.3">
      <c r="A80" t="s">
        <v>143</v>
      </c>
      <c r="B80" t="s">
        <v>1316</v>
      </c>
      <c r="C80" s="51" t="s">
        <v>144</v>
      </c>
      <c r="D80" s="93">
        <v>0.13</v>
      </c>
      <c r="E80">
        <v>5</v>
      </c>
    </row>
    <row r="81" spans="1:5" x14ac:dyDescent="0.3">
      <c r="A81" t="s">
        <v>145</v>
      </c>
      <c r="B81" t="s">
        <v>1353</v>
      </c>
      <c r="C81" s="51" t="s">
        <v>146</v>
      </c>
      <c r="D81" s="93">
        <v>0.15</v>
      </c>
      <c r="E81">
        <v>10</v>
      </c>
    </row>
    <row r="82" spans="1:5" x14ac:dyDescent="0.3">
      <c r="A82" t="s">
        <v>147</v>
      </c>
      <c r="B82" t="s">
        <v>1333</v>
      </c>
      <c r="C82" s="51" t="s">
        <v>148</v>
      </c>
      <c r="D82" s="93">
        <v>0.09</v>
      </c>
      <c r="E82">
        <v>0</v>
      </c>
    </row>
    <row r="83" spans="1:5" x14ac:dyDescent="0.3">
      <c r="A83" t="s">
        <v>149</v>
      </c>
      <c r="B83" t="s">
        <v>1327</v>
      </c>
      <c r="C83" s="51" t="s">
        <v>150</v>
      </c>
      <c r="D83" s="93">
        <v>0.14000000000000001</v>
      </c>
      <c r="E83">
        <v>10</v>
      </c>
    </row>
    <row r="84" spans="1:5" x14ac:dyDescent="0.3">
      <c r="A84" t="s">
        <v>151</v>
      </c>
      <c r="B84" t="s">
        <v>1309</v>
      </c>
      <c r="C84" s="51" t="s">
        <v>152</v>
      </c>
      <c r="D84" s="93">
        <v>7.0000000000000007E-2</v>
      </c>
      <c r="E84">
        <v>0</v>
      </c>
    </row>
    <row r="85" spans="1:5" x14ac:dyDescent="0.3">
      <c r="A85" t="s">
        <v>153</v>
      </c>
      <c r="B85" t="s">
        <v>1308</v>
      </c>
      <c r="C85" s="51" t="s">
        <v>154</v>
      </c>
      <c r="D85" s="93">
        <v>0.09</v>
      </c>
      <c r="E85">
        <v>0</v>
      </c>
    </row>
    <row r="86" spans="1:5" x14ac:dyDescent="0.3">
      <c r="A86" t="s">
        <v>155</v>
      </c>
      <c r="B86" t="s">
        <v>1324</v>
      </c>
      <c r="C86" s="51" t="s">
        <v>156</v>
      </c>
      <c r="D86" s="93">
        <v>0.19</v>
      </c>
      <c r="E86">
        <v>15</v>
      </c>
    </row>
    <row r="87" spans="1:5" x14ac:dyDescent="0.3">
      <c r="A87" t="s">
        <v>157</v>
      </c>
      <c r="B87" t="s">
        <v>1354</v>
      </c>
      <c r="C87" s="51" t="s">
        <v>158</v>
      </c>
      <c r="D87" s="93">
        <v>0.12</v>
      </c>
      <c r="E87">
        <v>5</v>
      </c>
    </row>
    <row r="88" spans="1:5" x14ac:dyDescent="0.3">
      <c r="A88" t="s">
        <v>159</v>
      </c>
      <c r="B88" t="s">
        <v>1318</v>
      </c>
      <c r="C88" s="51" t="s">
        <v>160</v>
      </c>
      <c r="D88" s="93">
        <v>0.04</v>
      </c>
      <c r="E88">
        <v>0</v>
      </c>
    </row>
    <row r="89" spans="1:5" x14ac:dyDescent="0.3">
      <c r="A89" t="s">
        <v>161</v>
      </c>
      <c r="B89" t="s">
        <v>1351</v>
      </c>
      <c r="C89" s="51" t="s">
        <v>162</v>
      </c>
      <c r="D89" s="93">
        <v>0.22</v>
      </c>
      <c r="E89">
        <v>15</v>
      </c>
    </row>
    <row r="90" spans="1:5" x14ac:dyDescent="0.3">
      <c r="A90" t="s">
        <v>163</v>
      </c>
      <c r="B90" t="s">
        <v>1355</v>
      </c>
      <c r="C90" s="51" t="s">
        <v>164</v>
      </c>
      <c r="D90" s="93">
        <v>0.18</v>
      </c>
      <c r="E90">
        <v>15</v>
      </c>
    </row>
    <row r="91" spans="1:5" x14ac:dyDescent="0.3">
      <c r="A91" t="s">
        <v>165</v>
      </c>
      <c r="B91" t="s">
        <v>1308</v>
      </c>
      <c r="C91" s="51" t="s">
        <v>166</v>
      </c>
      <c r="D91" s="93">
        <v>0.16</v>
      </c>
      <c r="E91">
        <v>10</v>
      </c>
    </row>
    <row r="92" spans="1:5" x14ac:dyDescent="0.3">
      <c r="A92" t="s">
        <v>167</v>
      </c>
      <c r="B92" t="s">
        <v>1347</v>
      </c>
      <c r="C92" s="51" t="s">
        <v>168</v>
      </c>
      <c r="D92" s="93">
        <v>0.17</v>
      </c>
      <c r="E92">
        <v>10</v>
      </c>
    </row>
    <row r="93" spans="1:5" x14ac:dyDescent="0.3">
      <c r="A93" t="s">
        <v>169</v>
      </c>
      <c r="B93" t="s">
        <v>1334</v>
      </c>
      <c r="C93" s="51" t="s">
        <v>170</v>
      </c>
      <c r="D93" s="93">
        <v>0.13</v>
      </c>
      <c r="E93">
        <v>5</v>
      </c>
    </row>
    <row r="94" spans="1:5" x14ac:dyDescent="0.3">
      <c r="A94" t="s">
        <v>171</v>
      </c>
      <c r="B94" t="s">
        <v>1348</v>
      </c>
      <c r="C94" s="51" t="s">
        <v>172</v>
      </c>
      <c r="D94" s="93">
        <v>7.0000000000000007E-2</v>
      </c>
      <c r="E94">
        <v>0</v>
      </c>
    </row>
    <row r="95" spans="1:5" x14ac:dyDescent="0.3">
      <c r="A95" t="s">
        <v>173</v>
      </c>
      <c r="B95" t="s">
        <v>1317</v>
      </c>
      <c r="C95" s="51" t="s">
        <v>174</v>
      </c>
      <c r="D95" s="93">
        <v>0.16</v>
      </c>
      <c r="E95">
        <v>10</v>
      </c>
    </row>
    <row r="96" spans="1:5" x14ac:dyDescent="0.3">
      <c r="A96" t="s">
        <v>175</v>
      </c>
      <c r="B96" t="s">
        <v>1339</v>
      </c>
      <c r="C96" s="51" t="s">
        <v>176</v>
      </c>
      <c r="D96" s="93">
        <v>0.06</v>
      </c>
      <c r="E96">
        <v>0</v>
      </c>
    </row>
    <row r="97" spans="1:5" x14ac:dyDescent="0.3">
      <c r="A97" t="s">
        <v>177</v>
      </c>
      <c r="B97" t="s">
        <v>1330</v>
      </c>
      <c r="C97" s="51" t="s">
        <v>178</v>
      </c>
      <c r="D97" s="93">
        <v>0.22</v>
      </c>
      <c r="E97">
        <v>15</v>
      </c>
    </row>
    <row r="98" spans="1:5" x14ac:dyDescent="0.3">
      <c r="A98" t="s">
        <v>179</v>
      </c>
      <c r="B98" t="s">
        <v>1353</v>
      </c>
      <c r="C98" s="51" t="s">
        <v>180</v>
      </c>
      <c r="D98" s="93">
        <v>0.09</v>
      </c>
      <c r="E98">
        <v>0</v>
      </c>
    </row>
    <row r="99" spans="1:5" x14ac:dyDescent="0.3">
      <c r="A99" t="s">
        <v>181</v>
      </c>
      <c r="B99" t="s">
        <v>1319</v>
      </c>
      <c r="C99" s="51" t="s">
        <v>182</v>
      </c>
      <c r="D99" s="93">
        <v>0.09</v>
      </c>
      <c r="E99">
        <v>0</v>
      </c>
    </row>
    <row r="100" spans="1:5" x14ac:dyDescent="0.3">
      <c r="A100" t="s">
        <v>183</v>
      </c>
      <c r="B100" t="s">
        <v>1351</v>
      </c>
      <c r="C100" s="51" t="s">
        <v>184</v>
      </c>
      <c r="D100" s="93">
        <v>0.1</v>
      </c>
      <c r="E100">
        <v>5</v>
      </c>
    </row>
    <row r="101" spans="1:5" x14ac:dyDescent="0.3">
      <c r="A101" t="s">
        <v>185</v>
      </c>
      <c r="B101" t="s">
        <v>1321</v>
      </c>
      <c r="C101" s="51" t="s">
        <v>186</v>
      </c>
      <c r="D101" s="93">
        <v>0.11</v>
      </c>
      <c r="E101">
        <v>5</v>
      </c>
    </row>
    <row r="102" spans="1:5" x14ac:dyDescent="0.3">
      <c r="A102" t="s">
        <v>187</v>
      </c>
      <c r="B102" t="s">
        <v>1321</v>
      </c>
      <c r="C102" s="51" t="s">
        <v>188</v>
      </c>
      <c r="D102" s="93">
        <v>0.03</v>
      </c>
      <c r="E102">
        <v>0</v>
      </c>
    </row>
    <row r="103" spans="1:5" x14ac:dyDescent="0.3">
      <c r="A103" t="s">
        <v>189</v>
      </c>
      <c r="B103" t="s">
        <v>1320</v>
      </c>
      <c r="C103" t="s">
        <v>190</v>
      </c>
      <c r="D103" s="93">
        <v>0.11</v>
      </c>
      <c r="E103">
        <v>5</v>
      </c>
    </row>
    <row r="104" spans="1:5" x14ac:dyDescent="0.3">
      <c r="A104" t="s">
        <v>1454</v>
      </c>
      <c r="B104" t="s">
        <v>1356</v>
      </c>
      <c r="C104" s="51" t="s">
        <v>192</v>
      </c>
      <c r="D104" s="93">
        <v>0.08</v>
      </c>
      <c r="E104">
        <v>0</v>
      </c>
    </row>
    <row r="105" spans="1:5" x14ac:dyDescent="0.3">
      <c r="A105" t="s">
        <v>193</v>
      </c>
      <c r="B105" t="s">
        <v>1326</v>
      </c>
      <c r="C105" s="51" t="s">
        <v>194</v>
      </c>
      <c r="D105" s="93">
        <v>0.11</v>
      </c>
      <c r="E105">
        <v>5</v>
      </c>
    </row>
    <row r="106" spans="1:5" x14ac:dyDescent="0.3">
      <c r="A106" t="s">
        <v>195</v>
      </c>
      <c r="B106" t="s">
        <v>1325</v>
      </c>
      <c r="C106" s="51" t="s">
        <v>196</v>
      </c>
      <c r="D106" s="93">
        <v>0.22</v>
      </c>
      <c r="E106">
        <v>15</v>
      </c>
    </row>
    <row r="107" spans="1:5" x14ac:dyDescent="0.3">
      <c r="A107" t="s">
        <v>197</v>
      </c>
      <c r="B107" t="s">
        <v>1352</v>
      </c>
      <c r="C107" s="51" t="s">
        <v>198</v>
      </c>
      <c r="D107" s="93">
        <v>7.0000000000000007E-2</v>
      </c>
      <c r="E107">
        <v>0</v>
      </c>
    </row>
    <row r="108" spans="1:5" x14ac:dyDescent="0.3">
      <c r="A108" t="s">
        <v>199</v>
      </c>
      <c r="B108" t="s">
        <v>1357</v>
      </c>
      <c r="C108" s="51" t="s">
        <v>200</v>
      </c>
      <c r="D108" s="93">
        <v>0.09</v>
      </c>
      <c r="E108">
        <v>0</v>
      </c>
    </row>
    <row r="109" spans="1:5" x14ac:dyDescent="0.3">
      <c r="A109" t="s">
        <v>201</v>
      </c>
      <c r="B109" t="s">
        <v>1339</v>
      </c>
      <c r="C109" s="51" t="s">
        <v>202</v>
      </c>
      <c r="D109" s="93">
        <v>0.08</v>
      </c>
      <c r="E109">
        <v>0</v>
      </c>
    </row>
    <row r="110" spans="1:5" x14ac:dyDescent="0.3">
      <c r="A110" t="s">
        <v>203</v>
      </c>
      <c r="B110" t="s">
        <v>1331</v>
      </c>
      <c r="C110" s="51" t="s">
        <v>204</v>
      </c>
      <c r="D110" s="93">
        <v>7.0000000000000007E-2</v>
      </c>
      <c r="E110">
        <v>0</v>
      </c>
    </row>
    <row r="111" spans="1:5" x14ac:dyDescent="0.3">
      <c r="A111" t="s">
        <v>205</v>
      </c>
      <c r="B111" t="s">
        <v>1311</v>
      </c>
      <c r="C111" s="51" t="s">
        <v>206</v>
      </c>
      <c r="D111" s="93">
        <v>0.15</v>
      </c>
      <c r="E111">
        <v>10</v>
      </c>
    </row>
    <row r="112" spans="1:5" x14ac:dyDescent="0.3">
      <c r="A112" t="s">
        <v>207</v>
      </c>
      <c r="B112" t="s">
        <v>1311</v>
      </c>
      <c r="C112" s="51" t="s">
        <v>208</v>
      </c>
      <c r="D112" s="93">
        <v>0.1</v>
      </c>
      <c r="E112">
        <v>5</v>
      </c>
    </row>
    <row r="113" spans="1:5" x14ac:dyDescent="0.3">
      <c r="A113" t="s">
        <v>209</v>
      </c>
      <c r="B113" t="s">
        <v>1311</v>
      </c>
      <c r="C113" s="51" t="s">
        <v>210</v>
      </c>
      <c r="D113" s="93">
        <v>0.05</v>
      </c>
      <c r="E113">
        <v>0</v>
      </c>
    </row>
    <row r="114" spans="1:5" x14ac:dyDescent="0.3">
      <c r="A114" t="s">
        <v>211</v>
      </c>
      <c r="B114" t="s">
        <v>1342</v>
      </c>
      <c r="C114" s="51" t="s">
        <v>212</v>
      </c>
      <c r="D114" s="93">
        <v>0.06</v>
      </c>
      <c r="E114">
        <v>0</v>
      </c>
    </row>
    <row r="115" spans="1:5" x14ac:dyDescent="0.3">
      <c r="A115" t="s">
        <v>213</v>
      </c>
      <c r="B115" t="s">
        <v>1342</v>
      </c>
      <c r="C115" s="51" t="s">
        <v>214</v>
      </c>
      <c r="D115" s="93">
        <v>0.19</v>
      </c>
      <c r="E115">
        <v>15</v>
      </c>
    </row>
    <row r="116" spans="1:5" x14ac:dyDescent="0.3">
      <c r="A116" t="s">
        <v>215</v>
      </c>
      <c r="B116" t="s">
        <v>1358</v>
      </c>
      <c r="C116" s="51" t="s">
        <v>216</v>
      </c>
      <c r="D116" s="93">
        <v>0.23</v>
      </c>
      <c r="E116">
        <v>15</v>
      </c>
    </row>
    <row r="117" spans="1:5" x14ac:dyDescent="0.3">
      <c r="A117" t="s">
        <v>217</v>
      </c>
      <c r="B117" t="s">
        <v>1359</v>
      </c>
      <c r="C117" s="51" t="s">
        <v>218</v>
      </c>
      <c r="D117" s="93">
        <v>0.11</v>
      </c>
      <c r="E117">
        <v>5</v>
      </c>
    </row>
    <row r="118" spans="1:5" x14ac:dyDescent="0.3">
      <c r="A118" t="s">
        <v>219</v>
      </c>
      <c r="B118" t="s">
        <v>1351</v>
      </c>
      <c r="C118" s="51" t="s">
        <v>220</v>
      </c>
      <c r="D118" s="93">
        <v>0.1</v>
      </c>
      <c r="E118">
        <v>5</v>
      </c>
    </row>
    <row r="119" spans="1:5" x14ac:dyDescent="0.3">
      <c r="A119" t="s">
        <v>221</v>
      </c>
      <c r="B119" t="s">
        <v>1349</v>
      </c>
      <c r="C119" s="51" t="s">
        <v>222</v>
      </c>
      <c r="D119" s="93">
        <v>0.15</v>
      </c>
      <c r="E119">
        <v>10</v>
      </c>
    </row>
    <row r="120" spans="1:5" x14ac:dyDescent="0.3">
      <c r="A120" t="s">
        <v>223</v>
      </c>
      <c r="B120" t="s">
        <v>1360</v>
      </c>
      <c r="C120" s="51" t="s">
        <v>224</v>
      </c>
      <c r="D120" s="93">
        <v>0.09</v>
      </c>
      <c r="E120">
        <v>0</v>
      </c>
    </row>
    <row r="121" spans="1:5" x14ac:dyDescent="0.3">
      <c r="A121" t="s">
        <v>225</v>
      </c>
      <c r="B121" t="s">
        <v>1311</v>
      </c>
      <c r="C121" s="51" t="s">
        <v>226</v>
      </c>
      <c r="D121" s="93">
        <v>0.08</v>
      </c>
      <c r="E121">
        <v>0</v>
      </c>
    </row>
    <row r="122" spans="1:5" x14ac:dyDescent="0.3">
      <c r="A122" t="s">
        <v>227</v>
      </c>
      <c r="B122" t="s">
        <v>1361</v>
      </c>
      <c r="C122" s="51" t="s">
        <v>228</v>
      </c>
      <c r="D122" s="93">
        <v>7.0000000000000007E-2</v>
      </c>
      <c r="E122">
        <v>0</v>
      </c>
    </row>
    <row r="123" spans="1:5" x14ac:dyDescent="0.3">
      <c r="A123" t="s">
        <v>229</v>
      </c>
      <c r="B123" t="s">
        <v>1311</v>
      </c>
      <c r="C123" s="51" t="s">
        <v>230</v>
      </c>
      <c r="D123" s="93">
        <v>0.14000000000000001</v>
      </c>
      <c r="E123">
        <v>10</v>
      </c>
    </row>
    <row r="124" spans="1:5" x14ac:dyDescent="0.3">
      <c r="A124" t="s">
        <v>231</v>
      </c>
      <c r="B124" t="s">
        <v>1347</v>
      </c>
      <c r="C124" s="51" t="s">
        <v>232</v>
      </c>
      <c r="D124" s="93">
        <v>0.19</v>
      </c>
      <c r="E124">
        <v>15</v>
      </c>
    </row>
    <row r="125" spans="1:5" x14ac:dyDescent="0.3">
      <c r="A125" t="s">
        <v>233</v>
      </c>
      <c r="B125" t="s">
        <v>1309</v>
      </c>
      <c r="C125" s="51" t="s">
        <v>234</v>
      </c>
      <c r="D125" s="93">
        <v>0.08</v>
      </c>
      <c r="E125">
        <v>0</v>
      </c>
    </row>
    <row r="126" spans="1:5" x14ac:dyDescent="0.3">
      <c r="A126" t="s">
        <v>235</v>
      </c>
      <c r="B126" t="s">
        <v>1362</v>
      </c>
      <c r="C126" s="51" t="s">
        <v>236</v>
      </c>
      <c r="D126" s="93">
        <v>0.23</v>
      </c>
      <c r="E126">
        <v>15</v>
      </c>
    </row>
    <row r="127" spans="1:5" x14ac:dyDescent="0.3">
      <c r="A127" t="s">
        <v>237</v>
      </c>
      <c r="B127" t="s">
        <v>1339</v>
      </c>
      <c r="C127" s="51" t="s">
        <v>238</v>
      </c>
      <c r="D127" s="93">
        <v>0.11</v>
      </c>
      <c r="E127">
        <v>5</v>
      </c>
    </row>
    <row r="128" spans="1:5" x14ac:dyDescent="0.3">
      <c r="A128" t="s">
        <v>239</v>
      </c>
      <c r="B128" t="s">
        <v>1363</v>
      </c>
      <c r="C128" s="51" t="s">
        <v>240</v>
      </c>
      <c r="D128" s="93">
        <v>0.15</v>
      </c>
      <c r="E128">
        <v>10</v>
      </c>
    </row>
    <row r="129" spans="1:5" x14ac:dyDescent="0.3">
      <c r="A129" t="s">
        <v>241</v>
      </c>
      <c r="B129" t="s">
        <v>1312</v>
      </c>
      <c r="C129" s="51" t="s">
        <v>242</v>
      </c>
      <c r="D129" s="93">
        <v>0.13</v>
      </c>
      <c r="E129">
        <v>5</v>
      </c>
    </row>
    <row r="130" spans="1:5" x14ac:dyDescent="0.3">
      <c r="A130" t="s">
        <v>243</v>
      </c>
      <c r="B130" t="s">
        <v>1321</v>
      </c>
      <c r="C130" s="51" t="s">
        <v>244</v>
      </c>
      <c r="D130" s="93">
        <v>0.14000000000000001</v>
      </c>
      <c r="E130">
        <v>10</v>
      </c>
    </row>
    <row r="131" spans="1:5" x14ac:dyDescent="0.3">
      <c r="A131" t="s">
        <v>245</v>
      </c>
      <c r="B131" t="s">
        <v>1347</v>
      </c>
      <c r="C131" s="51" t="s">
        <v>246</v>
      </c>
      <c r="D131" s="93">
        <v>0.08</v>
      </c>
      <c r="E131">
        <v>0</v>
      </c>
    </row>
    <row r="132" spans="1:5" x14ac:dyDescent="0.3">
      <c r="A132" t="s">
        <v>247</v>
      </c>
      <c r="B132" t="s">
        <v>1321</v>
      </c>
      <c r="C132" s="51" t="s">
        <v>248</v>
      </c>
      <c r="D132" s="93">
        <v>0.08</v>
      </c>
      <c r="E132">
        <v>0</v>
      </c>
    </row>
    <row r="133" spans="1:5" x14ac:dyDescent="0.3">
      <c r="A133" t="s">
        <v>249</v>
      </c>
      <c r="B133" t="s">
        <v>1321</v>
      </c>
      <c r="C133" s="51" t="s">
        <v>250</v>
      </c>
      <c r="D133" s="93">
        <v>0.1</v>
      </c>
      <c r="E133">
        <v>5</v>
      </c>
    </row>
    <row r="134" spans="1:5" x14ac:dyDescent="0.3">
      <c r="A134" t="s">
        <v>251</v>
      </c>
      <c r="B134" t="s">
        <v>1358</v>
      </c>
      <c r="C134" s="51" t="s">
        <v>252</v>
      </c>
      <c r="D134" s="93">
        <v>0.11</v>
      </c>
      <c r="E134">
        <v>5</v>
      </c>
    </row>
    <row r="135" spans="1:5" x14ac:dyDescent="0.3">
      <c r="A135" t="s">
        <v>253</v>
      </c>
      <c r="B135" t="s">
        <v>1338</v>
      </c>
      <c r="C135" s="51" t="s">
        <v>254</v>
      </c>
      <c r="D135" s="93">
        <v>0.18</v>
      </c>
      <c r="E135">
        <v>15</v>
      </c>
    </row>
    <row r="136" spans="1:5" x14ac:dyDescent="0.3">
      <c r="A136" t="s">
        <v>255</v>
      </c>
      <c r="B136" t="s">
        <v>1321</v>
      </c>
      <c r="C136" s="51" t="s">
        <v>256</v>
      </c>
      <c r="D136" s="93">
        <v>0.1</v>
      </c>
      <c r="E136">
        <v>5</v>
      </c>
    </row>
    <row r="137" spans="1:5" x14ac:dyDescent="0.3">
      <c r="A137" t="s">
        <v>257</v>
      </c>
      <c r="B137" t="s">
        <v>1336</v>
      </c>
      <c r="C137" s="51" t="s">
        <v>258</v>
      </c>
      <c r="D137" s="93">
        <v>0.2</v>
      </c>
      <c r="E137">
        <v>15</v>
      </c>
    </row>
    <row r="138" spans="1:5" x14ac:dyDescent="0.3">
      <c r="A138" t="s">
        <v>259</v>
      </c>
      <c r="B138" t="s">
        <v>1308</v>
      </c>
      <c r="C138" s="51" t="s">
        <v>260</v>
      </c>
      <c r="D138" s="93">
        <v>0.08</v>
      </c>
      <c r="E138">
        <v>0</v>
      </c>
    </row>
    <row r="139" spans="1:5" x14ac:dyDescent="0.3">
      <c r="A139" t="s">
        <v>261</v>
      </c>
      <c r="B139" t="s">
        <v>1359</v>
      </c>
      <c r="C139" s="51" t="s">
        <v>262</v>
      </c>
      <c r="D139" s="93">
        <v>0.09</v>
      </c>
      <c r="E139">
        <v>0</v>
      </c>
    </row>
    <row r="140" spans="1:5" x14ac:dyDescent="0.3">
      <c r="A140" t="s">
        <v>263</v>
      </c>
      <c r="B140" t="s">
        <v>1360</v>
      </c>
      <c r="C140" s="51" t="s">
        <v>264</v>
      </c>
      <c r="D140" s="93">
        <v>0.21</v>
      </c>
      <c r="E140">
        <v>15</v>
      </c>
    </row>
    <row r="141" spans="1:5" x14ac:dyDescent="0.3">
      <c r="A141" t="s">
        <v>265</v>
      </c>
      <c r="B141" t="s">
        <v>1353</v>
      </c>
      <c r="C141" s="51" t="s">
        <v>266</v>
      </c>
      <c r="D141" s="93">
        <v>0.13</v>
      </c>
      <c r="E141">
        <v>5</v>
      </c>
    </row>
    <row r="142" spans="1:5" x14ac:dyDescent="0.3">
      <c r="A142" t="s">
        <v>267</v>
      </c>
      <c r="B142" t="s">
        <v>1326</v>
      </c>
      <c r="C142" s="51" t="s">
        <v>268</v>
      </c>
      <c r="D142" s="93">
        <v>0.06</v>
      </c>
      <c r="E142">
        <v>0</v>
      </c>
    </row>
    <row r="143" spans="1:5" x14ac:dyDescent="0.3">
      <c r="A143" t="s">
        <v>269</v>
      </c>
      <c r="B143" t="s">
        <v>1346</v>
      </c>
      <c r="C143" s="51" t="s">
        <v>270</v>
      </c>
      <c r="D143" s="93">
        <v>0</v>
      </c>
      <c r="E143">
        <v>0</v>
      </c>
    </row>
    <row r="144" spans="1:5" x14ac:dyDescent="0.3">
      <c r="A144" t="s">
        <v>271</v>
      </c>
      <c r="B144" t="s">
        <v>1318</v>
      </c>
      <c r="C144" s="51" t="s">
        <v>272</v>
      </c>
      <c r="D144" s="93">
        <v>0.13</v>
      </c>
      <c r="E144">
        <v>5</v>
      </c>
    </row>
    <row r="145" spans="1:5" x14ac:dyDescent="0.3">
      <c r="A145" t="s">
        <v>273</v>
      </c>
      <c r="B145" t="s">
        <v>1333</v>
      </c>
      <c r="C145" s="51" t="s">
        <v>274</v>
      </c>
      <c r="D145" s="93">
        <v>0.11</v>
      </c>
      <c r="E145">
        <v>5</v>
      </c>
    </row>
    <row r="146" spans="1:5" x14ac:dyDescent="0.3">
      <c r="A146" t="s">
        <v>275</v>
      </c>
      <c r="B146" t="s">
        <v>1333</v>
      </c>
      <c r="C146" s="51" t="s">
        <v>276</v>
      </c>
      <c r="D146" s="93">
        <v>0.16</v>
      </c>
      <c r="E146">
        <v>10</v>
      </c>
    </row>
    <row r="147" spans="1:5" x14ac:dyDescent="0.3">
      <c r="A147" t="s">
        <v>279</v>
      </c>
      <c r="B147" t="s">
        <v>1321</v>
      </c>
      <c r="C147" s="51" t="s">
        <v>280</v>
      </c>
      <c r="D147" s="93">
        <v>0.09</v>
      </c>
      <c r="E147">
        <v>0</v>
      </c>
    </row>
    <row r="148" spans="1:5" x14ac:dyDescent="0.3">
      <c r="A148" t="s">
        <v>1455</v>
      </c>
      <c r="B148" t="s">
        <v>1325</v>
      </c>
      <c r="C148" s="51" t="s">
        <v>282</v>
      </c>
      <c r="D148" s="93">
        <v>0.16</v>
      </c>
      <c r="E148">
        <v>10</v>
      </c>
    </row>
    <row r="149" spans="1:5" x14ac:dyDescent="0.3">
      <c r="A149" t="s">
        <v>283</v>
      </c>
      <c r="B149" t="s">
        <v>1311</v>
      </c>
      <c r="C149" s="51" t="s">
        <v>284</v>
      </c>
      <c r="D149" s="93">
        <v>0.06</v>
      </c>
      <c r="E149">
        <v>0</v>
      </c>
    </row>
    <row r="150" spans="1:5" x14ac:dyDescent="0.3">
      <c r="A150" t="s">
        <v>285</v>
      </c>
      <c r="B150" t="s">
        <v>1342</v>
      </c>
      <c r="C150" s="51" t="s">
        <v>286</v>
      </c>
      <c r="D150" s="93">
        <v>0.08</v>
      </c>
      <c r="E150">
        <v>0</v>
      </c>
    </row>
    <row r="151" spans="1:5" x14ac:dyDescent="0.3">
      <c r="A151" t="s">
        <v>1456</v>
      </c>
      <c r="B151" t="s">
        <v>1351</v>
      </c>
      <c r="C151" s="51" t="s">
        <v>278</v>
      </c>
      <c r="D151" s="93">
        <v>0.13</v>
      </c>
      <c r="E151">
        <v>5</v>
      </c>
    </row>
    <row r="152" spans="1:5" x14ac:dyDescent="0.3">
      <c r="A152" t="s">
        <v>287</v>
      </c>
      <c r="B152" t="s">
        <v>1326</v>
      </c>
      <c r="C152" s="51" t="s">
        <v>288</v>
      </c>
      <c r="D152" s="93">
        <v>0.09</v>
      </c>
      <c r="E152">
        <v>0</v>
      </c>
    </row>
    <row r="153" spans="1:5" x14ac:dyDescent="0.3">
      <c r="A153" t="s">
        <v>1365</v>
      </c>
      <c r="B153" t="s">
        <v>1356</v>
      </c>
      <c r="C153" s="51" t="s">
        <v>1364</v>
      </c>
      <c r="D153" s="93">
        <v>0.13</v>
      </c>
      <c r="E153">
        <v>5</v>
      </c>
    </row>
    <row r="154" spans="1:5" x14ac:dyDescent="0.3">
      <c r="A154" t="s">
        <v>289</v>
      </c>
      <c r="B154" t="s">
        <v>1328</v>
      </c>
      <c r="C154" s="51" t="s">
        <v>290</v>
      </c>
      <c r="D154" s="93">
        <v>7.0000000000000007E-2</v>
      </c>
      <c r="E154">
        <v>0</v>
      </c>
    </row>
    <row r="155" spans="1:5" x14ac:dyDescent="0.3">
      <c r="A155" t="s">
        <v>291</v>
      </c>
      <c r="B155" t="s">
        <v>1325</v>
      </c>
      <c r="C155" s="51" t="s">
        <v>292</v>
      </c>
      <c r="D155" s="93">
        <v>0.12</v>
      </c>
      <c r="E155">
        <v>5</v>
      </c>
    </row>
    <row r="156" spans="1:5" x14ac:dyDescent="0.3">
      <c r="A156" t="s">
        <v>293</v>
      </c>
      <c r="B156" t="s">
        <v>1366</v>
      </c>
      <c r="C156" s="51" t="s">
        <v>294</v>
      </c>
      <c r="D156" s="93">
        <v>0.09</v>
      </c>
      <c r="E156">
        <v>0</v>
      </c>
    </row>
    <row r="157" spans="1:5" x14ac:dyDescent="0.3">
      <c r="A157" t="s">
        <v>295</v>
      </c>
      <c r="B157" t="s">
        <v>1367</v>
      </c>
      <c r="C157" s="51" t="s">
        <v>296</v>
      </c>
      <c r="D157" s="93">
        <v>0.19</v>
      </c>
      <c r="E157">
        <v>15</v>
      </c>
    </row>
    <row r="158" spans="1:5" x14ac:dyDescent="0.3">
      <c r="A158" t="s">
        <v>297</v>
      </c>
      <c r="B158" t="s">
        <v>1368</v>
      </c>
      <c r="C158" s="51" t="s">
        <v>298</v>
      </c>
      <c r="D158" s="93">
        <v>0.19</v>
      </c>
      <c r="E158">
        <v>15</v>
      </c>
    </row>
    <row r="159" spans="1:5" x14ac:dyDescent="0.3">
      <c r="A159" t="s">
        <v>299</v>
      </c>
      <c r="B159" t="s">
        <v>1339</v>
      </c>
      <c r="C159" s="51" t="s">
        <v>300</v>
      </c>
      <c r="D159" s="93">
        <v>0.13</v>
      </c>
      <c r="E159">
        <v>5</v>
      </c>
    </row>
    <row r="160" spans="1:5" x14ac:dyDescent="0.3">
      <c r="A160" t="s">
        <v>301</v>
      </c>
      <c r="B160" t="s">
        <v>1311</v>
      </c>
      <c r="C160" s="51" t="s">
        <v>302</v>
      </c>
      <c r="D160" s="93">
        <v>7.0000000000000007E-2</v>
      </c>
      <c r="E160">
        <v>0</v>
      </c>
    </row>
    <row r="161" spans="1:5" x14ac:dyDescent="0.3">
      <c r="A161" t="s">
        <v>303</v>
      </c>
      <c r="B161" t="s">
        <v>1354</v>
      </c>
      <c r="C161" s="51" t="s">
        <v>304</v>
      </c>
      <c r="D161" s="93">
        <v>0.1</v>
      </c>
      <c r="E161">
        <v>5</v>
      </c>
    </row>
    <row r="162" spans="1:5" x14ac:dyDescent="0.3">
      <c r="A162" t="s">
        <v>305</v>
      </c>
      <c r="B162" t="s">
        <v>1332</v>
      </c>
      <c r="C162" s="51" t="s">
        <v>306</v>
      </c>
      <c r="D162" s="93">
        <v>7.0000000000000007E-2</v>
      </c>
      <c r="E162">
        <v>0</v>
      </c>
    </row>
    <row r="163" spans="1:5" x14ac:dyDescent="0.3">
      <c r="A163" t="s">
        <v>307</v>
      </c>
      <c r="B163" t="s">
        <v>1321</v>
      </c>
      <c r="C163" s="51" t="s">
        <v>308</v>
      </c>
      <c r="D163" s="93">
        <v>0.09</v>
      </c>
      <c r="E163">
        <v>0</v>
      </c>
    </row>
    <row r="164" spans="1:5" x14ac:dyDescent="0.3">
      <c r="A164" t="s">
        <v>309</v>
      </c>
      <c r="B164" t="s">
        <v>1349</v>
      </c>
      <c r="C164" s="51" t="s">
        <v>310</v>
      </c>
      <c r="D164" s="93">
        <v>0.1</v>
      </c>
      <c r="E164">
        <v>5</v>
      </c>
    </row>
    <row r="165" spans="1:5" x14ac:dyDescent="0.3">
      <c r="A165" t="s">
        <v>311</v>
      </c>
      <c r="B165" t="s">
        <v>1321</v>
      </c>
      <c r="C165" s="51" t="s">
        <v>312</v>
      </c>
      <c r="D165" s="93">
        <v>0.1</v>
      </c>
      <c r="E165">
        <v>5</v>
      </c>
    </row>
    <row r="166" spans="1:5" x14ac:dyDescent="0.3">
      <c r="A166" t="s">
        <v>313</v>
      </c>
      <c r="B166" t="s">
        <v>1334</v>
      </c>
      <c r="C166" s="51" t="s">
        <v>314</v>
      </c>
      <c r="D166" s="93">
        <v>0.05</v>
      </c>
      <c r="E166">
        <v>0</v>
      </c>
    </row>
    <row r="167" spans="1:5" x14ac:dyDescent="0.3">
      <c r="A167" t="s">
        <v>315</v>
      </c>
      <c r="B167" t="s">
        <v>1321</v>
      </c>
      <c r="C167" s="51" t="s">
        <v>316</v>
      </c>
      <c r="D167" s="93">
        <v>7.0000000000000007E-2</v>
      </c>
      <c r="E167">
        <v>0</v>
      </c>
    </row>
    <row r="168" spans="1:5" x14ac:dyDescent="0.3">
      <c r="A168" t="s">
        <v>317</v>
      </c>
      <c r="B168" t="s">
        <v>1321</v>
      </c>
      <c r="C168" s="51" t="s">
        <v>318</v>
      </c>
      <c r="D168" s="93">
        <v>0.13</v>
      </c>
      <c r="E168">
        <v>5</v>
      </c>
    </row>
    <row r="169" spans="1:5" x14ac:dyDescent="0.3">
      <c r="A169" t="s">
        <v>319</v>
      </c>
      <c r="B169" t="s">
        <v>1361</v>
      </c>
      <c r="C169" s="51" t="s">
        <v>320</v>
      </c>
      <c r="D169" s="93">
        <v>0.12</v>
      </c>
      <c r="E169">
        <v>5</v>
      </c>
    </row>
    <row r="170" spans="1:5" x14ac:dyDescent="0.3">
      <c r="A170" t="s">
        <v>321</v>
      </c>
      <c r="B170" t="s">
        <v>1349</v>
      </c>
      <c r="C170" s="51" t="s">
        <v>322</v>
      </c>
      <c r="D170" s="93">
        <v>0.19</v>
      </c>
      <c r="E170">
        <v>15</v>
      </c>
    </row>
    <row r="171" spans="1:5" x14ac:dyDescent="0.3">
      <c r="A171" t="s">
        <v>323</v>
      </c>
      <c r="B171" t="s">
        <v>1334</v>
      </c>
      <c r="C171" s="51" t="s">
        <v>324</v>
      </c>
      <c r="D171" s="93">
        <v>0.18</v>
      </c>
      <c r="E171">
        <v>15</v>
      </c>
    </row>
    <row r="172" spans="1:5" x14ac:dyDescent="0.3">
      <c r="A172" t="s">
        <v>1457</v>
      </c>
      <c r="B172" t="s">
        <v>1335</v>
      </c>
      <c r="C172" s="51" t="s">
        <v>326</v>
      </c>
      <c r="D172" s="93">
        <v>7.0000000000000007E-2</v>
      </c>
      <c r="E172">
        <v>0</v>
      </c>
    </row>
    <row r="173" spans="1:5" x14ac:dyDescent="0.3">
      <c r="A173" t="s">
        <v>327</v>
      </c>
      <c r="B173" t="s">
        <v>1334</v>
      </c>
      <c r="C173" s="51" t="s">
        <v>328</v>
      </c>
      <c r="D173" s="93">
        <v>0.14000000000000001</v>
      </c>
      <c r="E173">
        <v>10</v>
      </c>
    </row>
    <row r="174" spans="1:5" x14ac:dyDescent="0.3">
      <c r="A174" t="s">
        <v>329</v>
      </c>
      <c r="B174" t="s">
        <v>1326</v>
      </c>
      <c r="C174" s="51" t="s">
        <v>330</v>
      </c>
      <c r="D174" s="93">
        <v>0.1</v>
      </c>
      <c r="E174">
        <v>5</v>
      </c>
    </row>
    <row r="175" spans="1:5" x14ac:dyDescent="0.3">
      <c r="A175" t="s">
        <v>331</v>
      </c>
      <c r="B175" t="s">
        <v>1321</v>
      </c>
      <c r="C175" s="51" t="s">
        <v>332</v>
      </c>
      <c r="D175" s="93">
        <v>0.09</v>
      </c>
      <c r="E175">
        <v>0</v>
      </c>
    </row>
    <row r="176" spans="1:5" x14ac:dyDescent="0.3">
      <c r="A176" t="s">
        <v>333</v>
      </c>
      <c r="B176" t="s">
        <v>1311</v>
      </c>
      <c r="C176" s="51" t="s">
        <v>334</v>
      </c>
      <c r="D176" s="93">
        <v>0.02</v>
      </c>
      <c r="E176">
        <v>0</v>
      </c>
    </row>
    <row r="177" spans="1:5" x14ac:dyDescent="0.3">
      <c r="A177" t="s">
        <v>335</v>
      </c>
      <c r="B177" t="s">
        <v>1326</v>
      </c>
      <c r="C177" s="51" t="s">
        <v>336</v>
      </c>
      <c r="D177" s="93">
        <v>0.12</v>
      </c>
      <c r="E177">
        <v>5</v>
      </c>
    </row>
    <row r="178" spans="1:5" x14ac:dyDescent="0.3">
      <c r="A178" t="s">
        <v>337</v>
      </c>
      <c r="B178" t="s">
        <v>1336</v>
      </c>
      <c r="C178" s="51" t="s">
        <v>338</v>
      </c>
      <c r="D178" s="93">
        <v>0.4</v>
      </c>
      <c r="E178">
        <v>15</v>
      </c>
    </row>
    <row r="179" spans="1:5" x14ac:dyDescent="0.3">
      <c r="A179" t="s">
        <v>339</v>
      </c>
      <c r="B179" t="s">
        <v>1358</v>
      </c>
      <c r="C179" s="51" t="s">
        <v>340</v>
      </c>
      <c r="D179" s="93">
        <v>0.17</v>
      </c>
      <c r="E179">
        <v>10</v>
      </c>
    </row>
    <row r="180" spans="1:5" x14ac:dyDescent="0.3">
      <c r="A180" t="s">
        <v>341</v>
      </c>
      <c r="B180" t="s">
        <v>1347</v>
      </c>
      <c r="C180" s="51" t="s">
        <v>342</v>
      </c>
      <c r="D180" s="93">
        <v>0.19</v>
      </c>
      <c r="E180">
        <v>15</v>
      </c>
    </row>
    <row r="181" spans="1:5" x14ac:dyDescent="0.3">
      <c r="A181" t="s">
        <v>343</v>
      </c>
      <c r="B181" t="s">
        <v>1316</v>
      </c>
      <c r="C181" s="51" t="s">
        <v>344</v>
      </c>
      <c r="D181" s="93">
        <v>0.25</v>
      </c>
      <c r="E181">
        <v>15</v>
      </c>
    </row>
    <row r="182" spans="1:5" x14ac:dyDescent="0.3">
      <c r="A182" t="s">
        <v>345</v>
      </c>
      <c r="B182" t="s">
        <v>1369</v>
      </c>
      <c r="C182" s="51" t="s">
        <v>346</v>
      </c>
      <c r="D182" s="93">
        <v>0.09</v>
      </c>
      <c r="E182">
        <v>0</v>
      </c>
    </row>
    <row r="183" spans="1:5" x14ac:dyDescent="0.3">
      <c r="A183" t="s">
        <v>347</v>
      </c>
      <c r="B183" t="s">
        <v>1370</v>
      </c>
      <c r="C183" s="51" t="s">
        <v>348</v>
      </c>
      <c r="D183" s="93">
        <v>0.06</v>
      </c>
      <c r="E183">
        <v>0</v>
      </c>
    </row>
    <row r="184" spans="1:5" x14ac:dyDescent="0.3">
      <c r="A184" t="s">
        <v>349</v>
      </c>
      <c r="B184" t="s">
        <v>1319</v>
      </c>
      <c r="C184" s="51" t="s">
        <v>350</v>
      </c>
      <c r="D184" s="93">
        <v>0.13</v>
      </c>
      <c r="E184">
        <v>5</v>
      </c>
    </row>
    <row r="185" spans="1:5" x14ac:dyDescent="0.3">
      <c r="A185" t="s">
        <v>351</v>
      </c>
      <c r="B185" t="s">
        <v>1371</v>
      </c>
      <c r="C185" s="51" t="s">
        <v>352</v>
      </c>
      <c r="D185" s="93">
        <v>0.14000000000000001</v>
      </c>
      <c r="E185">
        <v>10</v>
      </c>
    </row>
    <row r="186" spans="1:5" x14ac:dyDescent="0.3">
      <c r="A186" t="s">
        <v>353</v>
      </c>
      <c r="B186" t="s">
        <v>1371</v>
      </c>
      <c r="C186" s="51" t="s">
        <v>354</v>
      </c>
      <c r="D186" s="93">
        <v>0.1</v>
      </c>
      <c r="E186">
        <v>5</v>
      </c>
    </row>
    <row r="187" spans="1:5" x14ac:dyDescent="0.3">
      <c r="A187" t="s">
        <v>355</v>
      </c>
      <c r="B187" t="s">
        <v>1334</v>
      </c>
      <c r="C187" s="51" t="s">
        <v>356</v>
      </c>
      <c r="D187" s="93">
        <v>0.12</v>
      </c>
      <c r="E187">
        <v>5</v>
      </c>
    </row>
    <row r="188" spans="1:5" x14ac:dyDescent="0.3">
      <c r="A188" t="s">
        <v>357</v>
      </c>
      <c r="B188" t="s">
        <v>1326</v>
      </c>
      <c r="C188" s="51" t="s">
        <v>358</v>
      </c>
      <c r="D188" s="93">
        <v>0.11</v>
      </c>
      <c r="E188">
        <v>5</v>
      </c>
    </row>
    <row r="189" spans="1:5" x14ac:dyDescent="0.3">
      <c r="A189" t="s">
        <v>359</v>
      </c>
      <c r="B189" t="s">
        <v>1321</v>
      </c>
      <c r="C189" s="51" t="s">
        <v>360</v>
      </c>
      <c r="D189" s="93">
        <v>0.13</v>
      </c>
      <c r="E189">
        <v>5</v>
      </c>
    </row>
    <row r="190" spans="1:5" x14ac:dyDescent="0.3">
      <c r="A190" t="s">
        <v>1373</v>
      </c>
      <c r="B190" t="s">
        <v>1311</v>
      </c>
      <c r="C190" s="51" t="s">
        <v>1372</v>
      </c>
      <c r="D190" s="93">
        <v>0.09</v>
      </c>
      <c r="E190">
        <v>0</v>
      </c>
    </row>
    <row r="191" spans="1:5" x14ac:dyDescent="0.3">
      <c r="A191" t="s">
        <v>361</v>
      </c>
      <c r="B191" t="s">
        <v>1335</v>
      </c>
      <c r="C191" s="51" t="s">
        <v>362</v>
      </c>
      <c r="D191" s="93">
        <v>0.12</v>
      </c>
      <c r="E191">
        <v>5</v>
      </c>
    </row>
    <row r="192" spans="1:5" x14ac:dyDescent="0.3">
      <c r="A192" t="s">
        <v>363</v>
      </c>
      <c r="B192" t="s">
        <v>1349</v>
      </c>
      <c r="C192" s="51" t="s">
        <v>364</v>
      </c>
      <c r="D192" s="93">
        <v>0.09</v>
      </c>
      <c r="E192">
        <v>0</v>
      </c>
    </row>
    <row r="193" spans="1:5" x14ac:dyDescent="0.3">
      <c r="A193" t="s">
        <v>365</v>
      </c>
      <c r="B193" t="s">
        <v>1339</v>
      </c>
      <c r="C193" s="51" t="s">
        <v>366</v>
      </c>
      <c r="D193" s="93">
        <v>0.12</v>
      </c>
      <c r="E193">
        <v>5</v>
      </c>
    </row>
    <row r="194" spans="1:5" x14ac:dyDescent="0.3">
      <c r="A194" t="s">
        <v>367</v>
      </c>
      <c r="B194" t="s">
        <v>1369</v>
      </c>
      <c r="C194" s="51" t="s">
        <v>368</v>
      </c>
      <c r="D194" s="93">
        <v>0.09</v>
      </c>
      <c r="E194">
        <v>0</v>
      </c>
    </row>
    <row r="195" spans="1:5" x14ac:dyDescent="0.3">
      <c r="A195" t="s">
        <v>369</v>
      </c>
      <c r="B195" t="s">
        <v>1334</v>
      </c>
      <c r="C195" s="51" t="s">
        <v>370</v>
      </c>
      <c r="D195" s="93">
        <v>0.1</v>
      </c>
      <c r="E195">
        <v>5</v>
      </c>
    </row>
    <row r="196" spans="1:5" x14ac:dyDescent="0.3">
      <c r="A196" t="s">
        <v>371</v>
      </c>
      <c r="B196" t="s">
        <v>1335</v>
      </c>
      <c r="C196" s="51" t="s">
        <v>372</v>
      </c>
      <c r="D196" s="93">
        <v>7.0000000000000007E-2</v>
      </c>
      <c r="E196">
        <v>0</v>
      </c>
    </row>
    <row r="197" spans="1:5" x14ac:dyDescent="0.3">
      <c r="A197" t="s">
        <v>375</v>
      </c>
      <c r="B197" t="s">
        <v>1321</v>
      </c>
      <c r="C197" s="51" t="s">
        <v>376</v>
      </c>
      <c r="D197" s="93">
        <v>0.33</v>
      </c>
      <c r="E197">
        <v>15</v>
      </c>
    </row>
    <row r="198" spans="1:5" x14ac:dyDescent="0.3">
      <c r="A198" t="s">
        <v>377</v>
      </c>
      <c r="B198" t="s">
        <v>1321</v>
      </c>
      <c r="C198" s="51" t="s">
        <v>378</v>
      </c>
      <c r="D198" s="93">
        <v>0.45</v>
      </c>
      <c r="E198">
        <v>15</v>
      </c>
    </row>
    <row r="199" spans="1:5" x14ac:dyDescent="0.3">
      <c r="A199" t="s">
        <v>379</v>
      </c>
      <c r="B199" t="s">
        <v>1334</v>
      </c>
      <c r="C199" s="51" t="s">
        <v>380</v>
      </c>
      <c r="D199" s="93">
        <v>0.15</v>
      </c>
      <c r="E199">
        <v>10</v>
      </c>
    </row>
    <row r="200" spans="1:5" x14ac:dyDescent="0.3">
      <c r="A200" t="s">
        <v>381</v>
      </c>
      <c r="B200" t="s">
        <v>1359</v>
      </c>
      <c r="C200" s="51" t="s">
        <v>382</v>
      </c>
      <c r="D200" s="93">
        <v>0.09</v>
      </c>
      <c r="E200">
        <v>0</v>
      </c>
    </row>
    <row r="201" spans="1:5" x14ac:dyDescent="0.3">
      <c r="A201" t="s">
        <v>383</v>
      </c>
      <c r="B201" t="s">
        <v>1324</v>
      </c>
      <c r="C201" s="51" t="s">
        <v>384</v>
      </c>
      <c r="D201" s="93">
        <v>0.12</v>
      </c>
      <c r="E201">
        <v>5</v>
      </c>
    </row>
    <row r="202" spans="1:5" x14ac:dyDescent="0.3">
      <c r="A202" t="s">
        <v>385</v>
      </c>
      <c r="B202" t="s">
        <v>1339</v>
      </c>
      <c r="C202" s="51" t="s">
        <v>386</v>
      </c>
      <c r="D202" s="93">
        <v>0.15</v>
      </c>
      <c r="E202">
        <v>10</v>
      </c>
    </row>
    <row r="203" spans="1:5" x14ac:dyDescent="0.3">
      <c r="A203" t="s">
        <v>387</v>
      </c>
      <c r="B203" t="s">
        <v>1327</v>
      </c>
      <c r="C203" s="51" t="s">
        <v>388</v>
      </c>
      <c r="D203" s="93">
        <v>0.2</v>
      </c>
      <c r="E203">
        <v>15</v>
      </c>
    </row>
    <row r="204" spans="1:5" x14ac:dyDescent="0.3">
      <c r="A204" t="s">
        <v>389</v>
      </c>
      <c r="B204" t="s">
        <v>1327</v>
      </c>
      <c r="C204" s="51" t="s">
        <v>390</v>
      </c>
      <c r="D204" s="93">
        <v>0.11</v>
      </c>
      <c r="E204">
        <v>5</v>
      </c>
    </row>
    <row r="205" spans="1:5" x14ac:dyDescent="0.3">
      <c r="A205" t="s">
        <v>391</v>
      </c>
      <c r="B205" t="s">
        <v>1324</v>
      </c>
      <c r="C205" s="51" t="s">
        <v>392</v>
      </c>
      <c r="D205" s="93">
        <v>0.19</v>
      </c>
      <c r="E205">
        <v>15</v>
      </c>
    </row>
    <row r="206" spans="1:5" x14ac:dyDescent="0.3">
      <c r="A206" t="s">
        <v>393</v>
      </c>
      <c r="B206" t="s">
        <v>1356</v>
      </c>
      <c r="C206" s="51" t="s">
        <v>394</v>
      </c>
      <c r="D206" s="93">
        <v>0.05</v>
      </c>
      <c r="E206">
        <v>0</v>
      </c>
    </row>
    <row r="207" spans="1:5" x14ac:dyDescent="0.3">
      <c r="A207" t="s">
        <v>395</v>
      </c>
      <c r="B207" t="s">
        <v>1325</v>
      </c>
      <c r="C207" s="51" t="s">
        <v>396</v>
      </c>
      <c r="D207" s="93">
        <v>0.42</v>
      </c>
      <c r="E207">
        <v>15</v>
      </c>
    </row>
    <row r="208" spans="1:5" x14ac:dyDescent="0.3">
      <c r="A208" t="s">
        <v>397</v>
      </c>
      <c r="B208" t="s">
        <v>1334</v>
      </c>
      <c r="C208" s="51" t="s">
        <v>398</v>
      </c>
      <c r="D208" s="93">
        <v>0.05</v>
      </c>
      <c r="E208">
        <v>0</v>
      </c>
    </row>
    <row r="209" spans="1:5" x14ac:dyDescent="0.3">
      <c r="A209" t="s">
        <v>399</v>
      </c>
      <c r="B209" t="s">
        <v>1319</v>
      </c>
      <c r="C209" s="51" t="s">
        <v>400</v>
      </c>
      <c r="D209" s="93">
        <v>0.1</v>
      </c>
      <c r="E209">
        <v>5</v>
      </c>
    </row>
    <row r="210" spans="1:5" x14ac:dyDescent="0.3">
      <c r="A210" t="s">
        <v>401</v>
      </c>
      <c r="B210" t="s">
        <v>1339</v>
      </c>
      <c r="C210" s="51" t="s">
        <v>402</v>
      </c>
      <c r="D210" s="93">
        <v>0.04</v>
      </c>
      <c r="E210">
        <v>0</v>
      </c>
    </row>
    <row r="211" spans="1:5" x14ac:dyDescent="0.3">
      <c r="A211" t="s">
        <v>403</v>
      </c>
      <c r="B211" t="s">
        <v>1334</v>
      </c>
      <c r="C211" s="51" t="s">
        <v>404</v>
      </c>
      <c r="D211" s="93">
        <v>0.08</v>
      </c>
      <c r="E211">
        <v>0</v>
      </c>
    </row>
    <row r="212" spans="1:5" x14ac:dyDescent="0.3">
      <c r="A212" t="s">
        <v>405</v>
      </c>
      <c r="B212" t="s">
        <v>1339</v>
      </c>
      <c r="C212" s="51" t="s">
        <v>406</v>
      </c>
      <c r="D212" s="93">
        <v>0.03</v>
      </c>
      <c r="E212">
        <v>0</v>
      </c>
    </row>
    <row r="213" spans="1:5" x14ac:dyDescent="0.3">
      <c r="A213" t="s">
        <v>407</v>
      </c>
      <c r="B213" t="s">
        <v>1318</v>
      </c>
      <c r="C213" s="51" t="s">
        <v>408</v>
      </c>
      <c r="D213" s="93">
        <v>0.22</v>
      </c>
      <c r="E213">
        <v>15</v>
      </c>
    </row>
    <row r="214" spans="1:5" x14ac:dyDescent="0.3">
      <c r="A214" t="s">
        <v>409</v>
      </c>
      <c r="B214" t="s">
        <v>1311</v>
      </c>
      <c r="C214" s="51" t="s">
        <v>410</v>
      </c>
      <c r="D214" s="93">
        <v>0.08</v>
      </c>
      <c r="E214">
        <v>0</v>
      </c>
    </row>
    <row r="215" spans="1:5" x14ac:dyDescent="0.3">
      <c r="A215" t="s">
        <v>411</v>
      </c>
      <c r="B215" t="s">
        <v>1320</v>
      </c>
      <c r="C215" s="51" t="s">
        <v>412</v>
      </c>
      <c r="D215" s="93">
        <v>0.21</v>
      </c>
      <c r="E215">
        <v>15</v>
      </c>
    </row>
    <row r="216" spans="1:5" x14ac:dyDescent="0.3">
      <c r="A216" t="s">
        <v>1375</v>
      </c>
      <c r="B216" t="s">
        <v>1336</v>
      </c>
      <c r="C216" s="51" t="s">
        <v>1374</v>
      </c>
      <c r="D216" s="93">
        <v>0.2</v>
      </c>
      <c r="E216">
        <v>15</v>
      </c>
    </row>
    <row r="217" spans="1:5" x14ac:dyDescent="0.3">
      <c r="A217" t="s">
        <v>413</v>
      </c>
      <c r="B217" t="s">
        <v>1362</v>
      </c>
      <c r="C217" s="51" t="s">
        <v>414</v>
      </c>
      <c r="D217" s="93">
        <v>0.15</v>
      </c>
      <c r="E217">
        <v>10</v>
      </c>
    </row>
    <row r="218" spans="1:5" x14ac:dyDescent="0.3">
      <c r="A218" t="s">
        <v>415</v>
      </c>
      <c r="B218" t="s">
        <v>1334</v>
      </c>
      <c r="C218" s="51" t="s">
        <v>416</v>
      </c>
      <c r="D218" s="93">
        <v>7.0000000000000007E-2</v>
      </c>
      <c r="E218">
        <v>0</v>
      </c>
    </row>
    <row r="219" spans="1:5" x14ac:dyDescent="0.3">
      <c r="A219" t="s">
        <v>417</v>
      </c>
      <c r="B219" t="s">
        <v>1348</v>
      </c>
      <c r="C219" s="51" t="s">
        <v>418</v>
      </c>
      <c r="D219" s="93">
        <v>0.28999999999999998</v>
      </c>
      <c r="E219">
        <v>15</v>
      </c>
    </row>
    <row r="220" spans="1:5" x14ac:dyDescent="0.3">
      <c r="A220" t="s">
        <v>419</v>
      </c>
      <c r="B220" t="s">
        <v>1349</v>
      </c>
      <c r="C220" s="51" t="s">
        <v>420</v>
      </c>
      <c r="D220" s="93">
        <v>0.08</v>
      </c>
      <c r="E220">
        <v>0</v>
      </c>
    </row>
    <row r="221" spans="1:5" x14ac:dyDescent="0.3">
      <c r="A221" t="s">
        <v>421</v>
      </c>
      <c r="B221" t="s">
        <v>1317</v>
      </c>
      <c r="C221" s="51" t="s">
        <v>422</v>
      </c>
      <c r="D221" s="93">
        <v>0.13</v>
      </c>
      <c r="E221">
        <v>5</v>
      </c>
    </row>
    <row r="222" spans="1:5" x14ac:dyDescent="0.3">
      <c r="A222" t="s">
        <v>423</v>
      </c>
      <c r="B222" t="s">
        <v>1318</v>
      </c>
      <c r="C222" s="51" t="s">
        <v>424</v>
      </c>
      <c r="D222" s="93">
        <v>0.22</v>
      </c>
      <c r="E222">
        <v>15</v>
      </c>
    </row>
    <row r="223" spans="1:5" x14ac:dyDescent="0.3">
      <c r="A223" t="s">
        <v>425</v>
      </c>
      <c r="B223" t="s">
        <v>1333</v>
      </c>
      <c r="C223" s="51" t="s">
        <v>426</v>
      </c>
      <c r="D223" s="93">
        <v>0.18</v>
      </c>
      <c r="E223">
        <v>15</v>
      </c>
    </row>
    <row r="224" spans="1:5" x14ac:dyDescent="0.3">
      <c r="A224" t="s">
        <v>427</v>
      </c>
      <c r="B224" t="s">
        <v>1354</v>
      </c>
      <c r="C224" s="51" t="s">
        <v>428</v>
      </c>
      <c r="D224" s="93">
        <v>0.28999999999999998</v>
      </c>
      <c r="E224">
        <v>15</v>
      </c>
    </row>
    <row r="225" spans="1:5" x14ac:dyDescent="0.3">
      <c r="A225" t="s">
        <v>431</v>
      </c>
      <c r="B225" t="s">
        <v>1357</v>
      </c>
      <c r="C225" s="51" t="s">
        <v>432</v>
      </c>
      <c r="D225" s="93">
        <v>0.11</v>
      </c>
      <c r="E225">
        <v>5</v>
      </c>
    </row>
    <row r="226" spans="1:5" x14ac:dyDescent="0.3">
      <c r="A226" t="s">
        <v>433</v>
      </c>
      <c r="B226" t="s">
        <v>1358</v>
      </c>
      <c r="C226" s="51" t="s">
        <v>434</v>
      </c>
      <c r="D226" s="93">
        <v>0.15</v>
      </c>
      <c r="E226">
        <v>10</v>
      </c>
    </row>
    <row r="227" spans="1:5" x14ac:dyDescent="0.3">
      <c r="A227" t="s">
        <v>435</v>
      </c>
      <c r="B227" t="s">
        <v>1363</v>
      </c>
      <c r="C227" s="51" t="s">
        <v>436</v>
      </c>
      <c r="D227" s="93">
        <v>0.17</v>
      </c>
      <c r="E227">
        <v>10</v>
      </c>
    </row>
    <row r="228" spans="1:5" x14ac:dyDescent="0.3">
      <c r="A228" t="s">
        <v>437</v>
      </c>
      <c r="B228" t="s">
        <v>1334</v>
      </c>
      <c r="C228" s="51" t="s">
        <v>438</v>
      </c>
      <c r="D228" s="93">
        <v>0.12</v>
      </c>
      <c r="E228">
        <v>5</v>
      </c>
    </row>
    <row r="229" spans="1:5" x14ac:dyDescent="0.3">
      <c r="A229" t="s">
        <v>439</v>
      </c>
      <c r="B229" t="s">
        <v>1343</v>
      </c>
      <c r="C229" s="51" t="s">
        <v>440</v>
      </c>
      <c r="D229" s="93">
        <v>0.11</v>
      </c>
      <c r="E229">
        <v>5</v>
      </c>
    </row>
    <row r="230" spans="1:5" x14ac:dyDescent="0.3">
      <c r="A230" t="s">
        <v>441</v>
      </c>
      <c r="B230" t="s">
        <v>1343</v>
      </c>
      <c r="C230" s="51" t="s">
        <v>442</v>
      </c>
      <c r="D230" s="93">
        <v>0.06</v>
      </c>
      <c r="E230">
        <v>0</v>
      </c>
    </row>
    <row r="231" spans="1:5" x14ac:dyDescent="0.3">
      <c r="A231" t="s">
        <v>443</v>
      </c>
      <c r="B231" t="s">
        <v>1350</v>
      </c>
      <c r="C231" s="51" t="s">
        <v>444</v>
      </c>
      <c r="D231" s="93">
        <v>0.12</v>
      </c>
      <c r="E231">
        <v>5</v>
      </c>
    </row>
    <row r="232" spans="1:5" x14ac:dyDescent="0.3">
      <c r="A232" t="s">
        <v>445</v>
      </c>
      <c r="B232" t="s">
        <v>1354</v>
      </c>
      <c r="C232" s="51" t="s">
        <v>446</v>
      </c>
      <c r="D232" s="93">
        <v>0.11</v>
      </c>
      <c r="E232">
        <v>5</v>
      </c>
    </row>
    <row r="233" spans="1:5" x14ac:dyDescent="0.3">
      <c r="A233" t="s">
        <v>447</v>
      </c>
      <c r="B233" t="s">
        <v>1359</v>
      </c>
      <c r="C233" s="51" t="s">
        <v>448</v>
      </c>
      <c r="D233" s="93">
        <v>0.08</v>
      </c>
      <c r="E233">
        <v>0</v>
      </c>
    </row>
    <row r="234" spans="1:5" x14ac:dyDescent="0.3">
      <c r="A234" t="s">
        <v>449</v>
      </c>
      <c r="B234" t="s">
        <v>1347</v>
      </c>
      <c r="C234" s="51" t="s">
        <v>450</v>
      </c>
      <c r="D234" s="93">
        <v>0.14000000000000001</v>
      </c>
      <c r="E234">
        <v>10</v>
      </c>
    </row>
    <row r="235" spans="1:5" x14ac:dyDescent="0.3">
      <c r="A235" t="s">
        <v>451</v>
      </c>
      <c r="B235" t="s">
        <v>1319</v>
      </c>
      <c r="C235" s="51" t="s">
        <v>452</v>
      </c>
      <c r="D235" s="93">
        <v>7.0000000000000007E-2</v>
      </c>
      <c r="E235">
        <v>0</v>
      </c>
    </row>
    <row r="236" spans="1:5" x14ac:dyDescent="0.3">
      <c r="A236" t="s">
        <v>453</v>
      </c>
      <c r="B236" t="s">
        <v>1311</v>
      </c>
      <c r="C236" s="51" t="s">
        <v>454</v>
      </c>
      <c r="D236" s="93">
        <v>0.09</v>
      </c>
      <c r="E236">
        <v>0</v>
      </c>
    </row>
    <row r="237" spans="1:5" x14ac:dyDescent="0.3">
      <c r="A237" t="s">
        <v>455</v>
      </c>
      <c r="B237" t="s">
        <v>1327</v>
      </c>
      <c r="C237" s="51" t="s">
        <v>456</v>
      </c>
      <c r="D237" s="93">
        <v>0.18</v>
      </c>
      <c r="E237">
        <v>15</v>
      </c>
    </row>
    <row r="238" spans="1:5" x14ac:dyDescent="0.3">
      <c r="A238" t="s">
        <v>457</v>
      </c>
      <c r="B238" t="s">
        <v>1334</v>
      </c>
      <c r="C238" s="51" t="s">
        <v>458</v>
      </c>
      <c r="D238" s="93">
        <v>0.11</v>
      </c>
      <c r="E238">
        <v>5</v>
      </c>
    </row>
    <row r="239" spans="1:5" x14ac:dyDescent="0.3">
      <c r="A239" t="s">
        <v>459</v>
      </c>
      <c r="B239" t="s">
        <v>1349</v>
      </c>
      <c r="C239" s="51" t="s">
        <v>460</v>
      </c>
      <c r="D239" s="93">
        <v>0.1</v>
      </c>
      <c r="E239">
        <v>5</v>
      </c>
    </row>
    <row r="240" spans="1:5" x14ac:dyDescent="0.3">
      <c r="A240" t="s">
        <v>1377</v>
      </c>
      <c r="B240" t="s">
        <v>1312</v>
      </c>
      <c r="C240" s="51" t="s">
        <v>1376</v>
      </c>
      <c r="D240" s="93">
        <v>0.39</v>
      </c>
      <c r="E240">
        <v>15</v>
      </c>
    </row>
    <row r="241" spans="1:5" x14ac:dyDescent="0.3">
      <c r="A241" t="s">
        <v>461</v>
      </c>
      <c r="B241" t="s">
        <v>1326</v>
      </c>
      <c r="C241" s="51" t="s">
        <v>462</v>
      </c>
      <c r="D241" s="93">
        <v>0.09</v>
      </c>
      <c r="E241">
        <v>0</v>
      </c>
    </row>
    <row r="242" spans="1:5" x14ac:dyDescent="0.3">
      <c r="A242" t="s">
        <v>463</v>
      </c>
      <c r="B242" t="s">
        <v>1310</v>
      </c>
      <c r="C242" s="51" t="s">
        <v>464</v>
      </c>
      <c r="D242" s="93">
        <v>0.11</v>
      </c>
      <c r="E242">
        <v>5</v>
      </c>
    </row>
    <row r="243" spans="1:5" x14ac:dyDescent="0.3">
      <c r="A243" t="s">
        <v>465</v>
      </c>
      <c r="B243" t="s">
        <v>1321</v>
      </c>
      <c r="C243" s="51" t="s">
        <v>466</v>
      </c>
      <c r="D243" s="93">
        <v>0.15</v>
      </c>
      <c r="E243">
        <v>10</v>
      </c>
    </row>
    <row r="244" spans="1:5" x14ac:dyDescent="0.3">
      <c r="A244" t="s">
        <v>467</v>
      </c>
      <c r="B244" t="s">
        <v>1353</v>
      </c>
      <c r="C244" s="51" t="s">
        <v>468</v>
      </c>
      <c r="D244" s="93">
        <v>0.18</v>
      </c>
      <c r="E244">
        <v>15</v>
      </c>
    </row>
    <row r="245" spans="1:5" x14ac:dyDescent="0.3">
      <c r="A245" t="s">
        <v>469</v>
      </c>
      <c r="B245" t="s">
        <v>1327</v>
      </c>
      <c r="C245" s="51" t="s">
        <v>470</v>
      </c>
      <c r="D245" s="93">
        <v>0.15</v>
      </c>
      <c r="E245">
        <v>10</v>
      </c>
    </row>
    <row r="246" spans="1:5" x14ac:dyDescent="0.3">
      <c r="A246" t="s">
        <v>471</v>
      </c>
      <c r="B246" t="s">
        <v>1359</v>
      </c>
      <c r="C246" s="51" t="s">
        <v>472</v>
      </c>
      <c r="D246" s="93">
        <v>0.16</v>
      </c>
      <c r="E246">
        <v>10</v>
      </c>
    </row>
    <row r="247" spans="1:5" x14ac:dyDescent="0.3">
      <c r="A247" t="s">
        <v>473</v>
      </c>
      <c r="B247" t="s">
        <v>1366</v>
      </c>
      <c r="C247" s="51" t="s">
        <v>474</v>
      </c>
      <c r="D247" s="93">
        <v>0.25</v>
      </c>
      <c r="E247">
        <v>15</v>
      </c>
    </row>
    <row r="248" spans="1:5" x14ac:dyDescent="0.3">
      <c r="A248" t="s">
        <v>475</v>
      </c>
      <c r="B248" t="s">
        <v>1312</v>
      </c>
      <c r="C248" s="51" t="s">
        <v>476</v>
      </c>
      <c r="D248" s="93">
        <v>0.11</v>
      </c>
      <c r="E248">
        <v>5</v>
      </c>
    </row>
    <row r="249" spans="1:5" x14ac:dyDescent="0.3">
      <c r="A249" t="s">
        <v>1379</v>
      </c>
      <c r="B249" t="s">
        <v>1343</v>
      </c>
      <c r="C249" s="51" t="s">
        <v>1378</v>
      </c>
      <c r="D249" s="93">
        <v>0.15</v>
      </c>
      <c r="E249">
        <v>10</v>
      </c>
    </row>
    <row r="250" spans="1:5" x14ac:dyDescent="0.3">
      <c r="A250" t="s">
        <v>477</v>
      </c>
      <c r="B250" t="s">
        <v>1348</v>
      </c>
      <c r="C250" s="51" t="s">
        <v>478</v>
      </c>
      <c r="D250" s="93">
        <v>0.08</v>
      </c>
      <c r="E250">
        <v>0</v>
      </c>
    </row>
    <row r="251" spans="1:5" x14ac:dyDescent="0.3">
      <c r="A251" t="s">
        <v>479</v>
      </c>
      <c r="B251" t="s">
        <v>1321</v>
      </c>
      <c r="C251" s="51" t="s">
        <v>480</v>
      </c>
      <c r="D251" s="93">
        <v>0.08</v>
      </c>
      <c r="E251">
        <v>0</v>
      </c>
    </row>
    <row r="252" spans="1:5" x14ac:dyDescent="0.3">
      <c r="A252" t="s">
        <v>1381</v>
      </c>
      <c r="B252" t="s">
        <v>1311</v>
      </c>
      <c r="C252" s="51" t="s">
        <v>1380</v>
      </c>
      <c r="D252" s="93">
        <v>0.09</v>
      </c>
      <c r="E252">
        <v>0</v>
      </c>
    </row>
    <row r="253" spans="1:5" x14ac:dyDescent="0.3">
      <c r="A253" t="s">
        <v>481</v>
      </c>
      <c r="B253" t="s">
        <v>1351</v>
      </c>
      <c r="C253" s="51" t="s">
        <v>482</v>
      </c>
      <c r="D253" s="93">
        <v>0.12</v>
      </c>
      <c r="E253">
        <v>5</v>
      </c>
    </row>
    <row r="254" spans="1:5" x14ac:dyDescent="0.3">
      <c r="A254" t="s">
        <v>483</v>
      </c>
      <c r="B254" t="s">
        <v>1347</v>
      </c>
      <c r="C254" s="51" t="s">
        <v>484</v>
      </c>
      <c r="D254" s="93">
        <v>0.26</v>
      </c>
      <c r="E254">
        <v>15</v>
      </c>
    </row>
    <row r="255" spans="1:5" x14ac:dyDescent="0.3">
      <c r="A255" t="s">
        <v>485</v>
      </c>
      <c r="B255" t="s">
        <v>1308</v>
      </c>
      <c r="C255" s="51" t="s">
        <v>486</v>
      </c>
      <c r="D255" s="93">
        <v>0.02</v>
      </c>
      <c r="E255">
        <v>0</v>
      </c>
    </row>
    <row r="256" spans="1:5" x14ac:dyDescent="0.3">
      <c r="A256" t="s">
        <v>487</v>
      </c>
      <c r="B256" t="s">
        <v>1321</v>
      </c>
      <c r="C256" s="51" t="s">
        <v>488</v>
      </c>
      <c r="D256" s="93">
        <v>0.1</v>
      </c>
      <c r="E256">
        <v>5</v>
      </c>
    </row>
    <row r="257" spans="1:5" x14ac:dyDescent="0.3">
      <c r="A257" t="s">
        <v>489</v>
      </c>
      <c r="B257" t="s">
        <v>1325</v>
      </c>
      <c r="C257" s="51" t="s">
        <v>490</v>
      </c>
      <c r="D257" s="93">
        <v>0.24</v>
      </c>
      <c r="E257">
        <v>15</v>
      </c>
    </row>
    <row r="258" spans="1:5" x14ac:dyDescent="0.3">
      <c r="A258" t="s">
        <v>491</v>
      </c>
      <c r="B258" t="s">
        <v>1320</v>
      </c>
      <c r="C258" s="51" t="s">
        <v>492</v>
      </c>
      <c r="D258" s="93">
        <v>0.12</v>
      </c>
      <c r="E258">
        <v>5</v>
      </c>
    </row>
    <row r="259" spans="1:5" x14ac:dyDescent="0.3">
      <c r="A259" t="s">
        <v>493</v>
      </c>
      <c r="B259" t="s">
        <v>1321</v>
      </c>
      <c r="C259" s="51" t="s">
        <v>494</v>
      </c>
      <c r="D259" s="93">
        <v>0.12</v>
      </c>
      <c r="E259">
        <v>5</v>
      </c>
    </row>
    <row r="260" spans="1:5" x14ac:dyDescent="0.3">
      <c r="A260" t="s">
        <v>495</v>
      </c>
      <c r="B260" t="s">
        <v>1342</v>
      </c>
      <c r="C260" s="51" t="s">
        <v>496</v>
      </c>
      <c r="D260" s="93">
        <v>0.21</v>
      </c>
      <c r="E260">
        <v>15</v>
      </c>
    </row>
    <row r="261" spans="1:5" x14ac:dyDescent="0.3">
      <c r="A261" t="s">
        <v>497</v>
      </c>
      <c r="B261" t="s">
        <v>1326</v>
      </c>
      <c r="C261" s="51" t="s">
        <v>498</v>
      </c>
      <c r="D261" s="93">
        <v>0.13</v>
      </c>
      <c r="E261">
        <v>5</v>
      </c>
    </row>
    <row r="262" spans="1:5" x14ac:dyDescent="0.3">
      <c r="A262" t="s">
        <v>1383</v>
      </c>
      <c r="B262" t="s">
        <v>1338</v>
      </c>
      <c r="C262" s="51" t="s">
        <v>1382</v>
      </c>
      <c r="D262" s="93">
        <v>0.21</v>
      </c>
      <c r="E262">
        <v>15</v>
      </c>
    </row>
    <row r="263" spans="1:5" x14ac:dyDescent="0.3">
      <c r="A263" t="s">
        <v>499</v>
      </c>
      <c r="B263" t="s">
        <v>1327</v>
      </c>
      <c r="C263" s="51" t="s">
        <v>500</v>
      </c>
      <c r="D263" s="93">
        <v>0.04</v>
      </c>
      <c r="E263">
        <v>0</v>
      </c>
    </row>
    <row r="264" spans="1:5" x14ac:dyDescent="0.3">
      <c r="A264" t="s">
        <v>501</v>
      </c>
      <c r="B264" t="s">
        <v>1326</v>
      </c>
      <c r="C264" s="51" t="s">
        <v>502</v>
      </c>
      <c r="D264" s="93">
        <v>0.1</v>
      </c>
      <c r="E264">
        <v>5</v>
      </c>
    </row>
    <row r="265" spans="1:5" x14ac:dyDescent="0.3">
      <c r="A265" t="s">
        <v>503</v>
      </c>
      <c r="B265" t="s">
        <v>1321</v>
      </c>
      <c r="C265" s="51" t="s">
        <v>504</v>
      </c>
      <c r="D265" s="93">
        <v>0.05</v>
      </c>
      <c r="E265">
        <v>0</v>
      </c>
    </row>
    <row r="266" spans="1:5" x14ac:dyDescent="0.3">
      <c r="A266" t="s">
        <v>505</v>
      </c>
      <c r="B266" t="s">
        <v>1361</v>
      </c>
      <c r="C266" s="51" t="s">
        <v>506</v>
      </c>
      <c r="D266" s="93">
        <v>0.1</v>
      </c>
      <c r="E266">
        <v>5</v>
      </c>
    </row>
    <row r="267" spans="1:5" x14ac:dyDescent="0.3">
      <c r="A267" t="s">
        <v>507</v>
      </c>
      <c r="B267" t="s">
        <v>1334</v>
      </c>
      <c r="C267" s="51" t="s">
        <v>508</v>
      </c>
      <c r="D267" s="93">
        <v>0.13</v>
      </c>
      <c r="E267">
        <v>5</v>
      </c>
    </row>
    <row r="268" spans="1:5" x14ac:dyDescent="0.3">
      <c r="A268" t="s">
        <v>509</v>
      </c>
      <c r="B268" t="s">
        <v>1326</v>
      </c>
      <c r="C268" s="51" t="s">
        <v>510</v>
      </c>
      <c r="D268" s="93">
        <v>0.1</v>
      </c>
      <c r="E268">
        <v>5</v>
      </c>
    </row>
    <row r="269" spans="1:5" x14ac:dyDescent="0.3">
      <c r="A269" t="s">
        <v>511</v>
      </c>
      <c r="B269" t="s">
        <v>1356</v>
      </c>
      <c r="C269" s="51" t="s">
        <v>512</v>
      </c>
      <c r="D269" s="93">
        <v>0.2</v>
      </c>
      <c r="E269">
        <v>15</v>
      </c>
    </row>
    <row r="270" spans="1:5" x14ac:dyDescent="0.3">
      <c r="A270" t="s">
        <v>513</v>
      </c>
      <c r="B270" t="s">
        <v>1347</v>
      </c>
      <c r="C270" s="51" t="s">
        <v>514</v>
      </c>
      <c r="D270" s="93">
        <v>0.08</v>
      </c>
      <c r="E270">
        <v>0</v>
      </c>
    </row>
    <row r="271" spans="1:5" x14ac:dyDescent="0.3">
      <c r="A271" t="s">
        <v>515</v>
      </c>
      <c r="B271" t="s">
        <v>1334</v>
      </c>
      <c r="C271" s="51" t="s">
        <v>516</v>
      </c>
      <c r="D271" s="93">
        <v>0.09</v>
      </c>
      <c r="E271">
        <v>0</v>
      </c>
    </row>
    <row r="272" spans="1:5" x14ac:dyDescent="0.3">
      <c r="A272" t="s">
        <v>517</v>
      </c>
      <c r="B272" t="s">
        <v>1347</v>
      </c>
      <c r="C272" s="51" t="s">
        <v>518</v>
      </c>
      <c r="D272" s="93">
        <v>0.08</v>
      </c>
      <c r="E272">
        <v>0</v>
      </c>
    </row>
    <row r="273" spans="1:5" x14ac:dyDescent="0.3">
      <c r="A273" t="s">
        <v>519</v>
      </c>
      <c r="B273" t="s">
        <v>1334</v>
      </c>
      <c r="C273" s="51" t="s">
        <v>520</v>
      </c>
      <c r="D273" s="93">
        <v>0.11</v>
      </c>
      <c r="E273">
        <v>5</v>
      </c>
    </row>
    <row r="274" spans="1:5" x14ac:dyDescent="0.3">
      <c r="A274" t="s">
        <v>521</v>
      </c>
      <c r="B274" t="s">
        <v>1334</v>
      </c>
      <c r="C274" s="51" t="s">
        <v>522</v>
      </c>
      <c r="D274" s="93">
        <v>7.0000000000000007E-2</v>
      </c>
      <c r="E274">
        <v>0</v>
      </c>
    </row>
    <row r="275" spans="1:5" x14ac:dyDescent="0.3">
      <c r="A275" t="s">
        <v>523</v>
      </c>
      <c r="B275" t="s">
        <v>1370</v>
      </c>
      <c r="C275" s="51" t="s">
        <v>524</v>
      </c>
      <c r="D275" s="93">
        <v>0.12</v>
      </c>
      <c r="E275">
        <v>5</v>
      </c>
    </row>
    <row r="276" spans="1:5" x14ac:dyDescent="0.3">
      <c r="A276" t="s">
        <v>1458</v>
      </c>
      <c r="B276" t="s">
        <v>1359</v>
      </c>
      <c r="C276" s="51" t="s">
        <v>526</v>
      </c>
      <c r="D276" s="93">
        <v>0.14000000000000001</v>
      </c>
      <c r="E276">
        <v>10</v>
      </c>
    </row>
    <row r="277" spans="1:5" x14ac:dyDescent="0.3">
      <c r="A277" t="s">
        <v>527</v>
      </c>
      <c r="B277" t="s">
        <v>1349</v>
      </c>
      <c r="C277" s="51" t="s">
        <v>528</v>
      </c>
      <c r="D277" s="93">
        <v>0.14000000000000001</v>
      </c>
      <c r="E277">
        <v>10</v>
      </c>
    </row>
    <row r="278" spans="1:5" x14ac:dyDescent="0.3">
      <c r="A278" t="s">
        <v>529</v>
      </c>
      <c r="B278" t="s">
        <v>1319</v>
      </c>
      <c r="C278" s="51" t="s">
        <v>530</v>
      </c>
      <c r="D278" s="93">
        <v>0.14000000000000001</v>
      </c>
      <c r="E278">
        <v>10</v>
      </c>
    </row>
    <row r="279" spans="1:5" x14ac:dyDescent="0.3">
      <c r="A279" t="s">
        <v>531</v>
      </c>
      <c r="B279" t="s">
        <v>1311</v>
      </c>
      <c r="C279" s="51" t="s">
        <v>532</v>
      </c>
      <c r="D279" s="93">
        <v>0.17</v>
      </c>
      <c r="E279">
        <v>10</v>
      </c>
    </row>
    <row r="280" spans="1:5" x14ac:dyDescent="0.3">
      <c r="A280" t="s">
        <v>533</v>
      </c>
      <c r="B280" t="s">
        <v>1309</v>
      </c>
      <c r="C280" s="51" t="s">
        <v>534</v>
      </c>
      <c r="D280" s="93">
        <v>0.1</v>
      </c>
      <c r="E280">
        <v>5</v>
      </c>
    </row>
    <row r="281" spans="1:5" x14ac:dyDescent="0.3">
      <c r="A281" t="s">
        <v>535</v>
      </c>
      <c r="B281" t="s">
        <v>1315</v>
      </c>
      <c r="C281" s="51" t="s">
        <v>536</v>
      </c>
      <c r="D281" s="93">
        <v>0.11</v>
      </c>
      <c r="E281">
        <v>5</v>
      </c>
    </row>
    <row r="282" spans="1:5" x14ac:dyDescent="0.3">
      <c r="A282" t="s">
        <v>537</v>
      </c>
      <c r="B282" t="s">
        <v>1360</v>
      </c>
      <c r="C282" s="51" t="s">
        <v>538</v>
      </c>
      <c r="D282" s="93">
        <v>0.09</v>
      </c>
      <c r="E282">
        <v>0</v>
      </c>
    </row>
    <row r="283" spans="1:5" x14ac:dyDescent="0.3">
      <c r="A283" t="s">
        <v>539</v>
      </c>
      <c r="B283" t="s">
        <v>1354</v>
      </c>
      <c r="C283" s="51" t="s">
        <v>540</v>
      </c>
      <c r="D283" s="93">
        <v>0.11</v>
      </c>
      <c r="E283">
        <v>5</v>
      </c>
    </row>
    <row r="284" spans="1:5" x14ac:dyDescent="0.3">
      <c r="A284" t="s">
        <v>541</v>
      </c>
      <c r="B284" t="s">
        <v>1349</v>
      </c>
      <c r="C284" s="51" t="s">
        <v>542</v>
      </c>
      <c r="D284" s="93">
        <v>0.11</v>
      </c>
      <c r="E284">
        <v>5</v>
      </c>
    </row>
    <row r="285" spans="1:5" x14ac:dyDescent="0.3">
      <c r="A285" t="s">
        <v>543</v>
      </c>
      <c r="B285" t="s">
        <v>1332</v>
      </c>
      <c r="C285" s="51" t="s">
        <v>544</v>
      </c>
      <c r="D285" s="93">
        <v>0.17</v>
      </c>
      <c r="E285">
        <v>10</v>
      </c>
    </row>
    <row r="286" spans="1:5" x14ac:dyDescent="0.3">
      <c r="A286" t="s">
        <v>545</v>
      </c>
      <c r="B286" t="s">
        <v>1332</v>
      </c>
      <c r="C286" s="51" t="s">
        <v>546</v>
      </c>
      <c r="D286" s="93">
        <v>0.05</v>
      </c>
      <c r="E286">
        <v>0</v>
      </c>
    </row>
    <row r="287" spans="1:5" x14ac:dyDescent="0.3">
      <c r="A287" t="s">
        <v>547</v>
      </c>
      <c r="B287" t="s">
        <v>1308</v>
      </c>
      <c r="C287" s="51" t="s">
        <v>548</v>
      </c>
      <c r="D287" s="93">
        <v>0.17</v>
      </c>
      <c r="E287">
        <v>10</v>
      </c>
    </row>
    <row r="288" spans="1:5" x14ac:dyDescent="0.3">
      <c r="A288" t="s">
        <v>549</v>
      </c>
      <c r="B288" t="s">
        <v>1371</v>
      </c>
      <c r="C288" s="51" t="s">
        <v>550</v>
      </c>
      <c r="D288" s="93">
        <v>7.0000000000000007E-2</v>
      </c>
      <c r="E288">
        <v>0</v>
      </c>
    </row>
    <row r="289" spans="1:5" x14ac:dyDescent="0.3">
      <c r="A289" t="s">
        <v>551</v>
      </c>
      <c r="B289" t="s">
        <v>1357</v>
      </c>
      <c r="C289" s="51" t="s">
        <v>552</v>
      </c>
      <c r="D289" s="93">
        <v>0.11</v>
      </c>
      <c r="E289">
        <v>5</v>
      </c>
    </row>
    <row r="290" spans="1:5" x14ac:dyDescent="0.3">
      <c r="A290" t="s">
        <v>553</v>
      </c>
      <c r="B290" t="s">
        <v>1327</v>
      </c>
      <c r="C290" s="51" t="s">
        <v>554</v>
      </c>
      <c r="D290" s="93">
        <v>0.16</v>
      </c>
      <c r="E290">
        <v>10</v>
      </c>
    </row>
    <row r="291" spans="1:5" x14ac:dyDescent="0.3">
      <c r="A291" t="s">
        <v>555</v>
      </c>
      <c r="B291" t="s">
        <v>1353</v>
      </c>
      <c r="C291" s="51" t="s">
        <v>556</v>
      </c>
      <c r="D291" s="93">
        <v>0.11</v>
      </c>
      <c r="E291">
        <v>5</v>
      </c>
    </row>
    <row r="292" spans="1:5" x14ac:dyDescent="0.3">
      <c r="A292" t="s">
        <v>557</v>
      </c>
      <c r="B292" t="s">
        <v>1321</v>
      </c>
      <c r="C292" s="51" t="s">
        <v>558</v>
      </c>
      <c r="D292" s="93">
        <v>0.08</v>
      </c>
      <c r="E292">
        <v>0</v>
      </c>
    </row>
    <row r="293" spans="1:5" x14ac:dyDescent="0.3">
      <c r="A293" t="s">
        <v>559</v>
      </c>
      <c r="B293" t="s">
        <v>1328</v>
      </c>
      <c r="C293" s="51" t="s">
        <v>560</v>
      </c>
      <c r="D293" s="93">
        <v>0.12</v>
      </c>
      <c r="E293">
        <v>5</v>
      </c>
    </row>
    <row r="294" spans="1:5" x14ac:dyDescent="0.3">
      <c r="A294" t="s">
        <v>561</v>
      </c>
      <c r="B294" t="s">
        <v>1384</v>
      </c>
      <c r="C294" s="51" t="s">
        <v>562</v>
      </c>
      <c r="D294" s="93">
        <v>0.17</v>
      </c>
      <c r="E294">
        <v>10</v>
      </c>
    </row>
    <row r="295" spans="1:5" x14ac:dyDescent="0.3">
      <c r="A295" t="s">
        <v>563</v>
      </c>
      <c r="B295" t="s">
        <v>1317</v>
      </c>
      <c r="C295" s="51" t="s">
        <v>564</v>
      </c>
      <c r="D295" s="93">
        <v>0.1</v>
      </c>
      <c r="E295">
        <v>5</v>
      </c>
    </row>
    <row r="296" spans="1:5" x14ac:dyDescent="0.3">
      <c r="A296" t="s">
        <v>565</v>
      </c>
      <c r="B296" t="s">
        <v>1311</v>
      </c>
      <c r="C296" s="51" t="s">
        <v>566</v>
      </c>
      <c r="D296" s="93">
        <v>0.08</v>
      </c>
      <c r="E296">
        <v>0</v>
      </c>
    </row>
    <row r="297" spans="1:5" x14ac:dyDescent="0.3">
      <c r="A297" t="s">
        <v>567</v>
      </c>
      <c r="B297" t="s">
        <v>1326</v>
      </c>
      <c r="C297" s="51" t="s">
        <v>568</v>
      </c>
      <c r="D297" s="93">
        <v>0.16</v>
      </c>
      <c r="E297">
        <v>10</v>
      </c>
    </row>
    <row r="298" spans="1:5" x14ac:dyDescent="0.3">
      <c r="A298" t="s">
        <v>569</v>
      </c>
      <c r="B298" t="s">
        <v>1334</v>
      </c>
      <c r="C298" s="51" t="s">
        <v>570</v>
      </c>
      <c r="D298" s="93">
        <v>0.13</v>
      </c>
      <c r="E298">
        <v>5</v>
      </c>
    </row>
    <row r="299" spans="1:5" x14ac:dyDescent="0.3">
      <c r="A299" t="s">
        <v>571</v>
      </c>
      <c r="B299" t="s">
        <v>1334</v>
      </c>
      <c r="C299" s="51" t="s">
        <v>572</v>
      </c>
      <c r="D299" s="93">
        <v>7.0000000000000007E-2</v>
      </c>
      <c r="E299">
        <v>0</v>
      </c>
    </row>
    <row r="300" spans="1:5" x14ac:dyDescent="0.3">
      <c r="A300" t="s">
        <v>573</v>
      </c>
      <c r="B300" t="s">
        <v>1321</v>
      </c>
      <c r="C300" s="51" t="s">
        <v>574</v>
      </c>
      <c r="D300" s="93">
        <v>0.11</v>
      </c>
      <c r="E300">
        <v>5</v>
      </c>
    </row>
    <row r="301" spans="1:5" x14ac:dyDescent="0.3">
      <c r="A301" t="s">
        <v>575</v>
      </c>
      <c r="B301" t="s">
        <v>1366</v>
      </c>
      <c r="C301" s="51" t="s">
        <v>576</v>
      </c>
      <c r="D301" s="93">
        <v>0.18</v>
      </c>
      <c r="E301">
        <v>15</v>
      </c>
    </row>
    <row r="302" spans="1:5" x14ac:dyDescent="0.3">
      <c r="A302" t="s">
        <v>577</v>
      </c>
      <c r="B302" t="s">
        <v>1339</v>
      </c>
      <c r="C302" s="51" t="s">
        <v>578</v>
      </c>
      <c r="D302" s="93">
        <v>0.1</v>
      </c>
      <c r="E302">
        <v>5</v>
      </c>
    </row>
    <row r="303" spans="1:5" x14ac:dyDescent="0.3">
      <c r="A303" t="s">
        <v>579</v>
      </c>
      <c r="B303" t="s">
        <v>1335</v>
      </c>
      <c r="C303" s="51" t="s">
        <v>580</v>
      </c>
      <c r="D303" s="93">
        <v>0.14000000000000001</v>
      </c>
      <c r="E303">
        <v>10</v>
      </c>
    </row>
    <row r="304" spans="1:5" x14ac:dyDescent="0.3">
      <c r="A304" t="s">
        <v>581</v>
      </c>
      <c r="B304" t="s">
        <v>1308</v>
      </c>
      <c r="C304" s="51" t="s">
        <v>582</v>
      </c>
      <c r="D304" s="93">
        <v>0.3</v>
      </c>
      <c r="E304">
        <v>15</v>
      </c>
    </row>
    <row r="305" spans="1:5" x14ac:dyDescent="0.3">
      <c r="A305" t="s">
        <v>583</v>
      </c>
      <c r="B305" t="s">
        <v>1363</v>
      </c>
      <c r="C305" s="51" t="s">
        <v>584</v>
      </c>
      <c r="D305" s="93">
        <v>0.3</v>
      </c>
      <c r="E305">
        <v>15</v>
      </c>
    </row>
    <row r="306" spans="1:5" x14ac:dyDescent="0.3">
      <c r="A306" t="s">
        <v>585</v>
      </c>
      <c r="B306" t="s">
        <v>1334</v>
      </c>
      <c r="C306" s="51" t="s">
        <v>586</v>
      </c>
      <c r="D306" s="93">
        <v>0.08</v>
      </c>
      <c r="E306">
        <v>0</v>
      </c>
    </row>
    <row r="307" spans="1:5" x14ac:dyDescent="0.3">
      <c r="A307" t="s">
        <v>587</v>
      </c>
      <c r="B307" t="s">
        <v>1343</v>
      </c>
      <c r="C307" s="51" t="s">
        <v>588</v>
      </c>
      <c r="D307" s="93">
        <v>0.11</v>
      </c>
      <c r="E307">
        <v>5</v>
      </c>
    </row>
    <row r="308" spans="1:5" x14ac:dyDescent="0.3">
      <c r="A308" t="s">
        <v>589</v>
      </c>
      <c r="B308" t="s">
        <v>1342</v>
      </c>
      <c r="C308" s="51" t="s">
        <v>590</v>
      </c>
      <c r="D308" s="93">
        <v>0.14000000000000001</v>
      </c>
      <c r="E308">
        <v>10</v>
      </c>
    </row>
    <row r="309" spans="1:5" x14ac:dyDescent="0.3">
      <c r="A309" t="s">
        <v>591</v>
      </c>
      <c r="B309" t="s">
        <v>1350</v>
      </c>
      <c r="C309" s="51" t="s">
        <v>592</v>
      </c>
      <c r="D309" s="93">
        <v>0.14000000000000001</v>
      </c>
      <c r="E309">
        <v>10</v>
      </c>
    </row>
    <row r="310" spans="1:5" x14ac:dyDescent="0.3">
      <c r="A310" t="s">
        <v>593</v>
      </c>
      <c r="B310" t="s">
        <v>1335</v>
      </c>
      <c r="C310" s="51" t="s">
        <v>594</v>
      </c>
      <c r="D310" s="93">
        <v>0.15</v>
      </c>
      <c r="E310">
        <v>10</v>
      </c>
    </row>
    <row r="311" spans="1:5" x14ac:dyDescent="0.3">
      <c r="A311" t="s">
        <v>595</v>
      </c>
      <c r="B311" t="s">
        <v>1326</v>
      </c>
      <c r="C311" s="51" t="s">
        <v>596</v>
      </c>
      <c r="D311" s="93">
        <v>0.08</v>
      </c>
      <c r="E311">
        <v>0</v>
      </c>
    </row>
    <row r="312" spans="1:5" x14ac:dyDescent="0.3">
      <c r="A312" t="s">
        <v>597</v>
      </c>
      <c r="B312" t="s">
        <v>1346</v>
      </c>
      <c r="C312" s="51" t="s">
        <v>598</v>
      </c>
      <c r="D312" s="93">
        <v>0.14000000000000001</v>
      </c>
      <c r="E312">
        <v>10</v>
      </c>
    </row>
    <row r="313" spans="1:5" x14ac:dyDescent="0.3">
      <c r="A313" t="s">
        <v>599</v>
      </c>
      <c r="B313" t="s">
        <v>1315</v>
      </c>
      <c r="C313" s="51" t="s">
        <v>600</v>
      </c>
      <c r="D313" s="93">
        <v>0.11</v>
      </c>
      <c r="E313">
        <v>5</v>
      </c>
    </row>
    <row r="314" spans="1:5" x14ac:dyDescent="0.3">
      <c r="A314" t="s">
        <v>1459</v>
      </c>
      <c r="B314" t="s">
        <v>1311</v>
      </c>
      <c r="C314" s="51" t="s">
        <v>602</v>
      </c>
      <c r="D314" s="93">
        <v>0.1</v>
      </c>
      <c r="E314">
        <v>5</v>
      </c>
    </row>
    <row r="315" spans="1:5" x14ac:dyDescent="0.3">
      <c r="A315" t="s">
        <v>1386</v>
      </c>
      <c r="B315" t="s">
        <v>1357</v>
      </c>
      <c r="C315" s="51" t="s">
        <v>1385</v>
      </c>
      <c r="D315" s="93">
        <v>0.06</v>
      </c>
      <c r="E315">
        <v>0</v>
      </c>
    </row>
    <row r="316" spans="1:5" x14ac:dyDescent="0.3">
      <c r="A316" t="s">
        <v>603</v>
      </c>
      <c r="B316" t="s">
        <v>1321</v>
      </c>
      <c r="C316" s="51" t="s">
        <v>604</v>
      </c>
      <c r="D316" s="93">
        <v>0.1</v>
      </c>
      <c r="E316">
        <v>5</v>
      </c>
    </row>
    <row r="317" spans="1:5" x14ac:dyDescent="0.3">
      <c r="A317" t="s">
        <v>605</v>
      </c>
      <c r="B317" t="s">
        <v>1370</v>
      </c>
      <c r="C317" s="51" t="s">
        <v>606</v>
      </c>
      <c r="D317" s="93">
        <v>0.08</v>
      </c>
      <c r="E317">
        <v>0</v>
      </c>
    </row>
    <row r="318" spans="1:5" x14ac:dyDescent="0.3">
      <c r="A318" t="s">
        <v>607</v>
      </c>
      <c r="B318" t="s">
        <v>1359</v>
      </c>
      <c r="C318" s="51" t="s">
        <v>608</v>
      </c>
      <c r="D318" s="93">
        <v>0.19</v>
      </c>
      <c r="E318">
        <v>15</v>
      </c>
    </row>
    <row r="319" spans="1:5" x14ac:dyDescent="0.3">
      <c r="A319" t="s">
        <v>609</v>
      </c>
      <c r="B319" t="s">
        <v>1317</v>
      </c>
      <c r="C319" s="51" t="s">
        <v>610</v>
      </c>
      <c r="D319" s="93">
        <v>0.16</v>
      </c>
      <c r="E319">
        <v>10</v>
      </c>
    </row>
    <row r="320" spans="1:5" x14ac:dyDescent="0.3">
      <c r="A320" t="s">
        <v>611</v>
      </c>
      <c r="B320" t="s">
        <v>1311</v>
      </c>
      <c r="C320" s="51" t="s">
        <v>612</v>
      </c>
      <c r="D320" s="93">
        <v>0.16</v>
      </c>
      <c r="E320">
        <v>10</v>
      </c>
    </row>
    <row r="321" spans="1:5" x14ac:dyDescent="0.3">
      <c r="A321" t="s">
        <v>613</v>
      </c>
      <c r="B321" t="s">
        <v>1335</v>
      </c>
      <c r="C321" s="51" t="s">
        <v>614</v>
      </c>
      <c r="D321" s="93">
        <v>0.12</v>
      </c>
      <c r="E321">
        <v>5</v>
      </c>
    </row>
    <row r="322" spans="1:5" x14ac:dyDescent="0.3">
      <c r="A322" t="s">
        <v>615</v>
      </c>
      <c r="B322" t="s">
        <v>1343</v>
      </c>
      <c r="C322" s="51" t="s">
        <v>616</v>
      </c>
      <c r="D322" s="93">
        <v>0.1</v>
      </c>
      <c r="E322">
        <v>5</v>
      </c>
    </row>
    <row r="323" spans="1:5" x14ac:dyDescent="0.3">
      <c r="A323" t="s">
        <v>617</v>
      </c>
      <c r="B323" t="s">
        <v>1346</v>
      </c>
      <c r="C323" s="51" t="s">
        <v>618</v>
      </c>
      <c r="D323" s="93">
        <v>0.18</v>
      </c>
      <c r="E323">
        <v>15</v>
      </c>
    </row>
    <row r="324" spans="1:5" x14ac:dyDescent="0.3">
      <c r="A324" t="s">
        <v>619</v>
      </c>
      <c r="B324" t="s">
        <v>1384</v>
      </c>
      <c r="C324" s="51" t="s">
        <v>620</v>
      </c>
      <c r="D324" s="93">
        <v>0.18</v>
      </c>
      <c r="E324">
        <v>15</v>
      </c>
    </row>
    <row r="325" spans="1:5" x14ac:dyDescent="0.3">
      <c r="A325" t="s">
        <v>621</v>
      </c>
      <c r="B325" t="s">
        <v>1326</v>
      </c>
      <c r="C325" s="51" t="s">
        <v>622</v>
      </c>
      <c r="D325" s="93">
        <v>7.0000000000000007E-2</v>
      </c>
      <c r="E325">
        <v>0</v>
      </c>
    </row>
    <row r="326" spans="1:5" x14ac:dyDescent="0.3">
      <c r="A326" t="s">
        <v>623</v>
      </c>
      <c r="B326" t="s">
        <v>1311</v>
      </c>
      <c r="C326" s="51" t="s">
        <v>624</v>
      </c>
      <c r="D326" s="93">
        <v>0.06</v>
      </c>
      <c r="E326">
        <v>0</v>
      </c>
    </row>
    <row r="327" spans="1:5" x14ac:dyDescent="0.3">
      <c r="A327" t="s">
        <v>625</v>
      </c>
      <c r="B327" t="s">
        <v>1366</v>
      </c>
      <c r="C327" s="51" t="s">
        <v>626</v>
      </c>
      <c r="D327" s="93">
        <v>0.14000000000000001</v>
      </c>
      <c r="E327">
        <v>10</v>
      </c>
    </row>
    <row r="328" spans="1:5" x14ac:dyDescent="0.3">
      <c r="A328" t="s">
        <v>627</v>
      </c>
      <c r="B328" t="s">
        <v>1332</v>
      </c>
      <c r="C328" s="51" t="s">
        <v>628</v>
      </c>
      <c r="D328" s="93">
        <v>0.17</v>
      </c>
      <c r="E328">
        <v>10</v>
      </c>
    </row>
    <row r="329" spans="1:5" x14ac:dyDescent="0.3">
      <c r="A329" t="s">
        <v>629</v>
      </c>
      <c r="B329" t="s">
        <v>1358</v>
      </c>
      <c r="C329" s="51" t="s">
        <v>630</v>
      </c>
      <c r="D329" s="93">
        <v>0.28999999999999998</v>
      </c>
      <c r="E329">
        <v>15</v>
      </c>
    </row>
    <row r="330" spans="1:5" x14ac:dyDescent="0.3">
      <c r="A330" t="s">
        <v>631</v>
      </c>
      <c r="B330" t="s">
        <v>1334</v>
      </c>
      <c r="C330" s="51" t="s">
        <v>632</v>
      </c>
      <c r="D330" s="93">
        <v>0.14000000000000001</v>
      </c>
      <c r="E330">
        <v>10</v>
      </c>
    </row>
    <row r="331" spans="1:5" x14ac:dyDescent="0.3">
      <c r="A331" t="s">
        <v>633</v>
      </c>
      <c r="B331" t="s">
        <v>1316</v>
      </c>
      <c r="C331" s="51" t="s">
        <v>634</v>
      </c>
      <c r="D331" s="93">
        <v>0.09</v>
      </c>
      <c r="E331">
        <v>0</v>
      </c>
    </row>
    <row r="332" spans="1:5" x14ac:dyDescent="0.3">
      <c r="A332" t="s">
        <v>635</v>
      </c>
      <c r="B332" t="s">
        <v>1329</v>
      </c>
      <c r="C332" s="51" t="s">
        <v>636</v>
      </c>
      <c r="D332" s="93">
        <v>0.16</v>
      </c>
      <c r="E332">
        <v>10</v>
      </c>
    </row>
    <row r="333" spans="1:5" x14ac:dyDescent="0.3">
      <c r="A333" t="s">
        <v>637</v>
      </c>
      <c r="B333" t="s">
        <v>1334</v>
      </c>
      <c r="C333" s="51" t="s">
        <v>638</v>
      </c>
      <c r="D333" s="93">
        <v>0.08</v>
      </c>
      <c r="E333">
        <v>0</v>
      </c>
    </row>
    <row r="334" spans="1:5" x14ac:dyDescent="0.3">
      <c r="A334" t="s">
        <v>639</v>
      </c>
      <c r="B334" t="s">
        <v>1337</v>
      </c>
      <c r="C334" s="51" t="s">
        <v>640</v>
      </c>
      <c r="D334" s="93">
        <v>0.11</v>
      </c>
      <c r="E334">
        <v>5</v>
      </c>
    </row>
    <row r="335" spans="1:5" x14ac:dyDescent="0.3">
      <c r="A335" t="s">
        <v>641</v>
      </c>
      <c r="B335" t="s">
        <v>1369</v>
      </c>
      <c r="C335" s="51" t="s">
        <v>642</v>
      </c>
      <c r="D335" s="93">
        <v>0.16</v>
      </c>
      <c r="E335">
        <v>10</v>
      </c>
    </row>
    <row r="336" spans="1:5" x14ac:dyDescent="0.3">
      <c r="A336" t="s">
        <v>643</v>
      </c>
      <c r="B336" t="s">
        <v>1321</v>
      </c>
      <c r="C336" s="51" t="s">
        <v>644</v>
      </c>
      <c r="D336" s="93">
        <v>0.1</v>
      </c>
      <c r="E336">
        <v>5</v>
      </c>
    </row>
    <row r="337" spans="1:5" x14ac:dyDescent="0.3">
      <c r="A337" t="s">
        <v>645</v>
      </c>
      <c r="B337" t="s">
        <v>1347</v>
      </c>
      <c r="C337" s="51" t="s">
        <v>646</v>
      </c>
      <c r="D337" s="93">
        <v>0.18</v>
      </c>
      <c r="E337">
        <v>15</v>
      </c>
    </row>
    <row r="338" spans="1:5" x14ac:dyDescent="0.3">
      <c r="A338" t="s">
        <v>647</v>
      </c>
      <c r="B338" t="s">
        <v>1356</v>
      </c>
      <c r="C338" s="51" t="s">
        <v>648</v>
      </c>
      <c r="D338" s="93">
        <v>0.12</v>
      </c>
      <c r="E338">
        <v>5</v>
      </c>
    </row>
    <row r="339" spans="1:5" x14ac:dyDescent="0.3">
      <c r="A339" t="s">
        <v>649</v>
      </c>
      <c r="B339" t="s">
        <v>1335</v>
      </c>
      <c r="C339" s="51" t="s">
        <v>650</v>
      </c>
      <c r="D339" s="93">
        <v>0.12</v>
      </c>
      <c r="E339">
        <v>5</v>
      </c>
    </row>
    <row r="340" spans="1:5" x14ac:dyDescent="0.3">
      <c r="A340" t="s">
        <v>651</v>
      </c>
      <c r="B340" t="s">
        <v>1369</v>
      </c>
      <c r="C340" s="51" t="s">
        <v>652</v>
      </c>
      <c r="D340" s="93">
        <v>0.16</v>
      </c>
      <c r="E340">
        <v>10</v>
      </c>
    </row>
    <row r="341" spans="1:5" x14ac:dyDescent="0.3">
      <c r="A341" t="s">
        <v>653</v>
      </c>
      <c r="B341" t="s">
        <v>1333</v>
      </c>
      <c r="C341" s="51" t="s">
        <v>654</v>
      </c>
      <c r="D341" s="93">
        <v>0.13</v>
      </c>
      <c r="E341">
        <v>5</v>
      </c>
    </row>
    <row r="342" spans="1:5" x14ac:dyDescent="0.3">
      <c r="A342" t="s">
        <v>655</v>
      </c>
      <c r="B342" t="s">
        <v>1337</v>
      </c>
      <c r="C342" s="51" t="s">
        <v>656</v>
      </c>
      <c r="D342" s="93">
        <v>0.08</v>
      </c>
      <c r="E342">
        <v>0</v>
      </c>
    </row>
    <row r="343" spans="1:5" x14ac:dyDescent="0.3">
      <c r="A343" t="s">
        <v>657</v>
      </c>
      <c r="B343" t="s">
        <v>1334</v>
      </c>
      <c r="C343" s="51" t="s">
        <v>658</v>
      </c>
      <c r="D343" s="93">
        <v>0.1</v>
      </c>
      <c r="E343">
        <v>5</v>
      </c>
    </row>
    <row r="344" spans="1:5" x14ac:dyDescent="0.3">
      <c r="A344" t="s">
        <v>659</v>
      </c>
      <c r="B344" t="s">
        <v>1334</v>
      </c>
      <c r="C344" s="51" t="s">
        <v>660</v>
      </c>
      <c r="D344" s="93">
        <v>0.1</v>
      </c>
      <c r="E344">
        <v>5</v>
      </c>
    </row>
    <row r="345" spans="1:5" x14ac:dyDescent="0.3">
      <c r="A345" t="s">
        <v>661</v>
      </c>
      <c r="B345" t="s">
        <v>1384</v>
      </c>
      <c r="C345" s="51" t="s">
        <v>662</v>
      </c>
      <c r="D345" s="93">
        <v>0.2</v>
      </c>
      <c r="E345">
        <v>15</v>
      </c>
    </row>
    <row r="346" spans="1:5" x14ac:dyDescent="0.3">
      <c r="A346" t="s">
        <v>663</v>
      </c>
      <c r="B346" t="s">
        <v>1321</v>
      </c>
      <c r="C346" s="51" t="s">
        <v>664</v>
      </c>
      <c r="D346" s="93">
        <v>0.09</v>
      </c>
      <c r="E346">
        <v>0</v>
      </c>
    </row>
    <row r="347" spans="1:5" x14ac:dyDescent="0.3">
      <c r="A347" t="s">
        <v>1460</v>
      </c>
      <c r="B347" t="s">
        <v>1338</v>
      </c>
      <c r="C347" s="51" t="s">
        <v>666</v>
      </c>
      <c r="D347" s="93">
        <v>0.15</v>
      </c>
      <c r="E347">
        <v>10</v>
      </c>
    </row>
    <row r="348" spans="1:5" x14ac:dyDescent="0.3">
      <c r="A348" t="s">
        <v>667</v>
      </c>
      <c r="B348" t="s">
        <v>1317</v>
      </c>
      <c r="C348" s="51" t="s">
        <v>668</v>
      </c>
      <c r="D348" s="93">
        <v>0.19</v>
      </c>
      <c r="E348">
        <v>15</v>
      </c>
    </row>
    <row r="349" spans="1:5" x14ac:dyDescent="0.3">
      <c r="A349" t="s">
        <v>669</v>
      </c>
      <c r="B349" t="s">
        <v>1334</v>
      </c>
      <c r="C349" s="51" t="s">
        <v>670</v>
      </c>
      <c r="D349" s="93">
        <v>0.09</v>
      </c>
      <c r="E349">
        <v>0</v>
      </c>
    </row>
    <row r="350" spans="1:5" x14ac:dyDescent="0.3">
      <c r="A350" t="s">
        <v>671</v>
      </c>
      <c r="B350" t="s">
        <v>1335</v>
      </c>
      <c r="C350" s="51" t="s">
        <v>672</v>
      </c>
      <c r="D350" s="93">
        <v>0.25</v>
      </c>
      <c r="E350">
        <v>15</v>
      </c>
    </row>
    <row r="351" spans="1:5" x14ac:dyDescent="0.3">
      <c r="A351" t="s">
        <v>673</v>
      </c>
      <c r="B351" t="s">
        <v>1315</v>
      </c>
      <c r="C351" s="51" t="s">
        <v>674</v>
      </c>
      <c r="D351" s="93">
        <v>0.24</v>
      </c>
      <c r="E351">
        <v>15</v>
      </c>
    </row>
    <row r="352" spans="1:5" x14ac:dyDescent="0.3">
      <c r="A352" t="s">
        <v>675</v>
      </c>
      <c r="B352" t="s">
        <v>1362</v>
      </c>
      <c r="C352" s="51" t="s">
        <v>676</v>
      </c>
      <c r="D352" s="93">
        <v>0.24</v>
      </c>
      <c r="E352">
        <v>15</v>
      </c>
    </row>
    <row r="353" spans="1:5" x14ac:dyDescent="0.3">
      <c r="A353" t="s">
        <v>677</v>
      </c>
      <c r="B353" t="s">
        <v>1351</v>
      </c>
      <c r="C353" s="51" t="s">
        <v>678</v>
      </c>
      <c r="D353" s="93">
        <v>0.26</v>
      </c>
      <c r="E353">
        <v>15</v>
      </c>
    </row>
    <row r="354" spans="1:5" x14ac:dyDescent="0.3">
      <c r="A354" t="s">
        <v>679</v>
      </c>
      <c r="B354" t="s">
        <v>1347</v>
      </c>
      <c r="C354" s="51" t="s">
        <v>680</v>
      </c>
      <c r="D354" s="93">
        <v>0.09</v>
      </c>
      <c r="E354">
        <v>0</v>
      </c>
    </row>
    <row r="355" spans="1:5" x14ac:dyDescent="0.3">
      <c r="A355" t="s">
        <v>681</v>
      </c>
      <c r="B355" t="s">
        <v>1348</v>
      </c>
      <c r="C355" s="51" t="s">
        <v>682</v>
      </c>
      <c r="D355" s="93">
        <v>7.0000000000000007E-2</v>
      </c>
      <c r="E355">
        <v>0</v>
      </c>
    </row>
    <row r="356" spans="1:5" x14ac:dyDescent="0.3">
      <c r="A356" t="s">
        <v>683</v>
      </c>
      <c r="B356" t="s">
        <v>1342</v>
      </c>
      <c r="C356" s="51" t="s">
        <v>684</v>
      </c>
      <c r="D356" s="93">
        <v>0.15</v>
      </c>
      <c r="E356">
        <v>10</v>
      </c>
    </row>
    <row r="357" spans="1:5" x14ac:dyDescent="0.3">
      <c r="A357" t="s">
        <v>685</v>
      </c>
      <c r="B357" t="s">
        <v>1352</v>
      </c>
      <c r="C357" s="51" t="s">
        <v>686</v>
      </c>
      <c r="D357" s="93">
        <v>0.08</v>
      </c>
      <c r="E357">
        <v>0</v>
      </c>
    </row>
    <row r="358" spans="1:5" x14ac:dyDescent="0.3">
      <c r="A358" t="s">
        <v>687</v>
      </c>
      <c r="B358" t="s">
        <v>1334</v>
      </c>
      <c r="C358" s="51" t="s">
        <v>688</v>
      </c>
      <c r="D358" s="93">
        <v>0.09</v>
      </c>
      <c r="E358">
        <v>0</v>
      </c>
    </row>
    <row r="359" spans="1:5" x14ac:dyDescent="0.3">
      <c r="A359" t="s">
        <v>689</v>
      </c>
      <c r="B359" t="s">
        <v>1326</v>
      </c>
      <c r="C359" s="51" t="s">
        <v>690</v>
      </c>
      <c r="D359" s="93">
        <v>0.11</v>
      </c>
      <c r="E359">
        <v>5</v>
      </c>
    </row>
    <row r="360" spans="1:5" x14ac:dyDescent="0.3">
      <c r="A360" t="s">
        <v>691</v>
      </c>
      <c r="B360" t="s">
        <v>1354</v>
      </c>
      <c r="C360" s="51" t="s">
        <v>692</v>
      </c>
      <c r="D360" s="93">
        <v>0.14000000000000001</v>
      </c>
      <c r="E360">
        <v>10</v>
      </c>
    </row>
    <row r="361" spans="1:5" x14ac:dyDescent="0.3">
      <c r="A361" t="s">
        <v>693</v>
      </c>
      <c r="B361" t="s">
        <v>1334</v>
      </c>
      <c r="C361" s="51" t="s">
        <v>694</v>
      </c>
      <c r="D361" s="93">
        <v>0.12</v>
      </c>
      <c r="E361">
        <v>5</v>
      </c>
    </row>
    <row r="362" spans="1:5" x14ac:dyDescent="0.3">
      <c r="A362" t="s">
        <v>695</v>
      </c>
      <c r="B362" t="s">
        <v>1360</v>
      </c>
      <c r="C362" s="51" t="s">
        <v>696</v>
      </c>
      <c r="D362" s="93">
        <v>0.13</v>
      </c>
      <c r="E362">
        <v>5</v>
      </c>
    </row>
    <row r="363" spans="1:5" x14ac:dyDescent="0.3">
      <c r="A363" t="s">
        <v>697</v>
      </c>
      <c r="B363" t="s">
        <v>1335</v>
      </c>
      <c r="C363" s="51" t="s">
        <v>698</v>
      </c>
      <c r="D363" s="93">
        <v>0.05</v>
      </c>
      <c r="E363">
        <v>0</v>
      </c>
    </row>
    <row r="364" spans="1:5" x14ac:dyDescent="0.3">
      <c r="A364" t="s">
        <v>699</v>
      </c>
      <c r="B364" t="s">
        <v>1325</v>
      </c>
      <c r="C364" s="51" t="s">
        <v>700</v>
      </c>
      <c r="D364" s="93">
        <v>0</v>
      </c>
      <c r="E364">
        <v>0</v>
      </c>
    </row>
    <row r="365" spans="1:5" x14ac:dyDescent="0.3">
      <c r="A365" t="s">
        <v>701</v>
      </c>
      <c r="B365" t="s">
        <v>1362</v>
      </c>
      <c r="C365" s="51" t="s">
        <v>702</v>
      </c>
      <c r="D365" s="93">
        <v>0.14000000000000001</v>
      </c>
      <c r="E365">
        <v>10</v>
      </c>
    </row>
    <row r="366" spans="1:5" x14ac:dyDescent="0.3">
      <c r="A366" t="s">
        <v>703</v>
      </c>
      <c r="B366" t="s">
        <v>1370</v>
      </c>
      <c r="C366" s="51" t="s">
        <v>704</v>
      </c>
      <c r="D366" s="93">
        <v>7.0000000000000007E-2</v>
      </c>
      <c r="E366">
        <v>0</v>
      </c>
    </row>
    <row r="367" spans="1:5" x14ac:dyDescent="0.3">
      <c r="A367" t="s">
        <v>705</v>
      </c>
      <c r="B367" t="s">
        <v>1334</v>
      </c>
      <c r="C367" s="51" t="s">
        <v>706</v>
      </c>
      <c r="D367" s="93">
        <v>0.09</v>
      </c>
      <c r="E367">
        <v>0</v>
      </c>
    </row>
    <row r="368" spans="1:5" x14ac:dyDescent="0.3">
      <c r="A368" t="s">
        <v>707</v>
      </c>
      <c r="B368" t="s">
        <v>1347</v>
      </c>
      <c r="C368" s="51" t="s">
        <v>708</v>
      </c>
      <c r="D368" s="93">
        <v>0.1</v>
      </c>
      <c r="E368">
        <v>5</v>
      </c>
    </row>
    <row r="369" spans="1:5" x14ac:dyDescent="0.3">
      <c r="A369" t="s">
        <v>709</v>
      </c>
      <c r="B369" t="s">
        <v>1321</v>
      </c>
      <c r="C369" s="51" t="s">
        <v>710</v>
      </c>
      <c r="D369" s="93">
        <v>0.13</v>
      </c>
      <c r="E369">
        <v>5</v>
      </c>
    </row>
    <row r="370" spans="1:5" x14ac:dyDescent="0.3">
      <c r="A370" t="s">
        <v>711</v>
      </c>
      <c r="B370" t="s">
        <v>1350</v>
      </c>
      <c r="C370" s="51" t="s">
        <v>712</v>
      </c>
      <c r="D370" s="93">
        <v>0.16</v>
      </c>
      <c r="E370">
        <v>10</v>
      </c>
    </row>
    <row r="371" spans="1:5" x14ac:dyDescent="0.3">
      <c r="A371" t="s">
        <v>713</v>
      </c>
      <c r="B371" t="s">
        <v>1360</v>
      </c>
      <c r="C371" s="51" t="s">
        <v>714</v>
      </c>
      <c r="D371" s="93">
        <v>0.12</v>
      </c>
      <c r="E371">
        <v>5</v>
      </c>
    </row>
    <row r="372" spans="1:5" x14ac:dyDescent="0.3">
      <c r="A372" t="s">
        <v>715</v>
      </c>
      <c r="B372" t="s">
        <v>1336</v>
      </c>
      <c r="C372" s="51" t="s">
        <v>716</v>
      </c>
      <c r="D372" s="93">
        <v>0.09</v>
      </c>
      <c r="E372">
        <v>0</v>
      </c>
    </row>
    <row r="373" spans="1:5" x14ac:dyDescent="0.3">
      <c r="A373" t="s">
        <v>717</v>
      </c>
      <c r="B373" t="s">
        <v>1315</v>
      </c>
      <c r="C373" s="51" t="s">
        <v>718</v>
      </c>
      <c r="D373" s="93">
        <v>0.1</v>
      </c>
      <c r="E373">
        <v>5</v>
      </c>
    </row>
    <row r="374" spans="1:5" x14ac:dyDescent="0.3">
      <c r="A374" t="s">
        <v>719</v>
      </c>
      <c r="B374" t="s">
        <v>1312</v>
      </c>
      <c r="C374" s="51" t="s">
        <v>720</v>
      </c>
      <c r="D374" s="93">
        <v>0.24</v>
      </c>
      <c r="E374">
        <v>15</v>
      </c>
    </row>
    <row r="375" spans="1:5" x14ac:dyDescent="0.3">
      <c r="A375" t="s">
        <v>721</v>
      </c>
      <c r="B375" t="s">
        <v>1334</v>
      </c>
      <c r="C375" s="51" t="s">
        <v>722</v>
      </c>
      <c r="D375" s="93">
        <v>0.12</v>
      </c>
      <c r="E375">
        <v>5</v>
      </c>
    </row>
    <row r="376" spans="1:5" x14ac:dyDescent="0.3">
      <c r="A376" t="s">
        <v>723</v>
      </c>
      <c r="B376" t="s">
        <v>1320</v>
      </c>
      <c r="C376" s="51" t="s">
        <v>724</v>
      </c>
      <c r="D376" s="93">
        <v>0.13</v>
      </c>
      <c r="E376">
        <v>5</v>
      </c>
    </row>
    <row r="377" spans="1:5" x14ac:dyDescent="0.3">
      <c r="A377" t="s">
        <v>1388</v>
      </c>
      <c r="B377" t="s">
        <v>1321</v>
      </c>
      <c r="C377" s="51" t="s">
        <v>1387</v>
      </c>
      <c r="D377" s="93">
        <v>7.0000000000000007E-2</v>
      </c>
      <c r="E377">
        <v>0</v>
      </c>
    </row>
    <row r="378" spans="1:5" x14ac:dyDescent="0.3">
      <c r="A378" t="s">
        <v>725</v>
      </c>
      <c r="B378" t="s">
        <v>1363</v>
      </c>
      <c r="C378" s="51" t="s">
        <v>726</v>
      </c>
      <c r="D378" s="93">
        <v>0.13</v>
      </c>
      <c r="E378">
        <v>5</v>
      </c>
    </row>
    <row r="379" spans="1:5" x14ac:dyDescent="0.3">
      <c r="A379" t="s">
        <v>727</v>
      </c>
      <c r="B379" t="s">
        <v>1359</v>
      </c>
      <c r="C379" s="51" t="s">
        <v>728</v>
      </c>
      <c r="D379" s="93">
        <v>0.09</v>
      </c>
      <c r="E379">
        <v>0</v>
      </c>
    </row>
    <row r="380" spans="1:5" x14ac:dyDescent="0.3">
      <c r="A380" t="s">
        <v>729</v>
      </c>
      <c r="B380" t="s">
        <v>1358</v>
      </c>
      <c r="C380" s="51" t="s">
        <v>730</v>
      </c>
      <c r="D380" s="93">
        <v>0.16</v>
      </c>
      <c r="E380">
        <v>10</v>
      </c>
    </row>
    <row r="381" spans="1:5" x14ac:dyDescent="0.3">
      <c r="A381" t="s">
        <v>731</v>
      </c>
      <c r="B381" t="s">
        <v>1328</v>
      </c>
      <c r="C381" s="51" t="s">
        <v>732</v>
      </c>
      <c r="D381" s="93">
        <v>0.19</v>
      </c>
      <c r="E381">
        <v>15</v>
      </c>
    </row>
    <row r="382" spans="1:5" x14ac:dyDescent="0.3">
      <c r="A382" t="s">
        <v>733</v>
      </c>
      <c r="B382" t="s">
        <v>1321</v>
      </c>
      <c r="C382" s="51" t="s">
        <v>734</v>
      </c>
      <c r="D382" s="93">
        <v>0.14000000000000001</v>
      </c>
      <c r="E382">
        <v>10</v>
      </c>
    </row>
    <row r="383" spans="1:5" x14ac:dyDescent="0.3">
      <c r="A383" t="s">
        <v>735</v>
      </c>
      <c r="B383" t="s">
        <v>1334</v>
      </c>
      <c r="C383" s="51" t="s">
        <v>736</v>
      </c>
      <c r="D383" s="93">
        <v>0.1</v>
      </c>
      <c r="E383">
        <v>5</v>
      </c>
    </row>
    <row r="384" spans="1:5" x14ac:dyDescent="0.3">
      <c r="A384" t="s">
        <v>737</v>
      </c>
      <c r="B384" t="s">
        <v>1346</v>
      </c>
      <c r="C384" s="51" t="s">
        <v>738</v>
      </c>
      <c r="D384" s="93">
        <v>0.32</v>
      </c>
      <c r="E384">
        <v>15</v>
      </c>
    </row>
    <row r="385" spans="1:5" x14ac:dyDescent="0.3">
      <c r="A385" t="s">
        <v>739</v>
      </c>
      <c r="B385" t="s">
        <v>1359</v>
      </c>
      <c r="C385" s="51" t="s">
        <v>740</v>
      </c>
      <c r="D385" s="93">
        <v>0.09</v>
      </c>
      <c r="E385">
        <v>0</v>
      </c>
    </row>
    <row r="386" spans="1:5" x14ac:dyDescent="0.3">
      <c r="A386" t="s">
        <v>741</v>
      </c>
      <c r="B386" t="s">
        <v>1359</v>
      </c>
      <c r="C386" s="51" t="s">
        <v>742</v>
      </c>
      <c r="D386" s="93">
        <v>0.11</v>
      </c>
      <c r="E386">
        <v>5</v>
      </c>
    </row>
    <row r="387" spans="1:5" x14ac:dyDescent="0.3">
      <c r="A387" t="s">
        <v>743</v>
      </c>
      <c r="B387" t="s">
        <v>1321</v>
      </c>
      <c r="C387" s="51" t="s">
        <v>744</v>
      </c>
      <c r="D387" s="93">
        <v>0.03</v>
      </c>
      <c r="E387">
        <v>0</v>
      </c>
    </row>
    <row r="388" spans="1:5" x14ac:dyDescent="0.3">
      <c r="A388" t="s">
        <v>745</v>
      </c>
      <c r="B388" t="s">
        <v>1369</v>
      </c>
      <c r="C388" s="51" t="s">
        <v>746</v>
      </c>
      <c r="D388" s="93">
        <v>0.18</v>
      </c>
      <c r="E388">
        <v>15</v>
      </c>
    </row>
    <row r="389" spans="1:5" x14ac:dyDescent="0.3">
      <c r="A389" t="s">
        <v>747</v>
      </c>
      <c r="B389" t="s">
        <v>1330</v>
      </c>
      <c r="C389" s="51" t="s">
        <v>748</v>
      </c>
      <c r="D389" s="93">
        <v>0.2</v>
      </c>
      <c r="E389">
        <v>15</v>
      </c>
    </row>
    <row r="390" spans="1:5" x14ac:dyDescent="0.3">
      <c r="A390" t="s">
        <v>749</v>
      </c>
      <c r="B390" t="s">
        <v>1346</v>
      </c>
      <c r="C390" s="51" t="s">
        <v>750</v>
      </c>
      <c r="D390" s="93">
        <v>7.0000000000000007E-2</v>
      </c>
      <c r="E390">
        <v>0</v>
      </c>
    </row>
    <row r="391" spans="1:5" x14ac:dyDescent="0.3">
      <c r="A391" t="s">
        <v>751</v>
      </c>
      <c r="B391" t="s">
        <v>1358</v>
      </c>
      <c r="C391" s="51" t="s">
        <v>752</v>
      </c>
      <c r="D391" s="93">
        <v>0.28000000000000003</v>
      </c>
      <c r="E391">
        <v>15</v>
      </c>
    </row>
    <row r="392" spans="1:5" x14ac:dyDescent="0.3">
      <c r="A392" t="s">
        <v>753</v>
      </c>
      <c r="B392" t="s">
        <v>1347</v>
      </c>
      <c r="C392" s="51" t="s">
        <v>754</v>
      </c>
      <c r="D392" s="93">
        <v>0.2</v>
      </c>
      <c r="E392">
        <v>15</v>
      </c>
    </row>
    <row r="393" spans="1:5" x14ac:dyDescent="0.3">
      <c r="A393" t="s">
        <v>755</v>
      </c>
      <c r="B393" t="s">
        <v>1351</v>
      </c>
      <c r="C393" s="51" t="s">
        <v>756</v>
      </c>
      <c r="D393" s="93">
        <v>0.11</v>
      </c>
      <c r="E393">
        <v>5</v>
      </c>
    </row>
    <row r="394" spans="1:5" x14ac:dyDescent="0.3">
      <c r="A394" t="s">
        <v>757</v>
      </c>
      <c r="B394" t="s">
        <v>1356</v>
      </c>
      <c r="C394" s="51" t="s">
        <v>758</v>
      </c>
      <c r="D394" s="93">
        <v>0.09</v>
      </c>
      <c r="E394">
        <v>0</v>
      </c>
    </row>
    <row r="395" spans="1:5" x14ac:dyDescent="0.3">
      <c r="A395" t="s">
        <v>759</v>
      </c>
      <c r="B395" t="s">
        <v>1333</v>
      </c>
      <c r="C395" s="51" t="s">
        <v>760</v>
      </c>
      <c r="D395" s="93">
        <v>0.06</v>
      </c>
      <c r="E395">
        <v>0</v>
      </c>
    </row>
    <row r="396" spans="1:5" x14ac:dyDescent="0.3">
      <c r="A396" t="s">
        <v>761</v>
      </c>
      <c r="B396" t="s">
        <v>1326</v>
      </c>
      <c r="C396" s="51" t="s">
        <v>762</v>
      </c>
      <c r="D396" s="93">
        <v>0.09</v>
      </c>
      <c r="E396">
        <v>0</v>
      </c>
    </row>
    <row r="397" spans="1:5" x14ac:dyDescent="0.3">
      <c r="A397" t="s">
        <v>763</v>
      </c>
      <c r="B397" t="s">
        <v>1321</v>
      </c>
      <c r="C397" s="51" t="s">
        <v>764</v>
      </c>
      <c r="D397" s="93">
        <v>0.08</v>
      </c>
      <c r="E397">
        <v>0</v>
      </c>
    </row>
    <row r="398" spans="1:5" x14ac:dyDescent="0.3">
      <c r="A398" t="s">
        <v>1390</v>
      </c>
      <c r="B398" t="s">
        <v>1326</v>
      </c>
      <c r="C398" s="51" t="s">
        <v>1389</v>
      </c>
      <c r="D398" s="93">
        <v>0.14000000000000001</v>
      </c>
      <c r="E398">
        <v>10</v>
      </c>
    </row>
    <row r="399" spans="1:5" x14ac:dyDescent="0.3">
      <c r="A399" t="s">
        <v>765</v>
      </c>
      <c r="B399" t="s">
        <v>1361</v>
      </c>
      <c r="C399" s="51" t="s">
        <v>766</v>
      </c>
      <c r="D399" s="93">
        <v>0.09</v>
      </c>
      <c r="E399">
        <v>0</v>
      </c>
    </row>
    <row r="400" spans="1:5" x14ac:dyDescent="0.3">
      <c r="A400" t="s">
        <v>767</v>
      </c>
      <c r="B400" t="s">
        <v>1354</v>
      </c>
      <c r="C400" s="51" t="s">
        <v>768</v>
      </c>
      <c r="D400" s="93">
        <v>0.05</v>
      </c>
      <c r="E400">
        <v>0</v>
      </c>
    </row>
    <row r="401" spans="1:5" x14ac:dyDescent="0.3">
      <c r="A401" t="s">
        <v>769</v>
      </c>
      <c r="B401" t="s">
        <v>1309</v>
      </c>
      <c r="C401" s="51" t="s">
        <v>770</v>
      </c>
      <c r="D401" s="93">
        <v>7.0000000000000007E-2</v>
      </c>
      <c r="E401">
        <v>0</v>
      </c>
    </row>
    <row r="402" spans="1:5" x14ac:dyDescent="0.3">
      <c r="A402" t="s">
        <v>771</v>
      </c>
      <c r="B402" t="s">
        <v>1334</v>
      </c>
      <c r="C402" s="51" t="s">
        <v>772</v>
      </c>
      <c r="D402" s="93">
        <v>0.15</v>
      </c>
      <c r="E402">
        <v>10</v>
      </c>
    </row>
    <row r="403" spans="1:5" x14ac:dyDescent="0.3">
      <c r="A403" t="s">
        <v>773</v>
      </c>
      <c r="B403" t="s">
        <v>1357</v>
      </c>
      <c r="C403" s="51" t="s">
        <v>774</v>
      </c>
      <c r="D403" s="93">
        <v>0.16</v>
      </c>
      <c r="E403">
        <v>10</v>
      </c>
    </row>
    <row r="404" spans="1:5" x14ac:dyDescent="0.3">
      <c r="A404" t="s">
        <v>775</v>
      </c>
      <c r="B404" t="s">
        <v>1370</v>
      </c>
      <c r="C404" s="51" t="s">
        <v>776</v>
      </c>
      <c r="D404" s="93">
        <v>7.0000000000000007E-2</v>
      </c>
      <c r="E404">
        <v>0</v>
      </c>
    </row>
    <row r="405" spans="1:5" x14ac:dyDescent="0.3">
      <c r="A405" t="s">
        <v>777</v>
      </c>
      <c r="B405" t="s">
        <v>1326</v>
      </c>
      <c r="C405" s="51" t="s">
        <v>778</v>
      </c>
      <c r="D405" s="93">
        <v>0.06</v>
      </c>
      <c r="E405">
        <v>0</v>
      </c>
    </row>
    <row r="406" spans="1:5" x14ac:dyDescent="0.3">
      <c r="A406" t="s">
        <v>1392</v>
      </c>
      <c r="B406" t="s">
        <v>1321</v>
      </c>
      <c r="C406" s="51" t="s">
        <v>1391</v>
      </c>
      <c r="D406" s="93">
        <v>0.5</v>
      </c>
      <c r="E406">
        <v>15</v>
      </c>
    </row>
    <row r="407" spans="1:5" x14ac:dyDescent="0.3">
      <c r="A407" t="s">
        <v>829</v>
      </c>
      <c r="B407" t="s">
        <v>1309</v>
      </c>
      <c r="C407" s="51" t="s">
        <v>830</v>
      </c>
      <c r="D407" s="93">
        <v>0.13</v>
      </c>
      <c r="E407">
        <v>5</v>
      </c>
    </row>
    <row r="408" spans="1:5" x14ac:dyDescent="0.3">
      <c r="A408" t="s">
        <v>779</v>
      </c>
      <c r="B408" t="s">
        <v>1362</v>
      </c>
      <c r="C408" s="51" t="s">
        <v>780</v>
      </c>
      <c r="D408" s="93">
        <v>0.21</v>
      </c>
      <c r="E408">
        <v>15</v>
      </c>
    </row>
    <row r="409" spans="1:5" x14ac:dyDescent="0.3">
      <c r="A409" t="s">
        <v>781</v>
      </c>
      <c r="B409" t="s">
        <v>1355</v>
      </c>
      <c r="C409" s="51" t="s">
        <v>782</v>
      </c>
      <c r="D409" s="93">
        <v>0.11</v>
      </c>
      <c r="E409">
        <v>5</v>
      </c>
    </row>
    <row r="410" spans="1:5" x14ac:dyDescent="0.3">
      <c r="A410" t="s">
        <v>783</v>
      </c>
      <c r="B410" t="s">
        <v>1359</v>
      </c>
      <c r="C410" s="51" t="s">
        <v>784</v>
      </c>
      <c r="D410" s="93">
        <v>0.1</v>
      </c>
      <c r="E410">
        <v>5</v>
      </c>
    </row>
    <row r="411" spans="1:5" x14ac:dyDescent="0.3">
      <c r="A411" t="s">
        <v>785</v>
      </c>
      <c r="B411" t="s">
        <v>1346</v>
      </c>
      <c r="C411" s="51" t="s">
        <v>786</v>
      </c>
      <c r="D411" s="93">
        <v>0.2</v>
      </c>
      <c r="E411">
        <v>15</v>
      </c>
    </row>
    <row r="412" spans="1:5" x14ac:dyDescent="0.3">
      <c r="A412" t="s">
        <v>787</v>
      </c>
      <c r="B412" t="s">
        <v>1337</v>
      </c>
      <c r="C412" s="51" t="s">
        <v>788</v>
      </c>
      <c r="D412" s="93">
        <v>0.08</v>
      </c>
      <c r="E412">
        <v>0</v>
      </c>
    </row>
    <row r="413" spans="1:5" x14ac:dyDescent="0.3">
      <c r="A413" t="s">
        <v>1394</v>
      </c>
      <c r="B413" t="s">
        <v>1366</v>
      </c>
      <c r="C413" s="51" t="s">
        <v>1393</v>
      </c>
      <c r="D413" s="93">
        <v>0.18</v>
      </c>
      <c r="E413">
        <v>15</v>
      </c>
    </row>
    <row r="414" spans="1:5" x14ac:dyDescent="0.3">
      <c r="A414" t="s">
        <v>789</v>
      </c>
      <c r="B414" t="s">
        <v>1337</v>
      </c>
      <c r="C414" s="51" t="s">
        <v>790</v>
      </c>
      <c r="D414" s="93">
        <v>0.1</v>
      </c>
      <c r="E414">
        <v>5</v>
      </c>
    </row>
    <row r="415" spans="1:5" x14ac:dyDescent="0.3">
      <c r="A415" t="s">
        <v>791</v>
      </c>
      <c r="B415" t="s">
        <v>1337</v>
      </c>
      <c r="C415" s="51" t="s">
        <v>792</v>
      </c>
      <c r="D415" s="93">
        <v>0.11</v>
      </c>
      <c r="E415">
        <v>5</v>
      </c>
    </row>
    <row r="416" spans="1:5" x14ac:dyDescent="0.3">
      <c r="A416" t="s">
        <v>793</v>
      </c>
      <c r="B416" t="s">
        <v>1367</v>
      </c>
      <c r="C416" s="51" t="s">
        <v>794</v>
      </c>
      <c r="D416" s="93">
        <v>0.1</v>
      </c>
      <c r="E416">
        <v>5</v>
      </c>
    </row>
    <row r="417" spans="1:5" x14ac:dyDescent="0.3">
      <c r="A417" t="s">
        <v>795</v>
      </c>
      <c r="B417" t="s">
        <v>1321</v>
      </c>
      <c r="C417" s="51" t="s">
        <v>796</v>
      </c>
      <c r="D417" s="93">
        <v>0.08</v>
      </c>
      <c r="E417">
        <v>0</v>
      </c>
    </row>
    <row r="418" spans="1:5" x14ac:dyDescent="0.3">
      <c r="A418" t="s">
        <v>797</v>
      </c>
      <c r="B418" t="s">
        <v>1334</v>
      </c>
      <c r="C418" s="51" t="s">
        <v>798</v>
      </c>
      <c r="D418" s="93">
        <v>0.08</v>
      </c>
      <c r="E418">
        <v>0</v>
      </c>
    </row>
    <row r="419" spans="1:5" x14ac:dyDescent="0.3">
      <c r="A419" t="s">
        <v>799</v>
      </c>
      <c r="B419" t="s">
        <v>1311</v>
      </c>
      <c r="C419" s="51" t="s">
        <v>800</v>
      </c>
      <c r="D419" s="93">
        <v>0.21</v>
      </c>
      <c r="E419">
        <v>15</v>
      </c>
    </row>
    <row r="420" spans="1:5" x14ac:dyDescent="0.3">
      <c r="A420" t="s">
        <v>801</v>
      </c>
      <c r="B420" t="s">
        <v>1312</v>
      </c>
      <c r="C420" s="51" t="s">
        <v>802</v>
      </c>
      <c r="D420" s="93">
        <v>0.11</v>
      </c>
      <c r="E420">
        <v>5</v>
      </c>
    </row>
    <row r="421" spans="1:5" x14ac:dyDescent="0.3">
      <c r="A421" t="s">
        <v>803</v>
      </c>
      <c r="B421" t="s">
        <v>1332</v>
      </c>
      <c r="C421" s="51" t="s">
        <v>804</v>
      </c>
      <c r="D421" s="93">
        <v>0.33</v>
      </c>
      <c r="E421">
        <v>15</v>
      </c>
    </row>
    <row r="422" spans="1:5" x14ac:dyDescent="0.3">
      <c r="A422" t="s">
        <v>805</v>
      </c>
      <c r="B422" t="s">
        <v>1334</v>
      </c>
      <c r="C422" s="51" t="s">
        <v>806</v>
      </c>
      <c r="D422" s="93">
        <v>0.08</v>
      </c>
      <c r="E422">
        <v>0</v>
      </c>
    </row>
    <row r="423" spans="1:5" x14ac:dyDescent="0.3">
      <c r="A423" t="s">
        <v>807</v>
      </c>
      <c r="B423" t="s">
        <v>1362</v>
      </c>
      <c r="C423" s="51" t="s">
        <v>808</v>
      </c>
      <c r="D423" s="93">
        <v>0.21</v>
      </c>
      <c r="E423">
        <v>15</v>
      </c>
    </row>
    <row r="424" spans="1:5" x14ac:dyDescent="0.3">
      <c r="A424" t="s">
        <v>809</v>
      </c>
      <c r="B424" t="s">
        <v>1326</v>
      </c>
      <c r="C424" s="51" t="s">
        <v>810</v>
      </c>
      <c r="D424" s="93">
        <v>0.05</v>
      </c>
      <c r="E424">
        <v>0</v>
      </c>
    </row>
    <row r="425" spans="1:5" x14ac:dyDescent="0.3">
      <c r="A425" t="s">
        <v>811</v>
      </c>
      <c r="B425" t="s">
        <v>1334</v>
      </c>
      <c r="C425" s="51" t="s">
        <v>812</v>
      </c>
      <c r="D425" s="93">
        <v>0.08</v>
      </c>
      <c r="E425">
        <v>0</v>
      </c>
    </row>
    <row r="426" spans="1:5" x14ac:dyDescent="0.3">
      <c r="A426" t="s">
        <v>1396</v>
      </c>
      <c r="B426" t="s">
        <v>1335</v>
      </c>
      <c r="C426" s="51" t="s">
        <v>1395</v>
      </c>
      <c r="D426" s="93">
        <v>0.09</v>
      </c>
      <c r="E426">
        <v>0</v>
      </c>
    </row>
    <row r="427" spans="1:5" x14ac:dyDescent="0.3">
      <c r="A427" t="s">
        <v>813</v>
      </c>
      <c r="B427" t="s">
        <v>1337</v>
      </c>
      <c r="C427" s="51" t="s">
        <v>814</v>
      </c>
      <c r="D427" s="93">
        <v>0.1</v>
      </c>
      <c r="E427">
        <v>5</v>
      </c>
    </row>
    <row r="428" spans="1:5" x14ac:dyDescent="0.3">
      <c r="A428" t="s">
        <v>815</v>
      </c>
      <c r="B428" t="s">
        <v>1343</v>
      </c>
      <c r="C428" s="51" t="s">
        <v>816</v>
      </c>
      <c r="D428" s="93">
        <v>0.13</v>
      </c>
      <c r="E428">
        <v>5</v>
      </c>
    </row>
    <row r="429" spans="1:5" x14ac:dyDescent="0.3">
      <c r="A429" t="s">
        <v>817</v>
      </c>
      <c r="B429" t="s">
        <v>1328</v>
      </c>
      <c r="C429" s="51" t="s">
        <v>818</v>
      </c>
      <c r="D429" s="93">
        <v>0.24</v>
      </c>
      <c r="E429">
        <v>15</v>
      </c>
    </row>
    <row r="430" spans="1:5" x14ac:dyDescent="0.3">
      <c r="A430" t="s">
        <v>819</v>
      </c>
      <c r="B430" t="s">
        <v>1331</v>
      </c>
      <c r="C430" s="51" t="s">
        <v>820</v>
      </c>
      <c r="D430" s="93">
        <v>0.09</v>
      </c>
      <c r="E430">
        <v>0</v>
      </c>
    </row>
    <row r="431" spans="1:5" x14ac:dyDescent="0.3">
      <c r="A431" t="s">
        <v>1398</v>
      </c>
      <c r="B431" t="s">
        <v>1331</v>
      </c>
      <c r="C431" s="51" t="s">
        <v>1397</v>
      </c>
      <c r="D431" s="93">
        <v>0.04</v>
      </c>
      <c r="E431">
        <v>0</v>
      </c>
    </row>
    <row r="432" spans="1:5" x14ac:dyDescent="0.3">
      <c r="A432" t="s">
        <v>821</v>
      </c>
      <c r="B432" t="s">
        <v>1321</v>
      </c>
      <c r="C432" s="51" t="s">
        <v>822</v>
      </c>
      <c r="D432" s="93">
        <v>7.0000000000000007E-2</v>
      </c>
      <c r="E432">
        <v>0</v>
      </c>
    </row>
    <row r="433" spans="1:5" x14ac:dyDescent="0.3">
      <c r="A433" t="s">
        <v>823</v>
      </c>
      <c r="B433" t="s">
        <v>1350</v>
      </c>
      <c r="C433" s="51" t="s">
        <v>824</v>
      </c>
      <c r="D433" s="93">
        <v>0.04</v>
      </c>
      <c r="E433">
        <v>0</v>
      </c>
    </row>
    <row r="434" spans="1:5" x14ac:dyDescent="0.3">
      <c r="A434" t="s">
        <v>825</v>
      </c>
      <c r="B434" t="s">
        <v>1310</v>
      </c>
      <c r="C434" s="51" t="s">
        <v>826</v>
      </c>
      <c r="D434" s="93">
        <v>0.19</v>
      </c>
      <c r="E434">
        <v>15</v>
      </c>
    </row>
    <row r="435" spans="1:5" x14ac:dyDescent="0.3">
      <c r="A435" t="s">
        <v>827</v>
      </c>
      <c r="B435" t="s">
        <v>1347</v>
      </c>
      <c r="C435" s="51" t="s">
        <v>828</v>
      </c>
      <c r="D435" s="93">
        <v>0.1</v>
      </c>
      <c r="E435">
        <v>5</v>
      </c>
    </row>
    <row r="436" spans="1:5" x14ac:dyDescent="0.3">
      <c r="A436" t="s">
        <v>831</v>
      </c>
      <c r="B436" t="s">
        <v>1361</v>
      </c>
      <c r="C436" s="51" t="s">
        <v>832</v>
      </c>
      <c r="D436" s="93">
        <v>0.08</v>
      </c>
      <c r="E436">
        <v>0</v>
      </c>
    </row>
    <row r="437" spans="1:5" x14ac:dyDescent="0.3">
      <c r="A437" t="s">
        <v>833</v>
      </c>
      <c r="B437" t="s">
        <v>1316</v>
      </c>
      <c r="C437" s="51" t="s">
        <v>834</v>
      </c>
      <c r="D437" s="93">
        <v>0.14000000000000001</v>
      </c>
      <c r="E437">
        <v>10</v>
      </c>
    </row>
    <row r="438" spans="1:5" x14ac:dyDescent="0.3">
      <c r="A438" t="s">
        <v>835</v>
      </c>
      <c r="B438" t="s">
        <v>1334</v>
      </c>
      <c r="C438" s="51" t="s">
        <v>836</v>
      </c>
      <c r="D438" s="93">
        <v>0.11</v>
      </c>
      <c r="E438">
        <v>5</v>
      </c>
    </row>
    <row r="439" spans="1:5" x14ac:dyDescent="0.3">
      <c r="A439" t="s">
        <v>837</v>
      </c>
      <c r="B439" t="s">
        <v>1399</v>
      </c>
      <c r="C439" s="51" t="s">
        <v>838</v>
      </c>
      <c r="D439" s="93">
        <v>0.16</v>
      </c>
      <c r="E439">
        <v>10</v>
      </c>
    </row>
    <row r="440" spans="1:5" x14ac:dyDescent="0.3">
      <c r="A440" t="s">
        <v>839</v>
      </c>
      <c r="B440" t="s">
        <v>1347</v>
      </c>
      <c r="C440" s="51" t="s">
        <v>840</v>
      </c>
      <c r="D440" s="93">
        <v>0.09</v>
      </c>
      <c r="E440">
        <v>0</v>
      </c>
    </row>
    <row r="441" spans="1:5" x14ac:dyDescent="0.3">
      <c r="A441" t="s">
        <v>841</v>
      </c>
      <c r="B441" t="s">
        <v>1319</v>
      </c>
      <c r="C441" s="51" t="s">
        <v>842</v>
      </c>
      <c r="D441" s="93">
        <v>0.27</v>
      </c>
      <c r="E441">
        <v>15</v>
      </c>
    </row>
    <row r="442" spans="1:5" x14ac:dyDescent="0.3">
      <c r="A442" t="s">
        <v>843</v>
      </c>
      <c r="B442" t="s">
        <v>1351</v>
      </c>
      <c r="C442" s="51" t="s">
        <v>844</v>
      </c>
      <c r="D442" s="93">
        <v>0.14000000000000001</v>
      </c>
      <c r="E442">
        <v>10</v>
      </c>
    </row>
    <row r="443" spans="1:5" x14ac:dyDescent="0.3">
      <c r="A443" t="s">
        <v>845</v>
      </c>
      <c r="B443" t="s">
        <v>1358</v>
      </c>
      <c r="C443" s="51" t="s">
        <v>846</v>
      </c>
      <c r="D443" s="93">
        <v>0.11</v>
      </c>
      <c r="E443">
        <v>5</v>
      </c>
    </row>
    <row r="444" spans="1:5" x14ac:dyDescent="0.3">
      <c r="A444" t="s">
        <v>847</v>
      </c>
      <c r="B444" t="s">
        <v>1335</v>
      </c>
      <c r="C444" s="51" t="s">
        <v>848</v>
      </c>
      <c r="D444" s="93">
        <v>0.14000000000000001</v>
      </c>
      <c r="E444">
        <v>10</v>
      </c>
    </row>
    <row r="445" spans="1:5" x14ac:dyDescent="0.3">
      <c r="A445" t="s">
        <v>849</v>
      </c>
      <c r="B445" t="s">
        <v>1370</v>
      </c>
      <c r="C445" s="51" t="s">
        <v>850</v>
      </c>
      <c r="D445" s="93">
        <v>0.05</v>
      </c>
      <c r="E445">
        <v>0</v>
      </c>
    </row>
    <row r="446" spans="1:5" x14ac:dyDescent="0.3">
      <c r="A446" t="s">
        <v>851</v>
      </c>
      <c r="B446" t="s">
        <v>1324</v>
      </c>
      <c r="C446" s="51" t="s">
        <v>852</v>
      </c>
      <c r="D446" s="93">
        <v>0.13</v>
      </c>
      <c r="E446">
        <v>5</v>
      </c>
    </row>
    <row r="447" spans="1:5" x14ac:dyDescent="0.3">
      <c r="A447" t="s">
        <v>853</v>
      </c>
      <c r="B447" t="s">
        <v>1311</v>
      </c>
      <c r="C447" t="s">
        <v>854</v>
      </c>
      <c r="D447" s="93">
        <v>7.0000000000000007E-2</v>
      </c>
      <c r="E447">
        <v>0</v>
      </c>
    </row>
    <row r="448" spans="1:5" x14ac:dyDescent="0.3">
      <c r="A448" t="s">
        <v>855</v>
      </c>
      <c r="B448" t="s">
        <v>1309</v>
      </c>
      <c r="C448" s="51" t="s">
        <v>856</v>
      </c>
      <c r="D448" s="93">
        <v>0.21</v>
      </c>
      <c r="E448">
        <v>15</v>
      </c>
    </row>
    <row r="449" spans="1:5" x14ac:dyDescent="0.3">
      <c r="A449" t="s">
        <v>857</v>
      </c>
      <c r="B449" t="s">
        <v>1326</v>
      </c>
      <c r="C449" s="51" t="s">
        <v>858</v>
      </c>
      <c r="D449" s="93">
        <v>0.1</v>
      </c>
      <c r="E449">
        <v>5</v>
      </c>
    </row>
    <row r="450" spans="1:5" x14ac:dyDescent="0.3">
      <c r="A450" t="s">
        <v>859</v>
      </c>
      <c r="B450" t="s">
        <v>1320</v>
      </c>
      <c r="C450" s="51" t="s">
        <v>860</v>
      </c>
      <c r="D450" s="93">
        <v>0.12</v>
      </c>
      <c r="E450">
        <v>5</v>
      </c>
    </row>
    <row r="451" spans="1:5" x14ac:dyDescent="0.3">
      <c r="A451" t="s">
        <v>861</v>
      </c>
      <c r="B451" t="s">
        <v>1358</v>
      </c>
      <c r="C451" s="51" t="s">
        <v>862</v>
      </c>
      <c r="D451" s="93">
        <v>0.16</v>
      </c>
      <c r="E451">
        <v>10</v>
      </c>
    </row>
    <row r="452" spans="1:5" x14ac:dyDescent="0.3">
      <c r="A452" t="s">
        <v>429</v>
      </c>
      <c r="B452" t="s">
        <v>1310</v>
      </c>
      <c r="C452" s="51" t="s">
        <v>430</v>
      </c>
      <c r="D452" s="93">
        <v>0.22</v>
      </c>
      <c r="E452">
        <v>15</v>
      </c>
    </row>
    <row r="453" spans="1:5" x14ac:dyDescent="0.3">
      <c r="A453" t="s">
        <v>863</v>
      </c>
      <c r="B453" t="s">
        <v>1355</v>
      </c>
      <c r="C453" s="51" t="s">
        <v>864</v>
      </c>
      <c r="D453" s="93">
        <v>0.18</v>
      </c>
      <c r="E453">
        <v>15</v>
      </c>
    </row>
    <row r="454" spans="1:5" x14ac:dyDescent="0.3">
      <c r="A454" t="s">
        <v>1461</v>
      </c>
      <c r="B454" t="s">
        <v>1310</v>
      </c>
      <c r="C454" s="51" t="s">
        <v>866</v>
      </c>
      <c r="D454" s="93">
        <v>0.17</v>
      </c>
      <c r="E454">
        <v>10</v>
      </c>
    </row>
    <row r="455" spans="1:5" x14ac:dyDescent="0.3">
      <c r="A455" t="s">
        <v>867</v>
      </c>
      <c r="B455" t="s">
        <v>1334</v>
      </c>
      <c r="C455" s="51" t="s">
        <v>868</v>
      </c>
      <c r="D455" s="93">
        <v>0.13</v>
      </c>
      <c r="E455">
        <v>5</v>
      </c>
    </row>
    <row r="456" spans="1:5" x14ac:dyDescent="0.3">
      <c r="A456" t="s">
        <v>869</v>
      </c>
      <c r="B456" t="s">
        <v>1321</v>
      </c>
      <c r="C456" s="51" t="s">
        <v>870</v>
      </c>
      <c r="D456" s="93">
        <v>0.28999999999999998</v>
      </c>
      <c r="E456">
        <v>15</v>
      </c>
    </row>
    <row r="457" spans="1:5" x14ac:dyDescent="0.3">
      <c r="A457" t="s">
        <v>871</v>
      </c>
      <c r="B457" t="s">
        <v>1362</v>
      </c>
      <c r="C457" s="51" t="s">
        <v>872</v>
      </c>
      <c r="D457" s="93">
        <v>0.11</v>
      </c>
      <c r="E457">
        <v>5</v>
      </c>
    </row>
    <row r="458" spans="1:5" x14ac:dyDescent="0.3">
      <c r="A458" t="s">
        <v>873</v>
      </c>
      <c r="B458" t="s">
        <v>1339</v>
      </c>
      <c r="C458" s="51" t="s">
        <v>874</v>
      </c>
      <c r="D458" s="93">
        <v>0.16</v>
      </c>
      <c r="E458">
        <v>10</v>
      </c>
    </row>
    <row r="459" spans="1:5" x14ac:dyDescent="0.3">
      <c r="A459" t="s">
        <v>875</v>
      </c>
      <c r="B459" t="s">
        <v>1347</v>
      </c>
      <c r="C459" s="51" t="s">
        <v>876</v>
      </c>
      <c r="D459" s="93">
        <v>0.08</v>
      </c>
      <c r="E459">
        <v>0</v>
      </c>
    </row>
    <row r="460" spans="1:5" x14ac:dyDescent="0.3">
      <c r="A460" t="s">
        <v>877</v>
      </c>
      <c r="B460" t="s">
        <v>1321</v>
      </c>
      <c r="C460" s="51" t="s">
        <v>878</v>
      </c>
      <c r="D460" s="93">
        <v>0.11</v>
      </c>
      <c r="E460">
        <v>5</v>
      </c>
    </row>
    <row r="461" spans="1:5" x14ac:dyDescent="0.3">
      <c r="A461" t="s">
        <v>879</v>
      </c>
      <c r="B461" t="s">
        <v>1316</v>
      </c>
      <c r="C461" s="51" t="s">
        <v>880</v>
      </c>
      <c r="D461" s="93">
        <v>0.09</v>
      </c>
      <c r="E461">
        <v>0</v>
      </c>
    </row>
    <row r="462" spans="1:5" x14ac:dyDescent="0.3">
      <c r="A462" t="s">
        <v>881</v>
      </c>
      <c r="B462" t="s">
        <v>1328</v>
      </c>
      <c r="C462" s="51" t="s">
        <v>882</v>
      </c>
      <c r="D462" s="93">
        <v>0.14000000000000001</v>
      </c>
      <c r="E462">
        <v>10</v>
      </c>
    </row>
    <row r="463" spans="1:5" x14ac:dyDescent="0.3">
      <c r="A463" t="s">
        <v>883</v>
      </c>
      <c r="B463" t="s">
        <v>1361</v>
      </c>
      <c r="C463" s="51" t="s">
        <v>884</v>
      </c>
      <c r="D463" s="93">
        <v>0.1</v>
      </c>
      <c r="E463">
        <v>5</v>
      </c>
    </row>
    <row r="464" spans="1:5" x14ac:dyDescent="0.3">
      <c r="A464" t="s">
        <v>1401</v>
      </c>
      <c r="B464" t="s">
        <v>1326</v>
      </c>
      <c r="C464" s="51" t="s">
        <v>1400</v>
      </c>
      <c r="D464" s="93">
        <v>0.22</v>
      </c>
      <c r="E464">
        <v>15</v>
      </c>
    </row>
    <row r="465" spans="1:5" x14ac:dyDescent="0.3">
      <c r="A465" t="s">
        <v>885</v>
      </c>
      <c r="B465" t="s">
        <v>1326</v>
      </c>
      <c r="C465" s="51" t="s">
        <v>886</v>
      </c>
      <c r="D465" s="93">
        <v>0.05</v>
      </c>
      <c r="E465">
        <v>0</v>
      </c>
    </row>
    <row r="466" spans="1:5" x14ac:dyDescent="0.3">
      <c r="A466" t="s">
        <v>887</v>
      </c>
      <c r="B466" t="s">
        <v>1316</v>
      </c>
      <c r="C466" s="51" t="s">
        <v>888</v>
      </c>
      <c r="D466" s="93">
        <v>0.15</v>
      </c>
      <c r="E466">
        <v>10</v>
      </c>
    </row>
    <row r="467" spans="1:5" x14ac:dyDescent="0.3">
      <c r="A467" t="s">
        <v>889</v>
      </c>
      <c r="B467" t="s">
        <v>1349</v>
      </c>
      <c r="C467" s="51" t="s">
        <v>890</v>
      </c>
      <c r="D467" s="93">
        <v>0.14000000000000001</v>
      </c>
      <c r="E467">
        <v>10</v>
      </c>
    </row>
    <row r="468" spans="1:5" x14ac:dyDescent="0.3">
      <c r="A468" t="s">
        <v>891</v>
      </c>
      <c r="B468" t="s">
        <v>1368</v>
      </c>
      <c r="C468" s="51" t="s">
        <v>892</v>
      </c>
      <c r="D468" s="93">
        <v>0.14000000000000001</v>
      </c>
      <c r="E468">
        <v>10</v>
      </c>
    </row>
    <row r="469" spans="1:5" x14ac:dyDescent="0.3">
      <c r="A469" t="s">
        <v>893</v>
      </c>
      <c r="B469" t="s">
        <v>1329</v>
      </c>
      <c r="C469" s="51" t="s">
        <v>894</v>
      </c>
      <c r="D469" s="93">
        <v>0.11</v>
      </c>
      <c r="E469">
        <v>5</v>
      </c>
    </row>
    <row r="470" spans="1:5" x14ac:dyDescent="0.3">
      <c r="A470" t="s">
        <v>895</v>
      </c>
      <c r="B470" t="s">
        <v>1331</v>
      </c>
      <c r="C470" s="51" t="s">
        <v>896</v>
      </c>
      <c r="D470" s="93">
        <v>0.08</v>
      </c>
      <c r="E470">
        <v>0</v>
      </c>
    </row>
    <row r="471" spans="1:5" x14ac:dyDescent="0.3">
      <c r="A471" t="s">
        <v>897</v>
      </c>
      <c r="B471" t="s">
        <v>1354</v>
      </c>
      <c r="C471" s="51" t="s">
        <v>898</v>
      </c>
      <c r="D471" s="93">
        <v>0.12</v>
      </c>
      <c r="E471">
        <v>5</v>
      </c>
    </row>
    <row r="472" spans="1:5" x14ac:dyDescent="0.3">
      <c r="A472" t="s">
        <v>899</v>
      </c>
      <c r="B472" t="s">
        <v>1320</v>
      </c>
      <c r="C472" s="51" t="s">
        <v>900</v>
      </c>
      <c r="D472" s="93">
        <v>0.11</v>
      </c>
      <c r="E472">
        <v>5</v>
      </c>
    </row>
    <row r="473" spans="1:5" x14ac:dyDescent="0.3">
      <c r="A473" t="s">
        <v>901</v>
      </c>
      <c r="B473" t="s">
        <v>1359</v>
      </c>
      <c r="C473" s="51" t="s">
        <v>902</v>
      </c>
      <c r="D473" s="93">
        <v>0.1</v>
      </c>
      <c r="E473">
        <v>5</v>
      </c>
    </row>
    <row r="474" spans="1:5" x14ac:dyDescent="0.3">
      <c r="A474" t="s">
        <v>903</v>
      </c>
      <c r="B474" t="s">
        <v>1328</v>
      </c>
      <c r="C474" s="51" t="s">
        <v>904</v>
      </c>
      <c r="D474" s="93">
        <v>7.0000000000000007E-2</v>
      </c>
      <c r="E474">
        <v>0</v>
      </c>
    </row>
    <row r="475" spans="1:5" x14ac:dyDescent="0.3">
      <c r="A475" t="s">
        <v>905</v>
      </c>
      <c r="B475" t="s">
        <v>1339</v>
      </c>
      <c r="C475" s="51" t="s">
        <v>906</v>
      </c>
      <c r="D475" s="93">
        <v>0.17</v>
      </c>
      <c r="E475">
        <v>10</v>
      </c>
    </row>
    <row r="476" spans="1:5" x14ac:dyDescent="0.3">
      <c r="A476" t="s">
        <v>907</v>
      </c>
      <c r="B476" t="s">
        <v>1349</v>
      </c>
      <c r="C476" s="51" t="s">
        <v>908</v>
      </c>
      <c r="D476" s="93">
        <v>0.09</v>
      </c>
      <c r="E476">
        <v>0</v>
      </c>
    </row>
    <row r="477" spans="1:5" x14ac:dyDescent="0.3">
      <c r="A477" t="s">
        <v>909</v>
      </c>
      <c r="B477" t="s">
        <v>1334</v>
      </c>
      <c r="C477" s="51" t="s">
        <v>910</v>
      </c>
      <c r="D477" s="93">
        <v>7.0000000000000007E-2</v>
      </c>
      <c r="E477">
        <v>0</v>
      </c>
    </row>
    <row r="478" spans="1:5" x14ac:dyDescent="0.3">
      <c r="A478" t="s">
        <v>911</v>
      </c>
      <c r="B478" t="s">
        <v>1334</v>
      </c>
      <c r="C478" s="51" t="s">
        <v>912</v>
      </c>
      <c r="D478" s="93">
        <v>0.12</v>
      </c>
      <c r="E478">
        <v>5</v>
      </c>
    </row>
    <row r="479" spans="1:5" x14ac:dyDescent="0.3">
      <c r="A479" t="s">
        <v>913</v>
      </c>
      <c r="B479" t="s">
        <v>1331</v>
      </c>
      <c r="C479" s="51" t="s">
        <v>914</v>
      </c>
      <c r="D479" s="93">
        <v>0.1</v>
      </c>
      <c r="E479">
        <v>5</v>
      </c>
    </row>
    <row r="480" spans="1:5" x14ac:dyDescent="0.3">
      <c r="A480" t="s">
        <v>915</v>
      </c>
      <c r="B480" t="s">
        <v>1326</v>
      </c>
      <c r="C480" s="51" t="s">
        <v>916</v>
      </c>
      <c r="D480" s="93">
        <v>0.09</v>
      </c>
      <c r="E480">
        <v>0</v>
      </c>
    </row>
    <row r="481" spans="1:5" x14ac:dyDescent="0.3">
      <c r="A481" t="s">
        <v>917</v>
      </c>
      <c r="B481" t="s">
        <v>1326</v>
      </c>
      <c r="C481" s="51" t="s">
        <v>918</v>
      </c>
      <c r="D481" s="93">
        <v>0.08</v>
      </c>
      <c r="E481">
        <v>0</v>
      </c>
    </row>
    <row r="482" spans="1:5" x14ac:dyDescent="0.3">
      <c r="A482" t="s">
        <v>919</v>
      </c>
      <c r="B482" t="s">
        <v>1356</v>
      </c>
      <c r="C482" s="51" t="s">
        <v>920</v>
      </c>
      <c r="D482" s="93">
        <v>0.06</v>
      </c>
      <c r="E482">
        <v>0</v>
      </c>
    </row>
    <row r="483" spans="1:5" x14ac:dyDescent="0.3">
      <c r="A483" t="s">
        <v>921</v>
      </c>
      <c r="B483" t="s">
        <v>1330</v>
      </c>
      <c r="C483" s="51" t="s">
        <v>922</v>
      </c>
      <c r="D483" s="93">
        <v>0.13</v>
      </c>
      <c r="E483">
        <v>5</v>
      </c>
    </row>
    <row r="484" spans="1:5" x14ac:dyDescent="0.3">
      <c r="A484" t="s">
        <v>923</v>
      </c>
      <c r="B484" t="s">
        <v>1326</v>
      </c>
      <c r="C484" s="51" t="s">
        <v>924</v>
      </c>
      <c r="D484" s="93">
        <v>0.06</v>
      </c>
      <c r="E484">
        <v>0</v>
      </c>
    </row>
    <row r="485" spans="1:5" x14ac:dyDescent="0.3">
      <c r="A485" t="s">
        <v>925</v>
      </c>
      <c r="B485" t="s">
        <v>1321</v>
      </c>
      <c r="C485" s="51" t="s">
        <v>926</v>
      </c>
      <c r="D485" s="93">
        <v>0.11</v>
      </c>
      <c r="E485">
        <v>5</v>
      </c>
    </row>
    <row r="486" spans="1:5" x14ac:dyDescent="0.3">
      <c r="A486" t="s">
        <v>927</v>
      </c>
      <c r="B486" t="s">
        <v>1359</v>
      </c>
      <c r="C486" s="51" t="s">
        <v>928</v>
      </c>
      <c r="D486" s="93">
        <v>0.11</v>
      </c>
      <c r="E486">
        <v>5</v>
      </c>
    </row>
    <row r="487" spans="1:5" x14ac:dyDescent="0.3">
      <c r="A487" t="s">
        <v>929</v>
      </c>
      <c r="B487" t="s">
        <v>1334</v>
      </c>
      <c r="C487" s="51" t="s">
        <v>930</v>
      </c>
      <c r="D487" s="93">
        <v>0.08</v>
      </c>
      <c r="E487">
        <v>0</v>
      </c>
    </row>
    <row r="488" spans="1:5" x14ac:dyDescent="0.3">
      <c r="A488" t="s">
        <v>931</v>
      </c>
      <c r="B488" t="s">
        <v>1319</v>
      </c>
      <c r="C488" s="51" t="s">
        <v>932</v>
      </c>
      <c r="D488" s="93">
        <v>0.1</v>
      </c>
      <c r="E488">
        <v>5</v>
      </c>
    </row>
    <row r="489" spans="1:5" x14ac:dyDescent="0.3">
      <c r="A489" t="s">
        <v>933</v>
      </c>
      <c r="B489" t="s">
        <v>1347</v>
      </c>
      <c r="C489" s="51" t="s">
        <v>934</v>
      </c>
      <c r="D489" s="93">
        <v>0.19</v>
      </c>
      <c r="E489">
        <v>15</v>
      </c>
    </row>
    <row r="490" spans="1:5" x14ac:dyDescent="0.3">
      <c r="A490" t="s">
        <v>935</v>
      </c>
      <c r="B490" t="s">
        <v>1328</v>
      </c>
      <c r="C490" s="51" t="s">
        <v>936</v>
      </c>
      <c r="D490" s="93">
        <v>0.13</v>
      </c>
      <c r="E490">
        <v>5</v>
      </c>
    </row>
    <row r="491" spans="1:5" x14ac:dyDescent="0.3">
      <c r="A491" t="s">
        <v>937</v>
      </c>
      <c r="B491" t="s">
        <v>1308</v>
      </c>
      <c r="C491" s="51" t="s">
        <v>938</v>
      </c>
      <c r="D491" s="93">
        <v>0.08</v>
      </c>
      <c r="E491">
        <v>0</v>
      </c>
    </row>
    <row r="492" spans="1:5" x14ac:dyDescent="0.3">
      <c r="A492" t="s">
        <v>939</v>
      </c>
      <c r="B492" t="s">
        <v>1320</v>
      </c>
      <c r="C492" s="51" t="s">
        <v>940</v>
      </c>
      <c r="D492" s="93">
        <v>0.12</v>
      </c>
      <c r="E492">
        <v>5</v>
      </c>
    </row>
    <row r="493" spans="1:5" x14ac:dyDescent="0.3">
      <c r="A493" t="s">
        <v>941</v>
      </c>
      <c r="B493" t="s">
        <v>1327</v>
      </c>
      <c r="C493" s="51" t="s">
        <v>942</v>
      </c>
      <c r="D493" s="93">
        <v>0.44</v>
      </c>
      <c r="E493">
        <v>15</v>
      </c>
    </row>
    <row r="494" spans="1:5" x14ac:dyDescent="0.3">
      <c r="A494" t="s">
        <v>943</v>
      </c>
      <c r="B494" t="s">
        <v>1348</v>
      </c>
      <c r="C494" s="51" t="s">
        <v>944</v>
      </c>
      <c r="D494" s="93">
        <v>0.03</v>
      </c>
      <c r="E494">
        <v>0</v>
      </c>
    </row>
    <row r="495" spans="1:5" x14ac:dyDescent="0.3">
      <c r="A495" t="s">
        <v>945</v>
      </c>
      <c r="B495" t="s">
        <v>1343</v>
      </c>
      <c r="C495" s="51" t="s">
        <v>946</v>
      </c>
      <c r="D495" s="93">
        <v>0.11</v>
      </c>
      <c r="E495">
        <v>5</v>
      </c>
    </row>
    <row r="496" spans="1:5" x14ac:dyDescent="0.3">
      <c r="A496" t="s">
        <v>947</v>
      </c>
      <c r="B496" t="s">
        <v>1321</v>
      </c>
      <c r="C496" s="51" t="s">
        <v>948</v>
      </c>
      <c r="D496" s="93">
        <v>0</v>
      </c>
      <c r="E496">
        <v>0</v>
      </c>
    </row>
    <row r="497" spans="1:5" x14ac:dyDescent="0.3">
      <c r="A497" t="s">
        <v>951</v>
      </c>
      <c r="B497" t="s">
        <v>1319</v>
      </c>
      <c r="C497" s="51" t="s">
        <v>952</v>
      </c>
      <c r="D497" s="93">
        <v>0.06</v>
      </c>
      <c r="E497">
        <v>0</v>
      </c>
    </row>
    <row r="498" spans="1:5" x14ac:dyDescent="0.3">
      <c r="A498" t="s">
        <v>953</v>
      </c>
      <c r="B498" t="s">
        <v>1312</v>
      </c>
      <c r="C498" s="51" t="s">
        <v>954</v>
      </c>
      <c r="D498" s="93">
        <v>0.16</v>
      </c>
      <c r="E498">
        <v>10</v>
      </c>
    </row>
    <row r="499" spans="1:5" x14ac:dyDescent="0.3">
      <c r="A499" t="s">
        <v>955</v>
      </c>
      <c r="B499" t="s">
        <v>1362</v>
      </c>
      <c r="C499" s="51" t="s">
        <v>956</v>
      </c>
      <c r="D499" s="93">
        <v>0.14000000000000001</v>
      </c>
      <c r="E499">
        <v>10</v>
      </c>
    </row>
    <row r="500" spans="1:5" x14ac:dyDescent="0.3">
      <c r="A500" t="s">
        <v>957</v>
      </c>
      <c r="B500" t="s">
        <v>1328</v>
      </c>
      <c r="C500" s="51" t="s">
        <v>958</v>
      </c>
      <c r="D500" s="93">
        <v>0.15</v>
      </c>
      <c r="E500">
        <v>10</v>
      </c>
    </row>
    <row r="501" spans="1:5" x14ac:dyDescent="0.3">
      <c r="A501" t="s">
        <v>959</v>
      </c>
      <c r="B501" t="s">
        <v>1309</v>
      </c>
      <c r="C501" s="51" t="s">
        <v>960</v>
      </c>
      <c r="D501" s="93">
        <v>0.13</v>
      </c>
      <c r="E501">
        <v>5</v>
      </c>
    </row>
    <row r="502" spans="1:5" x14ac:dyDescent="0.3">
      <c r="A502" t="s">
        <v>961</v>
      </c>
      <c r="B502" t="s">
        <v>1321</v>
      </c>
      <c r="C502" s="51" t="s">
        <v>962</v>
      </c>
      <c r="D502" s="93">
        <v>0.1</v>
      </c>
      <c r="E502">
        <v>5</v>
      </c>
    </row>
    <row r="503" spans="1:5" x14ac:dyDescent="0.3">
      <c r="A503" t="s">
        <v>963</v>
      </c>
      <c r="B503" t="s">
        <v>1332</v>
      </c>
      <c r="C503" s="51" t="s">
        <v>964</v>
      </c>
      <c r="D503" s="93">
        <v>0.2</v>
      </c>
      <c r="E503">
        <v>15</v>
      </c>
    </row>
    <row r="504" spans="1:5" x14ac:dyDescent="0.3">
      <c r="A504" t="s">
        <v>965</v>
      </c>
      <c r="B504" t="s">
        <v>1328</v>
      </c>
      <c r="C504" s="51" t="s">
        <v>966</v>
      </c>
      <c r="D504" s="93">
        <v>0.16</v>
      </c>
      <c r="E504">
        <v>10</v>
      </c>
    </row>
    <row r="505" spans="1:5" x14ac:dyDescent="0.3">
      <c r="A505" t="s">
        <v>967</v>
      </c>
      <c r="B505" t="s">
        <v>1358</v>
      </c>
      <c r="C505" s="51" t="s">
        <v>968</v>
      </c>
      <c r="D505" s="93">
        <v>0.16</v>
      </c>
      <c r="E505">
        <v>10</v>
      </c>
    </row>
    <row r="506" spans="1:5" x14ac:dyDescent="0.3">
      <c r="A506" t="s">
        <v>969</v>
      </c>
      <c r="B506" t="s">
        <v>1339</v>
      </c>
      <c r="C506" s="51" t="s">
        <v>970</v>
      </c>
      <c r="D506" s="93">
        <v>0</v>
      </c>
      <c r="E506">
        <v>0</v>
      </c>
    </row>
    <row r="507" spans="1:5" x14ac:dyDescent="0.3">
      <c r="A507" t="s">
        <v>971</v>
      </c>
      <c r="B507" t="s">
        <v>1321</v>
      </c>
      <c r="C507" s="51" t="s">
        <v>972</v>
      </c>
      <c r="D507" s="93">
        <v>0.08</v>
      </c>
      <c r="E507">
        <v>0</v>
      </c>
    </row>
    <row r="508" spans="1:5" x14ac:dyDescent="0.3">
      <c r="A508" t="s">
        <v>973</v>
      </c>
      <c r="B508" t="s">
        <v>1334</v>
      </c>
      <c r="C508" s="51" t="s">
        <v>974</v>
      </c>
      <c r="D508" s="93">
        <v>0.06</v>
      </c>
      <c r="E508">
        <v>0</v>
      </c>
    </row>
    <row r="509" spans="1:5" x14ac:dyDescent="0.3">
      <c r="A509" t="s">
        <v>975</v>
      </c>
      <c r="B509" t="s">
        <v>1321</v>
      </c>
      <c r="C509" s="51" t="s">
        <v>976</v>
      </c>
      <c r="D509" s="93">
        <v>0.05</v>
      </c>
      <c r="E509">
        <v>0</v>
      </c>
    </row>
    <row r="510" spans="1:5" x14ac:dyDescent="0.3">
      <c r="A510" t="s">
        <v>977</v>
      </c>
      <c r="B510" t="s">
        <v>1309</v>
      </c>
      <c r="C510" s="51" t="s">
        <v>978</v>
      </c>
      <c r="D510" s="93">
        <v>0.11</v>
      </c>
      <c r="E510">
        <v>5</v>
      </c>
    </row>
    <row r="511" spans="1:5" x14ac:dyDescent="0.3">
      <c r="A511" t="s">
        <v>979</v>
      </c>
      <c r="B511" t="s">
        <v>1402</v>
      </c>
      <c r="C511" s="51" t="s">
        <v>980</v>
      </c>
      <c r="D511" s="93">
        <v>0.14000000000000001</v>
      </c>
      <c r="E511">
        <v>10</v>
      </c>
    </row>
    <row r="512" spans="1:5" x14ac:dyDescent="0.3">
      <c r="A512" t="s">
        <v>981</v>
      </c>
      <c r="B512" t="s">
        <v>1370</v>
      </c>
      <c r="C512" s="51" t="s">
        <v>982</v>
      </c>
      <c r="D512" s="93">
        <v>0.08</v>
      </c>
      <c r="E512">
        <v>0</v>
      </c>
    </row>
    <row r="513" spans="1:5" x14ac:dyDescent="0.3">
      <c r="A513" t="s">
        <v>1404</v>
      </c>
      <c r="B513" t="s">
        <v>1334</v>
      </c>
      <c r="C513" s="51" t="s">
        <v>1403</v>
      </c>
      <c r="D513" s="93">
        <v>0.11</v>
      </c>
      <c r="E513">
        <v>5</v>
      </c>
    </row>
    <row r="514" spans="1:5" x14ac:dyDescent="0.3">
      <c r="A514" t="s">
        <v>1406</v>
      </c>
      <c r="B514" t="s">
        <v>1369</v>
      </c>
      <c r="C514" s="51" t="s">
        <v>1405</v>
      </c>
      <c r="D514" s="93">
        <v>0.04</v>
      </c>
      <c r="E514">
        <v>0</v>
      </c>
    </row>
    <row r="515" spans="1:5" x14ac:dyDescent="0.3">
      <c r="A515" t="s">
        <v>983</v>
      </c>
      <c r="B515" t="s">
        <v>1334</v>
      </c>
      <c r="C515" s="51" t="s">
        <v>984</v>
      </c>
      <c r="D515" s="93">
        <v>0.06</v>
      </c>
      <c r="E515">
        <v>0</v>
      </c>
    </row>
    <row r="516" spans="1:5" x14ac:dyDescent="0.3">
      <c r="A516" t="s">
        <v>985</v>
      </c>
      <c r="B516" t="s">
        <v>1367</v>
      </c>
      <c r="C516" s="51" t="s">
        <v>986</v>
      </c>
      <c r="D516" s="93">
        <v>0.13</v>
      </c>
      <c r="E516">
        <v>5</v>
      </c>
    </row>
    <row r="517" spans="1:5" x14ac:dyDescent="0.3">
      <c r="A517" t="s">
        <v>987</v>
      </c>
      <c r="B517" t="s">
        <v>1325</v>
      </c>
      <c r="C517" s="51" t="s">
        <v>988</v>
      </c>
      <c r="D517" s="93">
        <v>0.26</v>
      </c>
      <c r="E517">
        <v>15</v>
      </c>
    </row>
    <row r="518" spans="1:5" x14ac:dyDescent="0.3">
      <c r="A518" t="s">
        <v>989</v>
      </c>
      <c r="B518" t="s">
        <v>1337</v>
      </c>
      <c r="C518" s="51" t="s">
        <v>990</v>
      </c>
      <c r="D518" s="93">
        <v>0.12</v>
      </c>
      <c r="E518">
        <v>5</v>
      </c>
    </row>
    <row r="519" spans="1:5" x14ac:dyDescent="0.3">
      <c r="A519" t="s">
        <v>991</v>
      </c>
      <c r="B519" t="s">
        <v>1349</v>
      </c>
      <c r="C519" s="51" t="s">
        <v>992</v>
      </c>
      <c r="D519" s="93">
        <v>0.08</v>
      </c>
      <c r="E519">
        <v>0</v>
      </c>
    </row>
    <row r="520" spans="1:5" x14ac:dyDescent="0.3">
      <c r="A520" t="s">
        <v>993</v>
      </c>
      <c r="B520" t="s">
        <v>1326</v>
      </c>
      <c r="C520" s="51" t="s">
        <v>994</v>
      </c>
      <c r="D520" s="93">
        <v>0.09</v>
      </c>
      <c r="E520">
        <v>0</v>
      </c>
    </row>
    <row r="521" spans="1:5" x14ac:dyDescent="0.3">
      <c r="A521" t="s">
        <v>995</v>
      </c>
      <c r="B521" t="s">
        <v>1326</v>
      </c>
      <c r="C521" s="51" t="s">
        <v>996</v>
      </c>
      <c r="D521" s="93">
        <v>0.1</v>
      </c>
      <c r="E521">
        <v>5</v>
      </c>
    </row>
    <row r="522" spans="1:5" x14ac:dyDescent="0.3">
      <c r="A522" t="s">
        <v>997</v>
      </c>
      <c r="B522" t="s">
        <v>1321</v>
      </c>
      <c r="C522" s="51" t="s">
        <v>998</v>
      </c>
      <c r="D522" s="93">
        <v>0.04</v>
      </c>
      <c r="E522">
        <v>0</v>
      </c>
    </row>
    <row r="523" spans="1:5" x14ac:dyDescent="0.3">
      <c r="A523" t="s">
        <v>999</v>
      </c>
      <c r="B523" t="s">
        <v>1317</v>
      </c>
      <c r="C523" s="51" t="s">
        <v>1000</v>
      </c>
      <c r="D523" s="93">
        <v>0.16</v>
      </c>
      <c r="E523">
        <v>10</v>
      </c>
    </row>
    <row r="524" spans="1:5" x14ac:dyDescent="0.3">
      <c r="A524" t="s">
        <v>1001</v>
      </c>
      <c r="B524" t="s">
        <v>1321</v>
      </c>
      <c r="C524" s="51" t="s">
        <v>1002</v>
      </c>
      <c r="D524" s="93">
        <v>0.15</v>
      </c>
      <c r="E524">
        <v>10</v>
      </c>
    </row>
    <row r="525" spans="1:5" x14ac:dyDescent="0.3">
      <c r="A525" t="s">
        <v>1003</v>
      </c>
      <c r="B525" t="s">
        <v>1321</v>
      </c>
      <c r="C525" s="51" t="s">
        <v>1004</v>
      </c>
      <c r="D525" s="93">
        <v>0</v>
      </c>
      <c r="E525">
        <v>0</v>
      </c>
    </row>
    <row r="526" spans="1:5" x14ac:dyDescent="0.3">
      <c r="A526" t="s">
        <v>1005</v>
      </c>
      <c r="B526" t="s">
        <v>1352</v>
      </c>
      <c r="C526" s="51" t="s">
        <v>1006</v>
      </c>
      <c r="D526" s="93">
        <v>0.21</v>
      </c>
      <c r="E526">
        <v>15</v>
      </c>
    </row>
    <row r="527" spans="1:5" x14ac:dyDescent="0.3">
      <c r="A527" t="s">
        <v>1007</v>
      </c>
      <c r="B527" t="s">
        <v>1319</v>
      </c>
      <c r="C527" s="51" t="s">
        <v>1008</v>
      </c>
      <c r="D527" s="93">
        <v>0.13</v>
      </c>
      <c r="E527">
        <v>5</v>
      </c>
    </row>
    <row r="528" spans="1:5" x14ac:dyDescent="0.3">
      <c r="A528" t="s">
        <v>1009</v>
      </c>
      <c r="B528" t="s">
        <v>1327</v>
      </c>
      <c r="C528" s="51" t="s">
        <v>1010</v>
      </c>
      <c r="D528" s="93">
        <v>0.13</v>
      </c>
      <c r="E528">
        <v>5</v>
      </c>
    </row>
    <row r="529" spans="1:5" x14ac:dyDescent="0.3">
      <c r="A529" t="s">
        <v>1408</v>
      </c>
      <c r="B529" t="s">
        <v>1352</v>
      </c>
      <c r="C529" s="51" t="s">
        <v>1407</v>
      </c>
      <c r="D529" s="93">
        <v>0.17</v>
      </c>
      <c r="E529">
        <v>10</v>
      </c>
    </row>
    <row r="530" spans="1:5" x14ac:dyDescent="0.3">
      <c r="A530" t="s">
        <v>1011</v>
      </c>
      <c r="B530" t="s">
        <v>1320</v>
      </c>
      <c r="C530" s="51" t="s">
        <v>1012</v>
      </c>
      <c r="D530" s="93">
        <v>0.14000000000000001</v>
      </c>
      <c r="E530">
        <v>10</v>
      </c>
    </row>
    <row r="531" spans="1:5" x14ac:dyDescent="0.3">
      <c r="A531" t="s">
        <v>1013</v>
      </c>
      <c r="B531" t="s">
        <v>1331</v>
      </c>
      <c r="C531" s="51" t="s">
        <v>1014</v>
      </c>
      <c r="D531" s="93">
        <v>0.05</v>
      </c>
      <c r="E531">
        <v>0</v>
      </c>
    </row>
    <row r="532" spans="1:5" x14ac:dyDescent="0.3">
      <c r="A532" t="s">
        <v>1015</v>
      </c>
      <c r="B532" t="s">
        <v>1352</v>
      </c>
      <c r="C532" s="51" t="s">
        <v>1016</v>
      </c>
      <c r="D532" s="93">
        <v>0.13</v>
      </c>
      <c r="E532">
        <v>5</v>
      </c>
    </row>
    <row r="533" spans="1:5" x14ac:dyDescent="0.3">
      <c r="A533" t="s">
        <v>1017</v>
      </c>
      <c r="B533" t="s">
        <v>1336</v>
      </c>
      <c r="C533" s="51" t="s">
        <v>1018</v>
      </c>
      <c r="D533" s="93">
        <v>7.0000000000000007E-2</v>
      </c>
      <c r="E533">
        <v>0</v>
      </c>
    </row>
    <row r="534" spans="1:5" x14ac:dyDescent="0.3">
      <c r="A534" t="s">
        <v>1019</v>
      </c>
      <c r="B534" t="s">
        <v>1370</v>
      </c>
      <c r="C534" s="51" t="s">
        <v>1020</v>
      </c>
      <c r="D534" s="93">
        <v>0.1</v>
      </c>
      <c r="E534">
        <v>5</v>
      </c>
    </row>
    <row r="535" spans="1:5" x14ac:dyDescent="0.3">
      <c r="A535" t="s">
        <v>1021</v>
      </c>
      <c r="B535" t="s">
        <v>1309</v>
      </c>
      <c r="C535" s="51" t="s">
        <v>1022</v>
      </c>
      <c r="D535" s="93">
        <v>0.05</v>
      </c>
      <c r="E535">
        <v>0</v>
      </c>
    </row>
    <row r="536" spans="1:5" x14ac:dyDescent="0.3">
      <c r="A536" t="s">
        <v>1023</v>
      </c>
      <c r="B536" t="s">
        <v>1321</v>
      </c>
      <c r="C536" s="51" t="s">
        <v>1024</v>
      </c>
      <c r="D536" s="93">
        <v>7.0000000000000007E-2</v>
      </c>
      <c r="E536">
        <v>0</v>
      </c>
    </row>
    <row r="537" spans="1:5" x14ac:dyDescent="0.3">
      <c r="A537" t="s">
        <v>1025</v>
      </c>
      <c r="B537" t="s">
        <v>1326</v>
      </c>
      <c r="C537" s="51" t="s">
        <v>1026</v>
      </c>
      <c r="D537" s="93">
        <v>0.06</v>
      </c>
      <c r="E537">
        <v>0</v>
      </c>
    </row>
    <row r="538" spans="1:5" x14ac:dyDescent="0.3">
      <c r="A538" t="s">
        <v>1027</v>
      </c>
      <c r="B538" t="s">
        <v>1367</v>
      </c>
      <c r="C538" s="51" t="s">
        <v>1028</v>
      </c>
      <c r="D538" s="93">
        <v>0.11</v>
      </c>
      <c r="E538">
        <v>5</v>
      </c>
    </row>
    <row r="539" spans="1:5" x14ac:dyDescent="0.3">
      <c r="A539" t="s">
        <v>1029</v>
      </c>
      <c r="B539" t="s">
        <v>1367</v>
      </c>
      <c r="C539" s="51" t="s">
        <v>1030</v>
      </c>
      <c r="D539" s="93">
        <v>0.16</v>
      </c>
      <c r="E539">
        <v>10</v>
      </c>
    </row>
    <row r="540" spans="1:5" x14ac:dyDescent="0.3">
      <c r="A540" t="s">
        <v>1031</v>
      </c>
      <c r="B540" t="s">
        <v>1358</v>
      </c>
      <c r="C540" s="51" t="s">
        <v>1032</v>
      </c>
      <c r="D540" s="93">
        <v>0.15</v>
      </c>
      <c r="E540">
        <v>10</v>
      </c>
    </row>
    <row r="541" spans="1:5" x14ac:dyDescent="0.3">
      <c r="A541" t="s">
        <v>1033</v>
      </c>
      <c r="B541" t="s">
        <v>1332</v>
      </c>
      <c r="C541" s="51" t="s">
        <v>1034</v>
      </c>
      <c r="D541" s="93">
        <v>0.14000000000000001</v>
      </c>
      <c r="E541">
        <v>10</v>
      </c>
    </row>
    <row r="542" spans="1:5" x14ac:dyDescent="0.3">
      <c r="A542" t="s">
        <v>1035</v>
      </c>
      <c r="B542" t="s">
        <v>1363</v>
      </c>
      <c r="C542" s="51" t="s">
        <v>1036</v>
      </c>
      <c r="D542" s="93">
        <v>0.18</v>
      </c>
      <c r="E542">
        <v>15</v>
      </c>
    </row>
    <row r="543" spans="1:5" x14ac:dyDescent="0.3">
      <c r="A543" t="s">
        <v>1037</v>
      </c>
      <c r="B543" t="s">
        <v>1346</v>
      </c>
      <c r="C543" s="51" t="s">
        <v>1038</v>
      </c>
      <c r="D543" s="93">
        <v>0.42</v>
      </c>
      <c r="E543">
        <v>15</v>
      </c>
    </row>
    <row r="544" spans="1:5" x14ac:dyDescent="0.3">
      <c r="A544" t="s">
        <v>1039</v>
      </c>
      <c r="B544" t="s">
        <v>1336</v>
      </c>
      <c r="C544" s="51" t="s">
        <v>1040</v>
      </c>
      <c r="D544" s="93">
        <v>7.0000000000000007E-2</v>
      </c>
      <c r="E544">
        <v>0</v>
      </c>
    </row>
    <row r="545" spans="1:5" x14ac:dyDescent="0.3">
      <c r="A545" t="s">
        <v>1041</v>
      </c>
      <c r="B545" t="s">
        <v>1318</v>
      </c>
      <c r="C545" s="51" t="s">
        <v>1042</v>
      </c>
      <c r="D545" s="93">
        <v>0.05</v>
      </c>
      <c r="E545">
        <v>0</v>
      </c>
    </row>
    <row r="546" spans="1:5" x14ac:dyDescent="0.3">
      <c r="A546" t="s">
        <v>1043</v>
      </c>
      <c r="B546" t="s">
        <v>1367</v>
      </c>
      <c r="C546" s="51" t="s">
        <v>1044</v>
      </c>
      <c r="D546" s="93">
        <v>0.1</v>
      </c>
      <c r="E546">
        <v>5</v>
      </c>
    </row>
    <row r="547" spans="1:5" x14ac:dyDescent="0.3">
      <c r="A547" t="s">
        <v>1045</v>
      </c>
      <c r="B547" t="s">
        <v>1334</v>
      </c>
      <c r="C547" s="51" t="s">
        <v>1046</v>
      </c>
      <c r="D547" s="93">
        <v>0.1</v>
      </c>
      <c r="E547">
        <v>5</v>
      </c>
    </row>
    <row r="548" spans="1:5" x14ac:dyDescent="0.3">
      <c r="A548" t="s">
        <v>1047</v>
      </c>
      <c r="B548" t="s">
        <v>1402</v>
      </c>
      <c r="C548" s="51" t="s">
        <v>1048</v>
      </c>
      <c r="D548" s="93">
        <v>0.13</v>
      </c>
      <c r="E548">
        <v>5</v>
      </c>
    </row>
    <row r="549" spans="1:5" x14ac:dyDescent="0.3">
      <c r="A549" t="s">
        <v>1049</v>
      </c>
      <c r="B549" t="s">
        <v>1334</v>
      </c>
      <c r="C549" s="51" t="s">
        <v>1050</v>
      </c>
      <c r="D549" s="93">
        <v>0.1</v>
      </c>
      <c r="E549">
        <v>5</v>
      </c>
    </row>
    <row r="550" spans="1:5" x14ac:dyDescent="0.3">
      <c r="A550" t="s">
        <v>1051</v>
      </c>
      <c r="B550" t="s">
        <v>1363</v>
      </c>
      <c r="C550" s="51" t="s">
        <v>1052</v>
      </c>
      <c r="D550" s="93">
        <v>0.2</v>
      </c>
      <c r="E550">
        <v>15</v>
      </c>
    </row>
    <row r="551" spans="1:5" x14ac:dyDescent="0.3">
      <c r="A551" t="s">
        <v>1053</v>
      </c>
      <c r="B551" t="s">
        <v>1321</v>
      </c>
      <c r="C551" s="51" t="s">
        <v>1054</v>
      </c>
      <c r="D551" s="93">
        <v>0.16</v>
      </c>
      <c r="E551">
        <v>10</v>
      </c>
    </row>
    <row r="552" spans="1:5" x14ac:dyDescent="0.3">
      <c r="A552" t="s">
        <v>1055</v>
      </c>
      <c r="B552" t="s">
        <v>1336</v>
      </c>
      <c r="C552" s="51" t="s">
        <v>1056</v>
      </c>
      <c r="D552" s="93">
        <v>0.09</v>
      </c>
      <c r="E552">
        <v>0</v>
      </c>
    </row>
    <row r="553" spans="1:5" x14ac:dyDescent="0.3">
      <c r="A553" t="s">
        <v>1057</v>
      </c>
      <c r="B553" t="s">
        <v>1310</v>
      </c>
      <c r="C553" s="51" t="s">
        <v>1058</v>
      </c>
      <c r="D553" s="93">
        <v>0.16</v>
      </c>
      <c r="E553">
        <v>10</v>
      </c>
    </row>
    <row r="554" spans="1:5" x14ac:dyDescent="0.3">
      <c r="A554" t="s">
        <v>1059</v>
      </c>
      <c r="B554" t="s">
        <v>1339</v>
      </c>
      <c r="C554" s="51" t="s">
        <v>1060</v>
      </c>
      <c r="D554" s="93">
        <v>7.0000000000000007E-2</v>
      </c>
      <c r="E554">
        <v>0</v>
      </c>
    </row>
    <row r="555" spans="1:5" x14ac:dyDescent="0.3">
      <c r="A555" t="s">
        <v>1061</v>
      </c>
      <c r="B555" t="s">
        <v>1309</v>
      </c>
      <c r="C555" s="51" t="s">
        <v>1062</v>
      </c>
      <c r="D555" s="93">
        <v>0.13</v>
      </c>
      <c r="E555">
        <v>5</v>
      </c>
    </row>
    <row r="556" spans="1:5" x14ac:dyDescent="0.3">
      <c r="A556" t="s">
        <v>1063</v>
      </c>
      <c r="B556" t="s">
        <v>1321</v>
      </c>
      <c r="C556" s="51" t="s">
        <v>1064</v>
      </c>
      <c r="D556" s="93">
        <v>0.08</v>
      </c>
      <c r="E556">
        <v>0</v>
      </c>
    </row>
    <row r="557" spans="1:5" x14ac:dyDescent="0.3">
      <c r="A557" t="s">
        <v>1065</v>
      </c>
      <c r="B557" t="s">
        <v>1325</v>
      </c>
      <c r="C557" s="51" t="s">
        <v>1066</v>
      </c>
      <c r="D557" s="93">
        <v>0.23</v>
      </c>
      <c r="E557">
        <v>15</v>
      </c>
    </row>
    <row r="558" spans="1:5" x14ac:dyDescent="0.3">
      <c r="A558" t="s">
        <v>1067</v>
      </c>
      <c r="B558" t="s">
        <v>1339</v>
      </c>
      <c r="C558" s="51" t="s">
        <v>1068</v>
      </c>
      <c r="D558" s="93">
        <v>0.1</v>
      </c>
      <c r="E558">
        <v>5</v>
      </c>
    </row>
    <row r="559" spans="1:5" x14ac:dyDescent="0.3">
      <c r="A559" t="s">
        <v>1069</v>
      </c>
      <c r="B559" t="s">
        <v>1335</v>
      </c>
      <c r="C559" s="51" t="s">
        <v>1070</v>
      </c>
      <c r="D559" s="93">
        <v>0.08</v>
      </c>
      <c r="E559">
        <v>0</v>
      </c>
    </row>
    <row r="560" spans="1:5" x14ac:dyDescent="0.3">
      <c r="A560" t="s">
        <v>1071</v>
      </c>
      <c r="B560" t="s">
        <v>1321</v>
      </c>
      <c r="C560" s="51" t="s">
        <v>1072</v>
      </c>
      <c r="D560" s="93">
        <v>0.1</v>
      </c>
      <c r="E560">
        <v>5</v>
      </c>
    </row>
    <row r="561" spans="1:5" x14ac:dyDescent="0.3">
      <c r="A561" t="s">
        <v>1073</v>
      </c>
      <c r="B561" t="s">
        <v>1362</v>
      </c>
      <c r="C561" s="51" t="s">
        <v>1074</v>
      </c>
      <c r="D561" s="93">
        <v>0.14000000000000001</v>
      </c>
      <c r="E561">
        <v>10</v>
      </c>
    </row>
    <row r="562" spans="1:5" x14ac:dyDescent="0.3">
      <c r="A562" t="s">
        <v>1075</v>
      </c>
      <c r="B562" t="s">
        <v>1335</v>
      </c>
      <c r="C562" s="51" t="s">
        <v>1076</v>
      </c>
      <c r="D562" s="93">
        <v>0.18</v>
      </c>
      <c r="E562">
        <v>15</v>
      </c>
    </row>
    <row r="563" spans="1:5" x14ac:dyDescent="0.3">
      <c r="A563" t="s">
        <v>1077</v>
      </c>
      <c r="B563" t="s">
        <v>1326</v>
      </c>
      <c r="C563" s="51" t="s">
        <v>1078</v>
      </c>
      <c r="D563" s="93">
        <v>0.05</v>
      </c>
      <c r="E563">
        <v>0</v>
      </c>
    </row>
    <row r="564" spans="1:5" x14ac:dyDescent="0.3">
      <c r="A564" t="s">
        <v>1079</v>
      </c>
      <c r="B564" t="s">
        <v>1312</v>
      </c>
      <c r="C564" s="51" t="s">
        <v>1080</v>
      </c>
      <c r="D564" s="93">
        <v>0.08</v>
      </c>
      <c r="E564">
        <v>0</v>
      </c>
    </row>
    <row r="565" spans="1:5" x14ac:dyDescent="0.3">
      <c r="A565" t="s">
        <v>1081</v>
      </c>
      <c r="B565" t="s">
        <v>1321</v>
      </c>
      <c r="C565" s="51" t="s">
        <v>1082</v>
      </c>
      <c r="D565" s="93">
        <v>0.08</v>
      </c>
      <c r="E565">
        <v>0</v>
      </c>
    </row>
    <row r="566" spans="1:5" x14ac:dyDescent="0.3">
      <c r="A566" t="s">
        <v>1083</v>
      </c>
      <c r="B566" t="s">
        <v>1336</v>
      </c>
      <c r="C566" s="51" t="s">
        <v>1084</v>
      </c>
      <c r="D566" s="93">
        <v>0.05</v>
      </c>
      <c r="E566">
        <v>0</v>
      </c>
    </row>
    <row r="567" spans="1:5" x14ac:dyDescent="0.3">
      <c r="A567" t="s">
        <v>1085</v>
      </c>
      <c r="B567" t="s">
        <v>1321</v>
      </c>
      <c r="C567" s="51" t="s">
        <v>1086</v>
      </c>
      <c r="D567" s="93">
        <v>7.0000000000000007E-2</v>
      </c>
      <c r="E567">
        <v>0</v>
      </c>
    </row>
    <row r="568" spans="1:5" x14ac:dyDescent="0.3">
      <c r="A568" t="s">
        <v>1087</v>
      </c>
      <c r="B568" t="s">
        <v>1317</v>
      </c>
      <c r="C568" s="51" t="s">
        <v>1088</v>
      </c>
      <c r="D568" s="93">
        <v>7.0000000000000007E-2</v>
      </c>
      <c r="E568">
        <v>0</v>
      </c>
    </row>
    <row r="569" spans="1:5" x14ac:dyDescent="0.3">
      <c r="A569" t="s">
        <v>1089</v>
      </c>
      <c r="B569" t="s">
        <v>1325</v>
      </c>
      <c r="C569" s="51" t="s">
        <v>1090</v>
      </c>
      <c r="D569" s="93">
        <v>0.14000000000000001</v>
      </c>
      <c r="E569">
        <v>10</v>
      </c>
    </row>
    <row r="570" spans="1:5" x14ac:dyDescent="0.3">
      <c r="A570" t="s">
        <v>1091</v>
      </c>
      <c r="B570" t="s">
        <v>1338</v>
      </c>
      <c r="C570" s="51" t="s">
        <v>1092</v>
      </c>
      <c r="D570" s="93">
        <v>0.02</v>
      </c>
      <c r="E570">
        <v>0</v>
      </c>
    </row>
    <row r="571" spans="1:5" x14ac:dyDescent="0.3">
      <c r="A571" t="s">
        <v>1093</v>
      </c>
      <c r="B571" t="s">
        <v>1361</v>
      </c>
      <c r="C571" s="51" t="s">
        <v>1094</v>
      </c>
      <c r="D571" s="93">
        <v>0.05</v>
      </c>
      <c r="E571">
        <v>0</v>
      </c>
    </row>
    <row r="572" spans="1:5" x14ac:dyDescent="0.3">
      <c r="A572" t="s">
        <v>1095</v>
      </c>
      <c r="B572" t="s">
        <v>1402</v>
      </c>
      <c r="C572" s="51" t="s">
        <v>1096</v>
      </c>
      <c r="D572" s="93">
        <v>0.08</v>
      </c>
      <c r="E572">
        <v>0</v>
      </c>
    </row>
    <row r="573" spans="1:5" x14ac:dyDescent="0.3">
      <c r="A573" t="s">
        <v>1097</v>
      </c>
      <c r="B573" t="s">
        <v>1321</v>
      </c>
      <c r="C573" s="51" t="s">
        <v>1098</v>
      </c>
      <c r="D573" s="93">
        <v>0.11</v>
      </c>
      <c r="E573">
        <v>5</v>
      </c>
    </row>
    <row r="574" spans="1:5" x14ac:dyDescent="0.3">
      <c r="A574" t="s">
        <v>1099</v>
      </c>
      <c r="B574" t="s">
        <v>1330</v>
      </c>
      <c r="C574" s="51" t="s">
        <v>1100</v>
      </c>
      <c r="D574" s="93">
        <v>0.17</v>
      </c>
      <c r="E574">
        <v>10</v>
      </c>
    </row>
    <row r="575" spans="1:5" x14ac:dyDescent="0.3">
      <c r="A575" t="s">
        <v>1101</v>
      </c>
      <c r="B575" t="s">
        <v>1321</v>
      </c>
      <c r="C575" s="51" t="s">
        <v>1102</v>
      </c>
      <c r="D575" s="93">
        <v>0.01</v>
      </c>
      <c r="E575">
        <v>0</v>
      </c>
    </row>
    <row r="576" spans="1:5" x14ac:dyDescent="0.3">
      <c r="A576" t="s">
        <v>1462</v>
      </c>
      <c r="B576" t="s">
        <v>1339</v>
      </c>
      <c r="C576" s="51" t="s">
        <v>1104</v>
      </c>
      <c r="D576" s="93">
        <v>0.08</v>
      </c>
      <c r="E576">
        <v>0</v>
      </c>
    </row>
    <row r="577" spans="1:5" x14ac:dyDescent="0.3">
      <c r="A577" t="s">
        <v>1105</v>
      </c>
      <c r="B577" t="s">
        <v>1328</v>
      </c>
      <c r="C577" s="51" t="s">
        <v>1106</v>
      </c>
      <c r="D577" s="93">
        <v>0.05</v>
      </c>
      <c r="E577">
        <v>0</v>
      </c>
    </row>
    <row r="578" spans="1:5" x14ac:dyDescent="0.3">
      <c r="A578" t="s">
        <v>1109</v>
      </c>
      <c r="B578" t="s">
        <v>1355</v>
      </c>
      <c r="C578" s="51" t="s">
        <v>1110</v>
      </c>
      <c r="D578" s="93">
        <v>0.15</v>
      </c>
      <c r="E578">
        <v>10</v>
      </c>
    </row>
    <row r="579" spans="1:5" x14ac:dyDescent="0.3">
      <c r="A579" t="s">
        <v>1107</v>
      </c>
      <c r="B579" t="s">
        <v>1349</v>
      </c>
      <c r="C579" s="51" t="s">
        <v>1108</v>
      </c>
      <c r="D579" s="93">
        <v>0.13</v>
      </c>
      <c r="E579">
        <v>5</v>
      </c>
    </row>
    <row r="580" spans="1:5" x14ac:dyDescent="0.3">
      <c r="A580" t="s">
        <v>1410</v>
      </c>
      <c r="B580" t="s">
        <v>1321</v>
      </c>
      <c r="C580" s="51" t="s">
        <v>1409</v>
      </c>
      <c r="D580" s="93">
        <v>0.43</v>
      </c>
      <c r="E580">
        <v>15</v>
      </c>
    </row>
    <row r="581" spans="1:5" x14ac:dyDescent="0.3">
      <c r="A581" t="s">
        <v>1111</v>
      </c>
      <c r="B581" t="s">
        <v>1311</v>
      </c>
      <c r="C581" s="51" t="s">
        <v>1112</v>
      </c>
      <c r="D581" s="93">
        <v>0.02</v>
      </c>
      <c r="E581">
        <v>0</v>
      </c>
    </row>
    <row r="582" spans="1:5" x14ac:dyDescent="0.3">
      <c r="A582" t="s">
        <v>1113</v>
      </c>
      <c r="B582" t="s">
        <v>1325</v>
      </c>
      <c r="C582" s="51" t="s">
        <v>1114</v>
      </c>
      <c r="D582" s="93">
        <v>0.12</v>
      </c>
      <c r="E582">
        <v>5</v>
      </c>
    </row>
    <row r="583" spans="1:5" x14ac:dyDescent="0.3">
      <c r="A583" t="s">
        <v>1115</v>
      </c>
      <c r="B583" t="s">
        <v>1337</v>
      </c>
      <c r="C583" s="51" t="s">
        <v>1116</v>
      </c>
      <c r="D583" s="93">
        <v>0.09</v>
      </c>
      <c r="E583">
        <v>0</v>
      </c>
    </row>
    <row r="584" spans="1:5" x14ac:dyDescent="0.3">
      <c r="A584" t="s">
        <v>1117</v>
      </c>
      <c r="B584" t="s">
        <v>1336</v>
      </c>
      <c r="C584" s="51" t="s">
        <v>1118</v>
      </c>
      <c r="D584" s="93">
        <v>0.14000000000000001</v>
      </c>
      <c r="E584">
        <v>10</v>
      </c>
    </row>
    <row r="585" spans="1:5" x14ac:dyDescent="0.3">
      <c r="A585" t="s">
        <v>1119</v>
      </c>
      <c r="B585" t="s">
        <v>1351</v>
      </c>
      <c r="C585" s="51" t="s">
        <v>1120</v>
      </c>
      <c r="D585" s="93">
        <v>0.27</v>
      </c>
      <c r="E585">
        <v>15</v>
      </c>
    </row>
    <row r="586" spans="1:5" x14ac:dyDescent="0.3">
      <c r="A586" t="s">
        <v>949</v>
      </c>
      <c r="B586" t="s">
        <v>1361</v>
      </c>
      <c r="C586" s="51" t="s">
        <v>950</v>
      </c>
      <c r="D586" s="93">
        <v>0.06</v>
      </c>
      <c r="E586">
        <v>0</v>
      </c>
    </row>
    <row r="587" spans="1:5" x14ac:dyDescent="0.3">
      <c r="A587" t="s">
        <v>1121</v>
      </c>
      <c r="B587" t="s">
        <v>1369</v>
      </c>
      <c r="C587" s="51" t="s">
        <v>1122</v>
      </c>
      <c r="D587" s="93">
        <v>0.18</v>
      </c>
      <c r="E587">
        <v>15</v>
      </c>
    </row>
    <row r="588" spans="1:5" x14ac:dyDescent="0.3">
      <c r="A588" t="s">
        <v>1123</v>
      </c>
      <c r="B588" t="s">
        <v>1342</v>
      </c>
      <c r="C588" s="51" t="s">
        <v>1124</v>
      </c>
      <c r="D588" s="93">
        <v>0.09</v>
      </c>
      <c r="E588">
        <v>0</v>
      </c>
    </row>
    <row r="589" spans="1:5" x14ac:dyDescent="0.3">
      <c r="A589" t="s">
        <v>1125</v>
      </c>
      <c r="B589" t="s">
        <v>1311</v>
      </c>
      <c r="C589" s="51" t="s">
        <v>1126</v>
      </c>
      <c r="D589" s="93">
        <v>0.06</v>
      </c>
      <c r="E589">
        <v>0</v>
      </c>
    </row>
    <row r="590" spans="1:5" x14ac:dyDescent="0.3">
      <c r="A590" t="s">
        <v>1127</v>
      </c>
      <c r="B590" t="s">
        <v>1334</v>
      </c>
      <c r="C590" s="51" t="s">
        <v>1128</v>
      </c>
      <c r="D590" s="93">
        <v>0.06</v>
      </c>
      <c r="E590">
        <v>0</v>
      </c>
    </row>
    <row r="591" spans="1:5" x14ac:dyDescent="0.3">
      <c r="A591" t="s">
        <v>1129</v>
      </c>
      <c r="B591" t="s">
        <v>1357</v>
      </c>
      <c r="C591" s="51" t="s">
        <v>1130</v>
      </c>
      <c r="D591" s="93">
        <v>0.21</v>
      </c>
      <c r="E591">
        <v>15</v>
      </c>
    </row>
    <row r="592" spans="1:5" x14ac:dyDescent="0.3">
      <c r="A592" t="s">
        <v>1131</v>
      </c>
      <c r="B592" t="s">
        <v>1317</v>
      </c>
      <c r="C592" s="51" t="s">
        <v>1132</v>
      </c>
      <c r="D592" s="93">
        <v>0.15</v>
      </c>
      <c r="E592">
        <v>10</v>
      </c>
    </row>
    <row r="593" spans="1:5" x14ac:dyDescent="0.3">
      <c r="A593" t="s">
        <v>1133</v>
      </c>
      <c r="B593" t="s">
        <v>1321</v>
      </c>
      <c r="C593" s="51" t="s">
        <v>1134</v>
      </c>
      <c r="D593" s="93">
        <v>0.06</v>
      </c>
      <c r="E593">
        <v>0</v>
      </c>
    </row>
    <row r="594" spans="1:5" x14ac:dyDescent="0.3">
      <c r="A594" t="s">
        <v>1135</v>
      </c>
      <c r="B594" t="s">
        <v>1346</v>
      </c>
      <c r="C594" s="51" t="s">
        <v>1136</v>
      </c>
      <c r="D594" s="93">
        <v>0.08</v>
      </c>
      <c r="E594">
        <v>0</v>
      </c>
    </row>
    <row r="595" spans="1:5" x14ac:dyDescent="0.3">
      <c r="A595" t="s">
        <v>1137</v>
      </c>
      <c r="B595" t="s">
        <v>1355</v>
      </c>
      <c r="C595" s="51" t="s">
        <v>1138</v>
      </c>
      <c r="D595" s="93">
        <v>0.12</v>
      </c>
      <c r="E595">
        <v>5</v>
      </c>
    </row>
    <row r="596" spans="1:5" x14ac:dyDescent="0.3">
      <c r="A596" t="s">
        <v>1139</v>
      </c>
      <c r="B596" t="s">
        <v>1311</v>
      </c>
      <c r="C596" s="51" t="s">
        <v>1140</v>
      </c>
      <c r="D596" s="93">
        <v>0.13</v>
      </c>
      <c r="E596">
        <v>5</v>
      </c>
    </row>
    <row r="597" spans="1:5" x14ac:dyDescent="0.3">
      <c r="A597" t="s">
        <v>1141</v>
      </c>
      <c r="B597" t="s">
        <v>1356</v>
      </c>
      <c r="C597" s="51" t="s">
        <v>1142</v>
      </c>
      <c r="D597" s="93">
        <v>0.17</v>
      </c>
      <c r="E597">
        <v>10</v>
      </c>
    </row>
    <row r="598" spans="1:5" x14ac:dyDescent="0.3">
      <c r="A598" t="s">
        <v>1143</v>
      </c>
      <c r="B598" t="s">
        <v>1369</v>
      </c>
      <c r="C598" s="51" t="s">
        <v>1144</v>
      </c>
      <c r="D598" s="93">
        <v>0.16</v>
      </c>
      <c r="E598">
        <v>10</v>
      </c>
    </row>
    <row r="599" spans="1:5" x14ac:dyDescent="0.3">
      <c r="A599" t="s">
        <v>1145</v>
      </c>
      <c r="B599" t="s">
        <v>1332</v>
      </c>
      <c r="C599" s="51" t="s">
        <v>1146</v>
      </c>
      <c r="D599" s="93">
        <v>0.18</v>
      </c>
      <c r="E599">
        <v>15</v>
      </c>
    </row>
    <row r="600" spans="1:5" x14ac:dyDescent="0.3">
      <c r="A600" t="s">
        <v>1147</v>
      </c>
      <c r="B600" t="s">
        <v>1366</v>
      </c>
      <c r="C600" s="51" t="s">
        <v>1148</v>
      </c>
      <c r="D600" s="93">
        <v>0.14000000000000001</v>
      </c>
      <c r="E600">
        <v>10</v>
      </c>
    </row>
    <row r="601" spans="1:5" x14ac:dyDescent="0.3">
      <c r="A601" t="s">
        <v>1149</v>
      </c>
      <c r="B601" t="s">
        <v>1321</v>
      </c>
      <c r="C601" s="51" t="s">
        <v>1150</v>
      </c>
      <c r="D601" s="93">
        <v>7.0000000000000007E-2</v>
      </c>
      <c r="E601">
        <v>0</v>
      </c>
    </row>
    <row r="602" spans="1:5" x14ac:dyDescent="0.3">
      <c r="A602" t="s">
        <v>1151</v>
      </c>
      <c r="B602" t="s">
        <v>1326</v>
      </c>
      <c r="C602" s="51" t="s">
        <v>1152</v>
      </c>
      <c r="D602" s="93">
        <v>0.17</v>
      </c>
      <c r="E602">
        <v>10</v>
      </c>
    </row>
    <row r="603" spans="1:5" x14ac:dyDescent="0.3">
      <c r="A603" t="s">
        <v>1153</v>
      </c>
      <c r="B603" t="s">
        <v>1335</v>
      </c>
      <c r="C603" s="51" t="s">
        <v>1154</v>
      </c>
      <c r="D603" s="93">
        <v>0.18</v>
      </c>
      <c r="E603">
        <v>15</v>
      </c>
    </row>
    <row r="604" spans="1:5" x14ac:dyDescent="0.3">
      <c r="A604" t="s">
        <v>1155</v>
      </c>
      <c r="B604" t="s">
        <v>1352</v>
      </c>
      <c r="C604" s="51" t="s">
        <v>1156</v>
      </c>
      <c r="D604" s="93">
        <v>0.16</v>
      </c>
      <c r="E604">
        <v>10</v>
      </c>
    </row>
    <row r="605" spans="1:5" x14ac:dyDescent="0.3">
      <c r="A605" t="s">
        <v>1157</v>
      </c>
      <c r="B605" t="s">
        <v>1359</v>
      </c>
      <c r="C605" s="51" t="s">
        <v>1158</v>
      </c>
      <c r="D605" s="93">
        <v>0.11</v>
      </c>
      <c r="E605">
        <v>5</v>
      </c>
    </row>
    <row r="606" spans="1:5" x14ac:dyDescent="0.3">
      <c r="A606" t="s">
        <v>1159</v>
      </c>
      <c r="B606" t="s">
        <v>1310</v>
      </c>
      <c r="C606" s="51" t="s">
        <v>1160</v>
      </c>
      <c r="D606" s="93">
        <v>0.2</v>
      </c>
      <c r="E606">
        <v>15</v>
      </c>
    </row>
    <row r="607" spans="1:5" x14ac:dyDescent="0.3">
      <c r="A607" t="s">
        <v>1463</v>
      </c>
      <c r="B607" t="s">
        <v>1326</v>
      </c>
      <c r="C607" s="51" t="s">
        <v>1162</v>
      </c>
      <c r="D607" s="93">
        <v>0.08</v>
      </c>
      <c r="E607">
        <v>0</v>
      </c>
    </row>
    <row r="608" spans="1:5" x14ac:dyDescent="0.3">
      <c r="A608" t="s">
        <v>1163</v>
      </c>
      <c r="B608" t="s">
        <v>1330</v>
      </c>
      <c r="C608" s="51" t="s">
        <v>1164</v>
      </c>
      <c r="D608" s="93">
        <v>0.14000000000000001</v>
      </c>
      <c r="E608">
        <v>10</v>
      </c>
    </row>
    <row r="609" spans="1:5" x14ac:dyDescent="0.3">
      <c r="A609" t="s">
        <v>1167</v>
      </c>
      <c r="B609" t="s">
        <v>1342</v>
      </c>
      <c r="C609" s="51" t="s">
        <v>1168</v>
      </c>
      <c r="D609" s="93">
        <v>0.08</v>
      </c>
      <c r="E609">
        <v>0</v>
      </c>
    </row>
    <row r="610" spans="1:5" x14ac:dyDescent="0.3">
      <c r="A610" t="s">
        <v>1165</v>
      </c>
      <c r="B610" t="s">
        <v>1334</v>
      </c>
      <c r="C610" s="51" t="s">
        <v>1166</v>
      </c>
      <c r="D610" s="93">
        <v>7.0000000000000007E-2</v>
      </c>
      <c r="E610">
        <v>0</v>
      </c>
    </row>
    <row r="611" spans="1:5" x14ac:dyDescent="0.3">
      <c r="A611" t="s">
        <v>1169</v>
      </c>
      <c r="B611" t="s">
        <v>1309</v>
      </c>
      <c r="C611" s="51" t="s">
        <v>1170</v>
      </c>
      <c r="D611" s="93">
        <v>0.1</v>
      </c>
      <c r="E611">
        <v>5</v>
      </c>
    </row>
    <row r="612" spans="1:5" x14ac:dyDescent="0.3">
      <c r="A612" t="s">
        <v>1171</v>
      </c>
      <c r="B612" t="s">
        <v>1326</v>
      </c>
      <c r="C612" s="51" t="s">
        <v>1172</v>
      </c>
      <c r="D612" s="93">
        <v>0.06</v>
      </c>
      <c r="E612">
        <v>0</v>
      </c>
    </row>
    <row r="613" spans="1:5" x14ac:dyDescent="0.3">
      <c r="A613" t="s">
        <v>1173</v>
      </c>
      <c r="B613" t="s">
        <v>1359</v>
      </c>
      <c r="C613" s="51" t="s">
        <v>1174</v>
      </c>
      <c r="D613" s="93">
        <v>0.1</v>
      </c>
      <c r="E613">
        <v>5</v>
      </c>
    </row>
    <row r="614" spans="1:5" x14ac:dyDescent="0.3">
      <c r="A614" t="s">
        <v>1464</v>
      </c>
      <c r="B614" t="s">
        <v>1334</v>
      </c>
      <c r="C614" s="51" t="s">
        <v>1178</v>
      </c>
      <c r="D614" s="93">
        <v>0.09</v>
      </c>
      <c r="E614">
        <v>0</v>
      </c>
    </row>
    <row r="615" spans="1:5" x14ac:dyDescent="0.3">
      <c r="A615" t="s">
        <v>1465</v>
      </c>
      <c r="B615" t="s">
        <v>1334</v>
      </c>
      <c r="C615" s="51" t="s">
        <v>1182</v>
      </c>
      <c r="D615" s="93">
        <v>0.12</v>
      </c>
      <c r="E615">
        <v>5</v>
      </c>
    </row>
    <row r="616" spans="1:5" x14ac:dyDescent="0.3">
      <c r="A616" t="s">
        <v>1466</v>
      </c>
      <c r="B616" t="s">
        <v>1334</v>
      </c>
      <c r="C616" s="51" t="s">
        <v>1180</v>
      </c>
      <c r="D616" s="93">
        <v>0.13</v>
      </c>
      <c r="E616">
        <v>5</v>
      </c>
    </row>
    <row r="617" spans="1:5" x14ac:dyDescent="0.3">
      <c r="A617" t="s">
        <v>1175</v>
      </c>
      <c r="B617" t="s">
        <v>1334</v>
      </c>
      <c r="C617" s="51" t="s">
        <v>1176</v>
      </c>
      <c r="D617" s="93">
        <v>0.09</v>
      </c>
      <c r="E617">
        <v>0</v>
      </c>
    </row>
    <row r="618" spans="1:5" x14ac:dyDescent="0.3">
      <c r="A618" t="s">
        <v>1467</v>
      </c>
      <c r="B618" t="s">
        <v>1356</v>
      </c>
      <c r="C618" s="51" t="s">
        <v>1184</v>
      </c>
      <c r="D618" s="93">
        <v>0.27</v>
      </c>
      <c r="E618">
        <v>15</v>
      </c>
    </row>
    <row r="619" spans="1:5" x14ac:dyDescent="0.3">
      <c r="A619" t="s">
        <v>1185</v>
      </c>
      <c r="B619" t="s">
        <v>1342</v>
      </c>
      <c r="C619" s="51" t="s">
        <v>1186</v>
      </c>
      <c r="D619" s="93">
        <v>0.08</v>
      </c>
      <c r="E619">
        <v>0</v>
      </c>
    </row>
    <row r="620" spans="1:5" x14ac:dyDescent="0.3">
      <c r="A620" t="s">
        <v>1187</v>
      </c>
      <c r="B620" t="s">
        <v>1354</v>
      </c>
      <c r="C620" s="51" t="s">
        <v>1188</v>
      </c>
      <c r="D620" s="93">
        <v>0.11</v>
      </c>
      <c r="E620">
        <v>5</v>
      </c>
    </row>
    <row r="621" spans="1:5" x14ac:dyDescent="0.3">
      <c r="A621" t="s">
        <v>1189</v>
      </c>
      <c r="B621" t="s">
        <v>1312</v>
      </c>
      <c r="C621" s="51" t="s">
        <v>1190</v>
      </c>
      <c r="D621" s="93">
        <v>0.12</v>
      </c>
      <c r="E621">
        <v>5</v>
      </c>
    </row>
    <row r="622" spans="1:5" x14ac:dyDescent="0.3">
      <c r="A622" t="s">
        <v>1193</v>
      </c>
      <c r="B622" t="s">
        <v>1370</v>
      </c>
      <c r="C622" s="51" t="s">
        <v>1194</v>
      </c>
      <c r="D622" s="93">
        <v>0.1</v>
      </c>
      <c r="E622">
        <v>5</v>
      </c>
    </row>
    <row r="623" spans="1:5" x14ac:dyDescent="0.3">
      <c r="A623" t="s">
        <v>1195</v>
      </c>
      <c r="B623" t="s">
        <v>1325</v>
      </c>
      <c r="C623" s="51" t="s">
        <v>1196</v>
      </c>
      <c r="D623" s="93">
        <v>0.16</v>
      </c>
      <c r="E623">
        <v>10</v>
      </c>
    </row>
    <row r="624" spans="1:5" x14ac:dyDescent="0.3">
      <c r="A624" t="s">
        <v>1197</v>
      </c>
      <c r="B624" t="s">
        <v>1334</v>
      </c>
      <c r="C624" s="51" t="s">
        <v>1198</v>
      </c>
      <c r="D624" s="93">
        <v>0.27</v>
      </c>
      <c r="E624">
        <v>15</v>
      </c>
    </row>
    <row r="625" spans="1:5" x14ac:dyDescent="0.3">
      <c r="A625" t="s">
        <v>1199</v>
      </c>
      <c r="B625" t="s">
        <v>1328</v>
      </c>
      <c r="C625" s="51" t="s">
        <v>1200</v>
      </c>
      <c r="D625" s="93">
        <v>0.06</v>
      </c>
      <c r="E625">
        <v>0</v>
      </c>
    </row>
    <row r="626" spans="1:5" x14ac:dyDescent="0.3">
      <c r="A626" t="s">
        <v>1201</v>
      </c>
      <c r="B626" t="s">
        <v>1343</v>
      </c>
      <c r="C626" s="51" t="s">
        <v>1202</v>
      </c>
      <c r="D626" s="93">
        <v>0.1</v>
      </c>
      <c r="E626">
        <v>5</v>
      </c>
    </row>
    <row r="627" spans="1:5" x14ac:dyDescent="0.3">
      <c r="A627" t="s">
        <v>1203</v>
      </c>
      <c r="B627" t="s">
        <v>1329</v>
      </c>
      <c r="C627" s="51" t="s">
        <v>1204</v>
      </c>
      <c r="D627" s="93">
        <v>0.14000000000000001</v>
      </c>
      <c r="E627">
        <v>10</v>
      </c>
    </row>
    <row r="628" spans="1:5" x14ac:dyDescent="0.3">
      <c r="A628" t="s">
        <v>1205</v>
      </c>
      <c r="B628" t="s">
        <v>1359</v>
      </c>
      <c r="C628" s="51" t="s">
        <v>1206</v>
      </c>
      <c r="D628" s="93">
        <v>0.1</v>
      </c>
      <c r="E628">
        <v>5</v>
      </c>
    </row>
    <row r="629" spans="1:5" x14ac:dyDescent="0.3">
      <c r="A629" t="s">
        <v>1207</v>
      </c>
      <c r="B629" t="s">
        <v>1359</v>
      </c>
      <c r="C629" s="51" t="s">
        <v>1208</v>
      </c>
      <c r="D629" s="93">
        <v>0.11</v>
      </c>
      <c r="E629">
        <v>5</v>
      </c>
    </row>
    <row r="630" spans="1:5" x14ac:dyDescent="0.3">
      <c r="A630" t="s">
        <v>1209</v>
      </c>
      <c r="B630" t="s">
        <v>1336</v>
      </c>
      <c r="C630" s="51" t="s">
        <v>1210</v>
      </c>
      <c r="D630" s="93">
        <v>0.09</v>
      </c>
      <c r="E630">
        <v>0</v>
      </c>
    </row>
    <row r="631" spans="1:5" x14ac:dyDescent="0.3">
      <c r="A631" t="s">
        <v>1211</v>
      </c>
      <c r="B631" t="s">
        <v>1402</v>
      </c>
      <c r="C631" s="51" t="s">
        <v>1212</v>
      </c>
      <c r="D631" s="93">
        <v>0.13</v>
      </c>
      <c r="E631">
        <v>5</v>
      </c>
    </row>
    <row r="632" spans="1:5" x14ac:dyDescent="0.3">
      <c r="A632" t="s">
        <v>1213</v>
      </c>
      <c r="B632" t="s">
        <v>1317</v>
      </c>
      <c r="C632" s="51" t="s">
        <v>1214</v>
      </c>
      <c r="D632" s="93">
        <v>0.14000000000000001</v>
      </c>
      <c r="E632">
        <v>10</v>
      </c>
    </row>
    <row r="633" spans="1:5" x14ac:dyDescent="0.3">
      <c r="A633" t="s">
        <v>1215</v>
      </c>
      <c r="B633" t="s">
        <v>1309</v>
      </c>
      <c r="C633" s="51" t="s">
        <v>1216</v>
      </c>
      <c r="D633" s="93">
        <v>0.15</v>
      </c>
      <c r="E633">
        <v>10</v>
      </c>
    </row>
    <row r="634" spans="1:5" x14ac:dyDescent="0.3">
      <c r="A634" t="s">
        <v>1217</v>
      </c>
      <c r="B634" t="s">
        <v>1312</v>
      </c>
      <c r="C634" s="51" t="s">
        <v>1218</v>
      </c>
      <c r="D634" s="93">
        <v>0.18</v>
      </c>
      <c r="E634">
        <v>15</v>
      </c>
    </row>
    <row r="635" spans="1:5" x14ac:dyDescent="0.3">
      <c r="A635" t="s">
        <v>1219</v>
      </c>
      <c r="B635" t="s">
        <v>1399</v>
      </c>
      <c r="C635" s="51" t="s">
        <v>1220</v>
      </c>
      <c r="D635" s="93">
        <v>0.15</v>
      </c>
      <c r="E635">
        <v>10</v>
      </c>
    </row>
    <row r="636" spans="1:5" x14ac:dyDescent="0.3">
      <c r="A636" t="s">
        <v>1221</v>
      </c>
      <c r="B636" t="s">
        <v>1355</v>
      </c>
      <c r="C636" s="51" t="s">
        <v>1222</v>
      </c>
      <c r="D636" s="93">
        <v>0.04</v>
      </c>
      <c r="E636">
        <v>0</v>
      </c>
    </row>
    <row r="637" spans="1:5" x14ac:dyDescent="0.3">
      <c r="A637" t="s">
        <v>1223</v>
      </c>
      <c r="B637" t="s">
        <v>1308</v>
      </c>
      <c r="C637" s="51" t="s">
        <v>1224</v>
      </c>
      <c r="D637" s="93">
        <v>0.14000000000000001</v>
      </c>
      <c r="E637">
        <v>10</v>
      </c>
    </row>
    <row r="638" spans="1:5" x14ac:dyDescent="0.3">
      <c r="A638" t="s">
        <v>1225</v>
      </c>
      <c r="B638" t="s">
        <v>1362</v>
      </c>
      <c r="C638" s="51" t="s">
        <v>1226</v>
      </c>
      <c r="D638" s="93">
        <v>7.0000000000000007E-2</v>
      </c>
      <c r="E638">
        <v>0</v>
      </c>
    </row>
    <row r="639" spans="1:5" x14ac:dyDescent="0.3">
      <c r="A639" t="s">
        <v>1227</v>
      </c>
      <c r="B639" t="s">
        <v>1349</v>
      </c>
      <c r="C639" s="51" t="s">
        <v>1228</v>
      </c>
      <c r="D639" s="93">
        <v>0.14000000000000001</v>
      </c>
      <c r="E639">
        <v>10</v>
      </c>
    </row>
    <row r="640" spans="1:5" x14ac:dyDescent="0.3">
      <c r="A640" t="s">
        <v>1229</v>
      </c>
      <c r="B640" t="s">
        <v>1330</v>
      </c>
      <c r="C640" s="51" t="s">
        <v>1230</v>
      </c>
      <c r="D640" s="93">
        <v>0.13</v>
      </c>
      <c r="E640">
        <v>5</v>
      </c>
    </row>
    <row r="641" spans="1:5" x14ac:dyDescent="0.3">
      <c r="A641" t="s">
        <v>1231</v>
      </c>
      <c r="B641" t="s">
        <v>1384</v>
      </c>
      <c r="C641" s="51" t="s">
        <v>1232</v>
      </c>
      <c r="D641" s="93">
        <v>0.09</v>
      </c>
      <c r="E641">
        <v>0</v>
      </c>
    </row>
    <row r="642" spans="1:5" x14ac:dyDescent="0.3">
      <c r="A642" t="s">
        <v>1233</v>
      </c>
      <c r="B642" t="s">
        <v>1318</v>
      </c>
      <c r="C642" s="51" t="s">
        <v>1234</v>
      </c>
      <c r="D642" s="93">
        <v>0.1</v>
      </c>
      <c r="E642">
        <v>5</v>
      </c>
    </row>
    <row r="643" spans="1:5" x14ac:dyDescent="0.3">
      <c r="A643" t="s">
        <v>1235</v>
      </c>
      <c r="B643" t="s">
        <v>1321</v>
      </c>
      <c r="C643" s="51" t="s">
        <v>1236</v>
      </c>
      <c r="D643" s="93">
        <v>0.09</v>
      </c>
      <c r="E643">
        <v>0</v>
      </c>
    </row>
    <row r="644" spans="1:5" x14ac:dyDescent="0.3">
      <c r="A644" t="s">
        <v>1237</v>
      </c>
      <c r="B644" t="s">
        <v>1356</v>
      </c>
      <c r="C644" s="51" t="s">
        <v>1238</v>
      </c>
      <c r="D644" s="93">
        <v>0.12</v>
      </c>
      <c r="E644">
        <v>5</v>
      </c>
    </row>
    <row r="645" spans="1:5" x14ac:dyDescent="0.3">
      <c r="A645" t="s">
        <v>1239</v>
      </c>
      <c r="B645" t="s">
        <v>1335</v>
      </c>
      <c r="C645" s="51" t="s">
        <v>1240</v>
      </c>
      <c r="D645" s="93">
        <v>0.28000000000000003</v>
      </c>
      <c r="E645">
        <v>15</v>
      </c>
    </row>
    <row r="646" spans="1:5" x14ac:dyDescent="0.3">
      <c r="A646" t="s">
        <v>1241</v>
      </c>
      <c r="B646" t="s">
        <v>1334</v>
      </c>
      <c r="C646" s="51" t="s">
        <v>1242</v>
      </c>
      <c r="D646" s="93">
        <v>0.13</v>
      </c>
      <c r="E646">
        <v>5</v>
      </c>
    </row>
    <row r="647" spans="1:5" x14ac:dyDescent="0.3">
      <c r="A647" t="s">
        <v>1243</v>
      </c>
      <c r="B647" t="s">
        <v>1349</v>
      </c>
      <c r="C647" s="51" t="s">
        <v>1244</v>
      </c>
      <c r="D647" s="93">
        <v>0.13</v>
      </c>
      <c r="E647">
        <v>5</v>
      </c>
    </row>
    <row r="648" spans="1:5" x14ac:dyDescent="0.3">
      <c r="A648" t="s">
        <v>1245</v>
      </c>
      <c r="B648" t="s">
        <v>1321</v>
      </c>
      <c r="C648" s="51" t="s">
        <v>1246</v>
      </c>
      <c r="D648" s="93">
        <v>0.09</v>
      </c>
      <c r="E648">
        <v>0</v>
      </c>
    </row>
    <row r="649" spans="1:5" x14ac:dyDescent="0.3">
      <c r="A649" t="s">
        <v>1247</v>
      </c>
      <c r="B649" t="s">
        <v>1311</v>
      </c>
      <c r="C649" s="51" t="s">
        <v>1248</v>
      </c>
      <c r="D649" s="93">
        <v>0.04</v>
      </c>
      <c r="E649">
        <v>0</v>
      </c>
    </row>
    <row r="650" spans="1:5" x14ac:dyDescent="0.3">
      <c r="A650" t="s">
        <v>1249</v>
      </c>
      <c r="B650" t="s">
        <v>1319</v>
      </c>
      <c r="C650" s="51" t="s">
        <v>1250</v>
      </c>
      <c r="D650" s="93">
        <v>0.38</v>
      </c>
      <c r="E650">
        <v>15</v>
      </c>
    </row>
    <row r="651" spans="1:5" x14ac:dyDescent="0.3">
      <c r="A651" t="s">
        <v>1251</v>
      </c>
      <c r="B651" t="s">
        <v>1334</v>
      </c>
      <c r="C651" s="51" t="s">
        <v>1252</v>
      </c>
      <c r="D651" s="93">
        <v>0.08</v>
      </c>
      <c r="E651">
        <v>0</v>
      </c>
    </row>
    <row r="652" spans="1:5" x14ac:dyDescent="0.3">
      <c r="A652" t="s">
        <v>1253</v>
      </c>
      <c r="B652" t="s">
        <v>1339</v>
      </c>
      <c r="C652" s="51" t="s">
        <v>1254</v>
      </c>
      <c r="D652" s="93">
        <v>0.04</v>
      </c>
      <c r="E652">
        <v>0</v>
      </c>
    </row>
    <row r="653" spans="1:5" x14ac:dyDescent="0.3">
      <c r="A653" t="s">
        <v>1255</v>
      </c>
      <c r="B653" t="s">
        <v>1321</v>
      </c>
      <c r="C653" s="51" t="s">
        <v>1256</v>
      </c>
      <c r="D653" s="93">
        <v>0.08</v>
      </c>
      <c r="E653">
        <v>0</v>
      </c>
    </row>
    <row r="654" spans="1:5" x14ac:dyDescent="0.3">
      <c r="A654" t="s">
        <v>1257</v>
      </c>
      <c r="B654" t="s">
        <v>1335</v>
      </c>
      <c r="C654" s="51" t="s">
        <v>1258</v>
      </c>
      <c r="D654" s="93">
        <v>7.0000000000000007E-2</v>
      </c>
      <c r="E654">
        <v>0</v>
      </c>
    </row>
    <row r="655" spans="1:5" x14ac:dyDescent="0.3">
      <c r="A655" t="s">
        <v>1259</v>
      </c>
      <c r="B655" t="s">
        <v>1309</v>
      </c>
      <c r="C655" s="51" t="s">
        <v>1260</v>
      </c>
      <c r="D655" s="93">
        <v>7.0000000000000007E-2</v>
      </c>
      <c r="E655">
        <v>0</v>
      </c>
    </row>
    <row r="656" spans="1:5" x14ac:dyDescent="0.3">
      <c r="A656" t="s">
        <v>1261</v>
      </c>
      <c r="B656" t="s">
        <v>1349</v>
      </c>
      <c r="C656" s="51" t="s">
        <v>1262</v>
      </c>
      <c r="D656" s="93">
        <v>0.2</v>
      </c>
      <c r="E656">
        <v>15</v>
      </c>
    </row>
    <row r="657" spans="1:5" x14ac:dyDescent="0.3">
      <c r="A657" t="s">
        <v>1263</v>
      </c>
      <c r="B657" t="s">
        <v>1350</v>
      </c>
      <c r="C657" s="51" t="s">
        <v>1264</v>
      </c>
      <c r="D657" s="93">
        <v>0.08</v>
      </c>
      <c r="E657">
        <v>0</v>
      </c>
    </row>
    <row r="658" spans="1:5" x14ac:dyDescent="0.3">
      <c r="A658" t="s">
        <v>1265</v>
      </c>
      <c r="B658" t="s">
        <v>1326</v>
      </c>
      <c r="C658" s="51" t="s">
        <v>1266</v>
      </c>
      <c r="D658" s="93">
        <v>0.08</v>
      </c>
      <c r="E658">
        <v>0</v>
      </c>
    </row>
    <row r="659" spans="1:5" x14ac:dyDescent="0.3">
      <c r="A659" t="s">
        <v>1267</v>
      </c>
      <c r="B659" t="s">
        <v>1327</v>
      </c>
      <c r="C659" s="51" t="s">
        <v>1268</v>
      </c>
      <c r="D659" s="93">
        <v>0.18</v>
      </c>
      <c r="E659">
        <v>15</v>
      </c>
    </row>
    <row r="660" spans="1:5" x14ac:dyDescent="0.3">
      <c r="A660" t="s">
        <v>1269</v>
      </c>
      <c r="B660" t="s">
        <v>1309</v>
      </c>
      <c r="C660" s="51" t="s">
        <v>1270</v>
      </c>
      <c r="D660" s="93">
        <v>0.08</v>
      </c>
      <c r="E660">
        <v>0</v>
      </c>
    </row>
    <row r="661" spans="1:5" x14ac:dyDescent="0.3">
      <c r="A661" t="s">
        <v>1271</v>
      </c>
      <c r="B661" t="s">
        <v>1318</v>
      </c>
      <c r="C661" s="51" t="s">
        <v>1272</v>
      </c>
      <c r="D661" s="93">
        <v>0.21</v>
      </c>
      <c r="E661">
        <v>15</v>
      </c>
    </row>
    <row r="662" spans="1:5" x14ac:dyDescent="0.3">
      <c r="A662" t="s">
        <v>1273</v>
      </c>
      <c r="B662" t="s">
        <v>1342</v>
      </c>
      <c r="C662" s="51" t="s">
        <v>1274</v>
      </c>
      <c r="D662" s="93">
        <v>0.17</v>
      </c>
      <c r="E662">
        <v>10</v>
      </c>
    </row>
    <row r="663" spans="1:5" x14ac:dyDescent="0.3">
      <c r="A663" t="s">
        <v>1275</v>
      </c>
      <c r="B663" t="s">
        <v>1321</v>
      </c>
      <c r="C663" s="51" t="s">
        <v>1276</v>
      </c>
      <c r="D663" s="93">
        <v>0.09</v>
      </c>
      <c r="E663">
        <v>0</v>
      </c>
    </row>
    <row r="664" spans="1:5" x14ac:dyDescent="0.3">
      <c r="A664" t="s">
        <v>1277</v>
      </c>
      <c r="B664" t="s">
        <v>1362</v>
      </c>
      <c r="C664" s="51" t="s">
        <v>1278</v>
      </c>
      <c r="D664" s="93">
        <v>0.11</v>
      </c>
      <c r="E664">
        <v>5</v>
      </c>
    </row>
    <row r="665" spans="1:5" x14ac:dyDescent="0.3">
      <c r="A665" t="s">
        <v>1279</v>
      </c>
      <c r="B665" t="s">
        <v>1311</v>
      </c>
      <c r="C665" s="51" t="s">
        <v>1280</v>
      </c>
      <c r="D665" s="93">
        <v>0.08</v>
      </c>
      <c r="E665">
        <v>0</v>
      </c>
    </row>
    <row r="666" spans="1:5" x14ac:dyDescent="0.3">
      <c r="A666" t="s">
        <v>1281</v>
      </c>
      <c r="B666" t="s">
        <v>1346</v>
      </c>
      <c r="C666" s="51" t="s">
        <v>1282</v>
      </c>
      <c r="D666" s="93">
        <v>0.13</v>
      </c>
      <c r="E666">
        <v>5</v>
      </c>
    </row>
    <row r="667" spans="1:5" x14ac:dyDescent="0.3">
      <c r="A667" t="s">
        <v>1283</v>
      </c>
      <c r="B667" t="s">
        <v>1337</v>
      </c>
      <c r="C667" s="51" t="s">
        <v>1284</v>
      </c>
      <c r="D667" s="93">
        <v>0.04</v>
      </c>
      <c r="E667">
        <v>0</v>
      </c>
    </row>
    <row r="668" spans="1:5" x14ac:dyDescent="0.3">
      <c r="A668" t="s">
        <v>1285</v>
      </c>
      <c r="B668" t="s">
        <v>1353</v>
      </c>
      <c r="C668" s="51" t="s">
        <v>1286</v>
      </c>
      <c r="D668" s="93">
        <v>0</v>
      </c>
      <c r="E668">
        <v>0</v>
      </c>
    </row>
    <row r="669" spans="1:5" x14ac:dyDescent="0.3">
      <c r="A669" t="s">
        <v>1287</v>
      </c>
      <c r="B669" t="s">
        <v>1342</v>
      </c>
      <c r="C669" s="51" t="s">
        <v>1288</v>
      </c>
      <c r="D669" s="93">
        <v>0.17</v>
      </c>
      <c r="E669">
        <v>10</v>
      </c>
    </row>
    <row r="670" spans="1:5" x14ac:dyDescent="0.3">
      <c r="A670" t="s">
        <v>1289</v>
      </c>
      <c r="B670" t="s">
        <v>1358</v>
      </c>
      <c r="C670" s="51" t="s">
        <v>1290</v>
      </c>
      <c r="D670" s="93">
        <v>0.19</v>
      </c>
      <c r="E670">
        <v>15</v>
      </c>
    </row>
    <row r="671" spans="1:5" x14ac:dyDescent="0.3">
      <c r="A671" t="s">
        <v>1291</v>
      </c>
      <c r="B671" t="s">
        <v>1321</v>
      </c>
      <c r="C671" s="51" t="s">
        <v>1292</v>
      </c>
      <c r="D671" s="93">
        <v>0.11</v>
      </c>
      <c r="E671">
        <v>5</v>
      </c>
    </row>
    <row r="672" spans="1:5" x14ac:dyDescent="0.3">
      <c r="A672" t="s">
        <v>1293</v>
      </c>
      <c r="B672" t="s">
        <v>1332</v>
      </c>
      <c r="C672" s="51" t="s">
        <v>1294</v>
      </c>
      <c r="D672" s="93">
        <v>0.21</v>
      </c>
      <c r="E672">
        <v>15</v>
      </c>
    </row>
    <row r="673" spans="1:5" x14ac:dyDescent="0.3">
      <c r="A673" t="s">
        <v>1295</v>
      </c>
      <c r="B673" t="s">
        <v>1329</v>
      </c>
      <c r="C673" s="51" t="s">
        <v>1296</v>
      </c>
      <c r="D673" s="93">
        <v>0.06</v>
      </c>
      <c r="E673">
        <v>0</v>
      </c>
    </row>
    <row r="674" spans="1:5" x14ac:dyDescent="0.3">
      <c r="A674" t="s">
        <v>1297</v>
      </c>
      <c r="B674" t="s">
        <v>1333</v>
      </c>
      <c r="C674" s="51" t="s">
        <v>1298</v>
      </c>
      <c r="D674" s="93">
        <v>0.2</v>
      </c>
      <c r="E674">
        <v>15</v>
      </c>
    </row>
    <row r="675" spans="1:5" x14ac:dyDescent="0.3">
      <c r="A675" t="s">
        <v>1299</v>
      </c>
      <c r="B675" t="s">
        <v>1319</v>
      </c>
      <c r="C675" s="51" t="s">
        <v>1300</v>
      </c>
      <c r="D675" s="93">
        <v>0.13</v>
      </c>
      <c r="E675">
        <v>5</v>
      </c>
    </row>
    <row r="676" spans="1:5" x14ac:dyDescent="0.3">
      <c r="A676" t="s">
        <v>1301</v>
      </c>
      <c r="B676" t="s">
        <v>1326</v>
      </c>
      <c r="C676" s="51" t="s">
        <v>1302</v>
      </c>
      <c r="D676" s="93">
        <v>0.05</v>
      </c>
      <c r="E676">
        <v>0</v>
      </c>
    </row>
  </sheetData>
  <autoFilter ref="A6:E6" xr:uid="{4745B60B-EF8A-4AA3-9078-9D0FE800CE81}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823AF-435E-4EF6-B6FA-87398E946DC7}">
  <sheetPr codeName="Sheet8"/>
  <dimension ref="A1:J673"/>
  <sheetViews>
    <sheetView workbookViewId="0">
      <selection activeCell="A7" sqref="A7:K700"/>
    </sheetView>
  </sheetViews>
  <sheetFormatPr defaultRowHeight="14.4" x14ac:dyDescent="0.3"/>
  <cols>
    <col min="1" max="1" width="28.77734375" customWidth="1"/>
    <col min="2" max="2" width="12.44140625" bestFit="1" customWidth="1"/>
    <col min="3" max="3" width="15.44140625" bestFit="1" customWidth="1"/>
    <col min="4" max="6" width="16.21875" bestFit="1" customWidth="1"/>
    <col min="7" max="7" width="16.21875" style="10" bestFit="1" customWidth="1"/>
    <col min="8" max="8" width="17.77734375" customWidth="1"/>
    <col min="9" max="9" width="17.21875" customWidth="1"/>
    <col min="10" max="10" width="12.21875" bestFit="1" customWidth="1"/>
    <col min="16" max="16" width="9.21875" customWidth="1"/>
  </cols>
  <sheetData>
    <row r="1" spans="1:10" ht="16.350000000000001" customHeight="1" x14ac:dyDescent="0.3">
      <c r="C1" s="94"/>
      <c r="D1" s="94"/>
      <c r="F1" s="95"/>
      <c r="G1" s="95"/>
      <c r="H1" s="95"/>
      <c r="I1" s="95"/>
    </row>
    <row r="2" spans="1:10" ht="15.6" x14ac:dyDescent="0.3">
      <c r="A2" s="83" t="s">
        <v>1517</v>
      </c>
      <c r="B2" s="96"/>
      <c r="C2" s="97"/>
      <c r="D2" s="98"/>
      <c r="E2" s="98"/>
      <c r="F2" s="98"/>
      <c r="G2" s="98"/>
      <c r="H2" s="98"/>
      <c r="I2" s="8"/>
    </row>
    <row r="3" spans="1:10" ht="15.6" x14ac:dyDescent="0.3">
      <c r="A3" s="70" t="s">
        <v>1518</v>
      </c>
      <c r="B3" s="99"/>
      <c r="C3" s="97"/>
      <c r="D3" s="94"/>
      <c r="E3" s="100"/>
      <c r="F3" s="100"/>
      <c r="G3" s="100"/>
      <c r="H3" s="100"/>
    </row>
    <row r="4" spans="1:10" ht="18" x14ac:dyDescent="0.35">
      <c r="A4" s="87"/>
      <c r="B4" s="97"/>
      <c r="C4" s="97"/>
      <c r="D4" s="94"/>
      <c r="F4" s="30"/>
      <c r="G4" s="101"/>
      <c r="H4" s="102"/>
      <c r="I4" s="34"/>
      <c r="J4" s="34"/>
    </row>
    <row r="5" spans="1:10" ht="28.5" customHeight="1" x14ac:dyDescent="0.3">
      <c r="A5" s="10"/>
      <c r="B5" s="103"/>
      <c r="C5" s="103"/>
      <c r="D5" s="148" t="s">
        <v>1519</v>
      </c>
      <c r="E5" s="149"/>
      <c r="F5" s="149"/>
      <c r="G5" s="149"/>
      <c r="H5" s="150"/>
      <c r="I5" s="105" t="s">
        <v>1520</v>
      </c>
      <c r="J5" s="106" t="s">
        <v>1438</v>
      </c>
    </row>
    <row r="6" spans="1:10" x14ac:dyDescent="0.3">
      <c r="A6" s="88" t="s">
        <v>1452</v>
      </c>
      <c r="B6" s="88" t="s">
        <v>1304</v>
      </c>
      <c r="C6" s="85" t="s">
        <v>1453</v>
      </c>
      <c r="D6" s="85" t="s">
        <v>1521</v>
      </c>
      <c r="E6" s="85" t="s">
        <v>1522</v>
      </c>
      <c r="F6" s="85" t="s">
        <v>1523</v>
      </c>
      <c r="G6" s="85" t="s">
        <v>1481</v>
      </c>
      <c r="H6" s="104" t="s">
        <v>1482</v>
      </c>
      <c r="I6" s="66" t="str">
        <f>H6</f>
        <v>CY 2023</v>
      </c>
      <c r="J6" s="66" t="str">
        <f>I6</f>
        <v>CY 2023</v>
      </c>
    </row>
    <row r="7" spans="1:10" x14ac:dyDescent="0.3">
      <c r="A7" t="s">
        <v>1307</v>
      </c>
      <c r="B7" t="s">
        <v>1308</v>
      </c>
      <c r="C7" s="51" t="s">
        <v>1306</v>
      </c>
      <c r="D7" s="98">
        <v>409737016</v>
      </c>
      <c r="E7" s="98">
        <v>429462087</v>
      </c>
      <c r="F7" s="98">
        <v>437398868</v>
      </c>
      <c r="G7" s="98">
        <v>445977591</v>
      </c>
      <c r="H7" s="98">
        <v>480047333</v>
      </c>
      <c r="I7" s="107">
        <v>4.07E-2</v>
      </c>
      <c r="J7" s="108">
        <v>0</v>
      </c>
    </row>
    <row r="8" spans="1:10" x14ac:dyDescent="0.3">
      <c r="A8" t="s">
        <v>7</v>
      </c>
      <c r="B8" t="s">
        <v>1309</v>
      </c>
      <c r="C8" s="51" t="s">
        <v>8</v>
      </c>
      <c r="D8" s="98">
        <v>717513380</v>
      </c>
      <c r="E8" s="98">
        <v>727469839</v>
      </c>
      <c r="F8" s="98">
        <v>739597518</v>
      </c>
      <c r="G8" s="98">
        <v>757657808</v>
      </c>
      <c r="H8" s="98">
        <v>801294273</v>
      </c>
      <c r="I8" s="107">
        <v>2.8199999999999999E-2</v>
      </c>
      <c r="J8" s="108">
        <v>0</v>
      </c>
    </row>
    <row r="9" spans="1:10" x14ac:dyDescent="0.3">
      <c r="A9" t="s">
        <v>9</v>
      </c>
      <c r="B9" t="s">
        <v>1310</v>
      </c>
      <c r="C9" s="51" t="s">
        <v>10</v>
      </c>
      <c r="D9" s="98">
        <v>212559685</v>
      </c>
      <c r="E9" s="98">
        <v>221211068</v>
      </c>
      <c r="F9" s="98">
        <v>235591761</v>
      </c>
      <c r="G9" s="98">
        <v>237240641</v>
      </c>
      <c r="H9" s="98">
        <v>262819924</v>
      </c>
      <c r="I9" s="107">
        <v>5.5100000000000003E-2</v>
      </c>
      <c r="J9" s="108">
        <v>0</v>
      </c>
    </row>
    <row r="10" spans="1:10" x14ac:dyDescent="0.3">
      <c r="A10" t="s">
        <v>11</v>
      </c>
      <c r="B10" t="s">
        <v>1311</v>
      </c>
      <c r="C10" s="51" t="s">
        <v>12</v>
      </c>
      <c r="D10" s="98">
        <v>665179740</v>
      </c>
      <c r="E10" s="98">
        <v>698069241</v>
      </c>
      <c r="F10" s="98">
        <v>736174069</v>
      </c>
      <c r="G10" s="98">
        <v>753701257</v>
      </c>
      <c r="H10" s="98">
        <v>962637673</v>
      </c>
      <c r="I10" s="107">
        <v>0.1013</v>
      </c>
      <c r="J10" s="108">
        <v>0</v>
      </c>
    </row>
    <row r="11" spans="1:10" x14ac:dyDescent="0.3">
      <c r="A11" t="s">
        <v>13</v>
      </c>
      <c r="B11" t="s">
        <v>1312</v>
      </c>
      <c r="C11" s="51" t="s">
        <v>14</v>
      </c>
      <c r="D11" s="98">
        <v>4910835300</v>
      </c>
      <c r="E11" s="98">
        <v>5056126260</v>
      </c>
      <c r="F11" s="98">
        <v>5283590369</v>
      </c>
      <c r="G11" s="98">
        <v>5497950781</v>
      </c>
      <c r="H11" s="98">
        <v>6130435438</v>
      </c>
      <c r="I11" s="107">
        <v>5.7599999999999998E-2</v>
      </c>
      <c r="J11" s="108">
        <v>0</v>
      </c>
    </row>
    <row r="12" spans="1:10" x14ac:dyDescent="0.3">
      <c r="A12" t="s">
        <v>1314</v>
      </c>
      <c r="B12" t="s">
        <v>1315</v>
      </c>
      <c r="C12" s="51" t="s">
        <v>1313</v>
      </c>
      <c r="D12" s="98">
        <v>557659399</v>
      </c>
      <c r="E12" s="98">
        <v>585222448</v>
      </c>
      <c r="F12" s="98">
        <v>607357478</v>
      </c>
      <c r="G12" s="98">
        <v>651235419</v>
      </c>
      <c r="H12" s="98">
        <v>695878955</v>
      </c>
      <c r="I12" s="107">
        <v>5.7000000000000002E-2</v>
      </c>
      <c r="J12" s="108">
        <v>0</v>
      </c>
    </row>
    <row r="13" spans="1:10" x14ac:dyDescent="0.3">
      <c r="A13" t="s">
        <v>15</v>
      </c>
      <c r="B13" t="s">
        <v>1311</v>
      </c>
      <c r="C13" s="51" t="s">
        <v>16</v>
      </c>
      <c r="D13" s="98">
        <v>913804880</v>
      </c>
      <c r="E13" s="98">
        <v>969894700</v>
      </c>
      <c r="F13" s="98">
        <v>1051901546</v>
      </c>
      <c r="G13" s="98">
        <v>1084916918</v>
      </c>
      <c r="H13" s="98">
        <v>1192332873</v>
      </c>
      <c r="I13" s="107">
        <v>6.9099999999999995E-2</v>
      </c>
      <c r="J13" s="108">
        <v>0</v>
      </c>
    </row>
    <row r="14" spans="1:10" x14ac:dyDescent="0.3">
      <c r="A14" t="s">
        <v>17</v>
      </c>
      <c r="B14" t="s">
        <v>1316</v>
      </c>
      <c r="C14" s="51" t="s">
        <v>18</v>
      </c>
      <c r="D14" s="98">
        <v>295954111</v>
      </c>
      <c r="E14" s="98">
        <v>296688461</v>
      </c>
      <c r="F14" s="98">
        <v>309431686</v>
      </c>
      <c r="G14" s="98">
        <v>333906784</v>
      </c>
      <c r="H14" s="98">
        <v>369059440</v>
      </c>
      <c r="I14" s="107">
        <v>5.7500000000000002E-2</v>
      </c>
      <c r="J14" s="108">
        <v>0</v>
      </c>
    </row>
    <row r="15" spans="1:10" x14ac:dyDescent="0.3">
      <c r="A15" t="s">
        <v>19</v>
      </c>
      <c r="B15" t="s">
        <v>1317</v>
      </c>
      <c r="C15" s="51" t="s">
        <v>20</v>
      </c>
      <c r="D15" s="98">
        <v>624501761</v>
      </c>
      <c r="E15" s="98">
        <v>626173820</v>
      </c>
      <c r="F15" s="98">
        <v>654959541</v>
      </c>
      <c r="G15" s="98">
        <v>662782370</v>
      </c>
      <c r="H15" s="98">
        <v>737117123</v>
      </c>
      <c r="I15" s="107">
        <v>4.3200000000000002E-2</v>
      </c>
      <c r="J15" s="108">
        <v>0</v>
      </c>
    </row>
    <row r="16" spans="1:10" x14ac:dyDescent="0.3">
      <c r="A16" t="s">
        <v>21</v>
      </c>
      <c r="B16" t="s">
        <v>1318</v>
      </c>
      <c r="C16" s="51" t="s">
        <v>22</v>
      </c>
      <c r="D16" s="98">
        <v>213540494</v>
      </c>
      <c r="E16" s="98">
        <v>223296046</v>
      </c>
      <c r="F16" s="98">
        <v>229316156</v>
      </c>
      <c r="G16" s="98">
        <v>243027538</v>
      </c>
      <c r="H16" s="98">
        <v>266637690</v>
      </c>
      <c r="I16" s="107">
        <v>5.74E-2</v>
      </c>
      <c r="J16" s="108">
        <v>0</v>
      </c>
    </row>
    <row r="17" spans="1:10" x14ac:dyDescent="0.3">
      <c r="A17" t="s">
        <v>23</v>
      </c>
      <c r="B17" t="s">
        <v>1319</v>
      </c>
      <c r="C17" s="51" t="s">
        <v>24</v>
      </c>
      <c r="D17" s="98">
        <v>463609718</v>
      </c>
      <c r="E17" s="98">
        <v>465688416</v>
      </c>
      <c r="F17" s="98">
        <v>501535246</v>
      </c>
      <c r="G17" s="98">
        <v>501634032</v>
      </c>
      <c r="H17" s="98">
        <v>528907765</v>
      </c>
      <c r="I17" s="107">
        <v>3.4000000000000002E-2</v>
      </c>
      <c r="J17" s="108">
        <v>0</v>
      </c>
    </row>
    <row r="18" spans="1:10" x14ac:dyDescent="0.3">
      <c r="A18" t="s">
        <v>25</v>
      </c>
      <c r="B18" t="s">
        <v>1320</v>
      </c>
      <c r="C18" s="51" t="s">
        <v>26</v>
      </c>
      <c r="D18" s="98">
        <v>409219540</v>
      </c>
      <c r="E18" s="98">
        <v>414641547</v>
      </c>
      <c r="F18" s="98">
        <v>450689964</v>
      </c>
      <c r="G18" s="98">
        <v>495351298</v>
      </c>
      <c r="H18" s="98">
        <v>533348254</v>
      </c>
      <c r="I18" s="107">
        <v>6.9000000000000006E-2</v>
      </c>
      <c r="J18" s="108">
        <v>0</v>
      </c>
    </row>
    <row r="19" spans="1:10" x14ac:dyDescent="0.3">
      <c r="A19" t="s">
        <v>27</v>
      </c>
      <c r="B19" t="s">
        <v>1321</v>
      </c>
      <c r="C19" s="51" t="s">
        <v>28</v>
      </c>
      <c r="D19" s="98">
        <v>5372170690</v>
      </c>
      <c r="E19" s="98">
        <v>5604083214</v>
      </c>
      <c r="F19" s="98">
        <v>5448082586</v>
      </c>
      <c r="G19" s="98">
        <v>5489243793</v>
      </c>
      <c r="H19" s="98">
        <v>7093911333</v>
      </c>
      <c r="I19" s="107">
        <v>7.8799999999999995E-2</v>
      </c>
      <c r="J19" s="108">
        <v>0</v>
      </c>
    </row>
    <row r="20" spans="1:10" x14ac:dyDescent="0.3">
      <c r="A20" t="s">
        <v>29</v>
      </c>
      <c r="B20" t="s">
        <v>1311</v>
      </c>
      <c r="C20" s="51" t="s">
        <v>30</v>
      </c>
      <c r="D20" s="98">
        <v>1827197280</v>
      </c>
      <c r="E20" s="98">
        <v>1910208077</v>
      </c>
      <c r="F20" s="98">
        <v>2003162734</v>
      </c>
      <c r="G20" s="98">
        <v>2073243015</v>
      </c>
      <c r="H20" s="98">
        <v>2444077508</v>
      </c>
      <c r="I20" s="107">
        <v>7.6999999999999999E-2</v>
      </c>
      <c r="J20" s="108">
        <v>0</v>
      </c>
    </row>
    <row r="21" spans="1:10" x14ac:dyDescent="0.3">
      <c r="A21" t="s">
        <v>1323</v>
      </c>
      <c r="B21" t="s">
        <v>1321</v>
      </c>
      <c r="C21" s="51" t="s">
        <v>1322</v>
      </c>
      <c r="D21" s="98">
        <v>2887924682</v>
      </c>
      <c r="E21" s="98">
        <v>3144104389</v>
      </c>
      <c r="F21" s="98">
        <v>3171249321</v>
      </c>
      <c r="G21" s="98">
        <v>3343978803</v>
      </c>
      <c r="H21" s="98">
        <v>3851004333</v>
      </c>
      <c r="I21" s="107">
        <v>7.5899999999999995E-2</v>
      </c>
      <c r="J21" s="108">
        <v>0</v>
      </c>
    </row>
    <row r="22" spans="1:10" x14ac:dyDescent="0.3">
      <c r="A22" t="s">
        <v>31</v>
      </c>
      <c r="B22" t="s">
        <v>1324</v>
      </c>
      <c r="C22" s="51" t="s">
        <v>32</v>
      </c>
      <c r="D22" s="98">
        <v>1066449316</v>
      </c>
      <c r="E22" s="98">
        <v>1140216416</v>
      </c>
      <c r="F22" s="98">
        <v>1251059801</v>
      </c>
      <c r="G22" s="98">
        <v>1252663523</v>
      </c>
      <c r="H22" s="98">
        <v>1368285654</v>
      </c>
      <c r="I22" s="107">
        <v>6.5000000000000002E-2</v>
      </c>
      <c r="J22" s="108">
        <v>0</v>
      </c>
    </row>
    <row r="23" spans="1:10" x14ac:dyDescent="0.3">
      <c r="A23" t="s">
        <v>33</v>
      </c>
      <c r="B23" t="s">
        <v>1325</v>
      </c>
      <c r="C23" s="51" t="s">
        <v>34</v>
      </c>
      <c r="D23" s="98">
        <v>403690733</v>
      </c>
      <c r="E23" s="98">
        <v>405368370</v>
      </c>
      <c r="F23" s="98">
        <v>410335788</v>
      </c>
      <c r="G23" s="98">
        <v>423755547</v>
      </c>
      <c r="H23" s="98">
        <v>476653706</v>
      </c>
      <c r="I23" s="107">
        <v>4.3499999999999997E-2</v>
      </c>
      <c r="J23" s="108">
        <v>0</v>
      </c>
    </row>
    <row r="24" spans="1:10" x14ac:dyDescent="0.3">
      <c r="A24" t="s">
        <v>35</v>
      </c>
      <c r="B24" t="s">
        <v>1318</v>
      </c>
      <c r="C24" s="51" t="s">
        <v>36</v>
      </c>
      <c r="D24" s="98">
        <v>106799562</v>
      </c>
      <c r="E24" s="98">
        <v>109968916</v>
      </c>
      <c r="F24" s="98">
        <v>114318474</v>
      </c>
      <c r="G24" s="98">
        <v>119956440</v>
      </c>
      <c r="H24" s="98">
        <v>130702186</v>
      </c>
      <c r="I24" s="107">
        <v>5.21E-2</v>
      </c>
      <c r="J24" s="108">
        <v>0</v>
      </c>
    </row>
    <row r="25" spans="1:10" x14ac:dyDescent="0.3">
      <c r="A25" t="s">
        <v>37</v>
      </c>
      <c r="B25" t="s">
        <v>1326</v>
      </c>
      <c r="C25" s="51" t="s">
        <v>38</v>
      </c>
      <c r="D25" s="98">
        <v>2466694003</v>
      </c>
      <c r="E25" s="98">
        <v>2573411655</v>
      </c>
      <c r="F25" s="98">
        <v>2625599225</v>
      </c>
      <c r="G25" s="98">
        <v>2641605585</v>
      </c>
      <c r="H25" s="98">
        <v>2756414475</v>
      </c>
      <c r="I25" s="107">
        <v>2.8299999999999999E-2</v>
      </c>
      <c r="J25" s="108">
        <v>0</v>
      </c>
    </row>
    <row r="26" spans="1:10" x14ac:dyDescent="0.3">
      <c r="A26" t="s">
        <v>39</v>
      </c>
      <c r="B26" t="s">
        <v>1327</v>
      </c>
      <c r="C26" s="51" t="s">
        <v>40</v>
      </c>
      <c r="D26" s="98">
        <v>294191450</v>
      </c>
      <c r="E26" s="98">
        <v>327513820</v>
      </c>
      <c r="F26" s="98">
        <v>334791374</v>
      </c>
      <c r="G26" s="98">
        <v>339955317</v>
      </c>
      <c r="H26" s="98">
        <v>372373276</v>
      </c>
      <c r="I26" s="107">
        <v>6.1600000000000002E-2</v>
      </c>
      <c r="J26" s="108">
        <v>0</v>
      </c>
    </row>
    <row r="27" spans="1:10" x14ac:dyDescent="0.3">
      <c r="A27" t="s">
        <v>41</v>
      </c>
      <c r="B27" t="s">
        <v>1308</v>
      </c>
      <c r="C27" s="51" t="s">
        <v>42</v>
      </c>
      <c r="D27" s="98">
        <v>169890788</v>
      </c>
      <c r="E27" s="98">
        <v>181308756</v>
      </c>
      <c r="F27" s="98">
        <v>190599273</v>
      </c>
      <c r="G27" s="98">
        <v>198531880</v>
      </c>
      <c r="H27" s="98">
        <v>209169818</v>
      </c>
      <c r="I27" s="107">
        <v>5.3400000000000003E-2</v>
      </c>
      <c r="J27" s="108">
        <v>0</v>
      </c>
    </row>
    <row r="28" spans="1:10" x14ac:dyDescent="0.3">
      <c r="A28" t="s">
        <v>43</v>
      </c>
      <c r="B28" t="s">
        <v>1328</v>
      </c>
      <c r="C28" s="51" t="s">
        <v>44</v>
      </c>
      <c r="D28" s="98">
        <v>5440022111</v>
      </c>
      <c r="E28" s="98">
        <v>5647330961</v>
      </c>
      <c r="F28" s="98">
        <v>5800928524</v>
      </c>
      <c r="G28" s="98">
        <v>6145263397</v>
      </c>
      <c r="H28" s="98">
        <v>7074424556</v>
      </c>
      <c r="I28" s="107">
        <v>6.9000000000000006E-2</v>
      </c>
      <c r="J28" s="108">
        <v>0</v>
      </c>
    </row>
    <row r="29" spans="1:10" x14ac:dyDescent="0.3">
      <c r="A29" t="s">
        <v>45</v>
      </c>
      <c r="B29" t="s">
        <v>1329</v>
      </c>
      <c r="C29" s="51" t="s">
        <v>46</v>
      </c>
      <c r="D29" s="98">
        <v>643746614</v>
      </c>
      <c r="E29" s="98">
        <v>666330124</v>
      </c>
      <c r="F29" s="98">
        <v>701062542</v>
      </c>
      <c r="G29" s="98">
        <v>747833407</v>
      </c>
      <c r="H29" s="98">
        <v>812227401</v>
      </c>
      <c r="I29" s="107">
        <v>0.06</v>
      </c>
      <c r="J29" s="108">
        <v>0</v>
      </c>
    </row>
    <row r="30" spans="1:10" x14ac:dyDescent="0.3">
      <c r="A30" t="s">
        <v>47</v>
      </c>
      <c r="B30" t="s">
        <v>1330</v>
      </c>
      <c r="C30" s="51" t="s">
        <v>48</v>
      </c>
      <c r="D30" s="98">
        <v>1726505274</v>
      </c>
      <c r="E30" s="98">
        <v>1727974193</v>
      </c>
      <c r="F30" s="98">
        <v>1751540295</v>
      </c>
      <c r="G30" s="98">
        <v>1819559444</v>
      </c>
      <c r="H30" s="98">
        <v>2064281891</v>
      </c>
      <c r="I30" s="107">
        <v>4.7E-2</v>
      </c>
      <c r="J30" s="108">
        <v>0</v>
      </c>
    </row>
    <row r="31" spans="1:10" x14ac:dyDescent="0.3">
      <c r="A31" t="s">
        <v>49</v>
      </c>
      <c r="B31" t="s">
        <v>1331</v>
      </c>
      <c r="C31" s="51" t="s">
        <v>50</v>
      </c>
      <c r="D31" s="98">
        <v>806563370</v>
      </c>
      <c r="E31" s="98">
        <v>813041772</v>
      </c>
      <c r="F31" s="98">
        <v>830203304</v>
      </c>
      <c r="G31" s="98">
        <v>865065428</v>
      </c>
      <c r="H31" s="98">
        <v>1018818698</v>
      </c>
      <c r="I31" s="107">
        <v>6.2199999999999998E-2</v>
      </c>
      <c r="J31" s="108">
        <v>0</v>
      </c>
    </row>
    <row r="32" spans="1:10" x14ac:dyDescent="0.3">
      <c r="A32" t="s">
        <v>51</v>
      </c>
      <c r="B32" t="s">
        <v>1332</v>
      </c>
      <c r="C32" s="51" t="s">
        <v>52</v>
      </c>
      <c r="D32" s="98">
        <v>1579862029</v>
      </c>
      <c r="E32" s="98">
        <v>1681973784</v>
      </c>
      <c r="F32" s="98">
        <v>1715051636</v>
      </c>
      <c r="G32" s="98">
        <v>1761862380</v>
      </c>
      <c r="H32" s="98">
        <v>1982946163</v>
      </c>
      <c r="I32" s="107">
        <v>5.9299999999999999E-2</v>
      </c>
      <c r="J32" s="108">
        <v>0</v>
      </c>
    </row>
    <row r="33" spans="1:10" x14ac:dyDescent="0.3">
      <c r="A33" t="s">
        <v>53</v>
      </c>
      <c r="B33" t="s">
        <v>1308</v>
      </c>
      <c r="C33" s="51" t="s">
        <v>54</v>
      </c>
      <c r="D33" s="98">
        <v>196583390</v>
      </c>
      <c r="E33" s="98">
        <v>200270047</v>
      </c>
      <c r="F33" s="98">
        <v>210293490</v>
      </c>
      <c r="G33" s="98">
        <v>215675469</v>
      </c>
      <c r="H33" s="98">
        <v>227652126</v>
      </c>
      <c r="I33" s="107">
        <v>3.7499999999999999E-2</v>
      </c>
      <c r="J33" s="108">
        <v>0</v>
      </c>
    </row>
    <row r="34" spans="1:10" x14ac:dyDescent="0.3">
      <c r="A34" t="s">
        <v>55</v>
      </c>
      <c r="B34" t="s">
        <v>1333</v>
      </c>
      <c r="C34" s="51" t="s">
        <v>56</v>
      </c>
      <c r="D34" s="98">
        <v>425793647</v>
      </c>
      <c r="E34" s="98">
        <v>433230051</v>
      </c>
      <c r="F34" s="98">
        <v>442767751</v>
      </c>
      <c r="G34" s="98">
        <v>484899588</v>
      </c>
      <c r="H34" s="98">
        <v>555644242</v>
      </c>
      <c r="I34" s="107">
        <v>7.0199999999999999E-2</v>
      </c>
      <c r="J34" s="108">
        <v>0</v>
      </c>
    </row>
    <row r="35" spans="1:10" x14ac:dyDescent="0.3">
      <c r="A35" t="s">
        <v>57</v>
      </c>
      <c r="B35" t="s">
        <v>1321</v>
      </c>
      <c r="C35" s="51" t="s">
        <v>58</v>
      </c>
      <c r="D35" s="98">
        <v>1738954766</v>
      </c>
      <c r="E35" s="98">
        <v>1938870000</v>
      </c>
      <c r="F35" s="98">
        <v>2084417582</v>
      </c>
      <c r="G35" s="98">
        <v>2189550115</v>
      </c>
      <c r="H35" s="98">
        <v>2455450128</v>
      </c>
      <c r="I35" s="107">
        <v>9.0499999999999997E-2</v>
      </c>
      <c r="J35" s="108">
        <v>0</v>
      </c>
    </row>
    <row r="36" spans="1:10" x14ac:dyDescent="0.3">
      <c r="A36" t="s">
        <v>59</v>
      </c>
      <c r="B36" t="s">
        <v>1310</v>
      </c>
      <c r="C36" s="51" t="s">
        <v>60</v>
      </c>
      <c r="D36" s="98">
        <v>305469882</v>
      </c>
      <c r="E36" s="98">
        <v>321459796</v>
      </c>
      <c r="F36" s="98">
        <v>328770947</v>
      </c>
      <c r="G36" s="98">
        <v>341453922</v>
      </c>
      <c r="H36" s="98">
        <v>372346779</v>
      </c>
      <c r="I36" s="107">
        <v>5.0999999999999997E-2</v>
      </c>
      <c r="J36" s="108">
        <v>0</v>
      </c>
    </row>
    <row r="37" spans="1:10" x14ac:dyDescent="0.3">
      <c r="A37" t="s">
        <v>61</v>
      </c>
      <c r="B37" t="s">
        <v>1334</v>
      </c>
      <c r="C37" s="51" t="s">
        <v>62</v>
      </c>
      <c r="D37" s="98">
        <v>3592499167</v>
      </c>
      <c r="E37" s="98">
        <v>3815669091</v>
      </c>
      <c r="F37" s="98">
        <v>2957900000</v>
      </c>
      <c r="G37" s="98">
        <v>3146881579</v>
      </c>
      <c r="H37" s="98">
        <v>3871767059</v>
      </c>
      <c r="I37" s="107">
        <v>3.2899999999999999E-2</v>
      </c>
      <c r="J37" s="108">
        <v>0</v>
      </c>
    </row>
    <row r="38" spans="1:10" x14ac:dyDescent="0.3">
      <c r="A38" t="s">
        <v>63</v>
      </c>
      <c r="B38" t="s">
        <v>1335</v>
      </c>
      <c r="C38" s="51" t="s">
        <v>64</v>
      </c>
      <c r="D38" s="98">
        <v>2375691087</v>
      </c>
      <c r="E38" s="98">
        <v>2461674905</v>
      </c>
      <c r="F38" s="98">
        <v>2538331114</v>
      </c>
      <c r="G38" s="98">
        <v>2710370623</v>
      </c>
      <c r="H38" s="98">
        <v>3061846577</v>
      </c>
      <c r="I38" s="107">
        <v>6.6199999999999995E-2</v>
      </c>
      <c r="J38" s="108">
        <v>0</v>
      </c>
    </row>
    <row r="39" spans="1:10" x14ac:dyDescent="0.3">
      <c r="A39" t="s">
        <v>65</v>
      </c>
      <c r="B39" t="s">
        <v>1336</v>
      </c>
      <c r="C39" s="51" t="s">
        <v>66</v>
      </c>
      <c r="D39" s="98">
        <v>2897555019</v>
      </c>
      <c r="E39" s="98">
        <v>3114541358</v>
      </c>
      <c r="F39" s="98">
        <v>3194492675</v>
      </c>
      <c r="G39" s="98">
        <v>3291607700</v>
      </c>
      <c r="H39" s="98">
        <v>3672118002</v>
      </c>
      <c r="I39" s="107">
        <v>6.1699999999999998E-2</v>
      </c>
      <c r="J39" s="108">
        <v>0</v>
      </c>
    </row>
    <row r="40" spans="1:10" x14ac:dyDescent="0.3">
      <c r="A40" t="s">
        <v>67</v>
      </c>
      <c r="B40" t="s">
        <v>1337</v>
      </c>
      <c r="C40" s="51" t="s">
        <v>68</v>
      </c>
      <c r="D40" s="98">
        <v>293111929</v>
      </c>
      <c r="E40" s="98">
        <v>306446874</v>
      </c>
      <c r="F40" s="98">
        <v>315583026</v>
      </c>
      <c r="G40" s="98">
        <v>371710450</v>
      </c>
      <c r="H40" s="98">
        <v>422883436</v>
      </c>
      <c r="I40" s="107">
        <v>9.7699999999999995E-2</v>
      </c>
      <c r="J40" s="108">
        <v>0</v>
      </c>
    </row>
    <row r="41" spans="1:10" x14ac:dyDescent="0.3">
      <c r="A41" t="s">
        <v>69</v>
      </c>
      <c r="B41" t="s">
        <v>1316</v>
      </c>
      <c r="C41" s="51" t="s">
        <v>70</v>
      </c>
      <c r="D41" s="98">
        <v>881375174</v>
      </c>
      <c r="E41" s="98">
        <v>902552357</v>
      </c>
      <c r="F41" s="98">
        <v>929904121</v>
      </c>
      <c r="G41" s="98">
        <v>1011002551</v>
      </c>
      <c r="H41" s="98">
        <v>1121425032</v>
      </c>
      <c r="I41" s="107">
        <v>6.2700000000000006E-2</v>
      </c>
      <c r="J41" s="108">
        <v>0</v>
      </c>
    </row>
    <row r="42" spans="1:10" x14ac:dyDescent="0.3">
      <c r="A42" t="s">
        <v>71</v>
      </c>
      <c r="B42" t="s">
        <v>1308</v>
      </c>
      <c r="C42" s="51" t="s">
        <v>72</v>
      </c>
      <c r="D42" s="98">
        <v>577900379</v>
      </c>
      <c r="E42" s="98">
        <v>543853351</v>
      </c>
      <c r="F42" s="98">
        <v>534125689</v>
      </c>
      <c r="G42" s="98">
        <v>544270060</v>
      </c>
      <c r="H42" s="98">
        <v>598464705</v>
      </c>
      <c r="I42" s="107">
        <v>1.0500000000000001E-2</v>
      </c>
      <c r="J42" s="108">
        <v>0</v>
      </c>
    </row>
    <row r="43" spans="1:10" x14ac:dyDescent="0.3">
      <c r="A43" t="s">
        <v>73</v>
      </c>
      <c r="B43" t="s">
        <v>1321</v>
      </c>
      <c r="C43" s="51" t="s">
        <v>74</v>
      </c>
      <c r="D43" s="98">
        <v>4230668758</v>
      </c>
      <c r="E43" s="98">
        <v>4471685209</v>
      </c>
      <c r="F43" s="98">
        <v>4970578268</v>
      </c>
      <c r="G43" s="98">
        <v>5191069321</v>
      </c>
      <c r="H43" s="98">
        <v>5808632246</v>
      </c>
      <c r="I43" s="107">
        <v>8.3000000000000004E-2</v>
      </c>
      <c r="J43" s="108">
        <v>0</v>
      </c>
    </row>
    <row r="44" spans="1:10" x14ac:dyDescent="0.3">
      <c r="A44" t="s">
        <v>75</v>
      </c>
      <c r="B44" t="s">
        <v>1321</v>
      </c>
      <c r="C44" s="51" t="s">
        <v>76</v>
      </c>
      <c r="D44" s="98">
        <v>1910352156</v>
      </c>
      <c r="E44" s="98">
        <v>2073593291</v>
      </c>
      <c r="F44" s="98">
        <v>2243067174</v>
      </c>
      <c r="G44" s="98">
        <v>2346229778</v>
      </c>
      <c r="H44" s="98">
        <v>2701730505</v>
      </c>
      <c r="I44" s="107">
        <v>9.1200000000000003E-2</v>
      </c>
      <c r="J44" s="108">
        <v>0</v>
      </c>
    </row>
    <row r="45" spans="1:10" x14ac:dyDescent="0.3">
      <c r="A45" t="s">
        <v>77</v>
      </c>
      <c r="B45" t="s">
        <v>1328</v>
      </c>
      <c r="C45" s="51" t="s">
        <v>78</v>
      </c>
      <c r="D45" s="98">
        <v>2230494494</v>
      </c>
      <c r="E45" s="98">
        <v>2391299687</v>
      </c>
      <c r="F45" s="98">
        <v>2477917429</v>
      </c>
      <c r="G45" s="98">
        <v>2674816019</v>
      </c>
      <c r="H45" s="98">
        <v>3041028748</v>
      </c>
      <c r="I45" s="107">
        <v>8.1199999999999994E-2</v>
      </c>
      <c r="J45" s="108">
        <v>0</v>
      </c>
    </row>
    <row r="46" spans="1:10" x14ac:dyDescent="0.3">
      <c r="A46" t="s">
        <v>79</v>
      </c>
      <c r="B46" t="s">
        <v>1338</v>
      </c>
      <c r="C46" s="51" t="s">
        <v>80</v>
      </c>
      <c r="D46" s="98">
        <v>518337289</v>
      </c>
      <c r="E46" s="98">
        <v>528451384</v>
      </c>
      <c r="F46" s="98">
        <v>555142308</v>
      </c>
      <c r="G46" s="98">
        <v>561048575</v>
      </c>
      <c r="H46" s="98">
        <v>585627870</v>
      </c>
      <c r="I46" s="107">
        <v>3.1099999999999999E-2</v>
      </c>
      <c r="J46" s="108">
        <v>0</v>
      </c>
    </row>
    <row r="47" spans="1:10" x14ac:dyDescent="0.3">
      <c r="A47" t="s">
        <v>81</v>
      </c>
      <c r="B47" t="s">
        <v>1326</v>
      </c>
      <c r="C47" s="51" t="s">
        <v>82</v>
      </c>
      <c r="D47" s="98">
        <v>8273094368</v>
      </c>
      <c r="E47" s="98">
        <v>8124983095</v>
      </c>
      <c r="F47" s="98">
        <v>8077957063</v>
      </c>
      <c r="G47" s="98">
        <v>8076089384</v>
      </c>
      <c r="H47" s="98">
        <v>7841097236</v>
      </c>
      <c r="I47" s="107">
        <v>-1.3299999999999999E-2</v>
      </c>
      <c r="J47" s="108">
        <v>5</v>
      </c>
    </row>
    <row r="48" spans="1:10" x14ac:dyDescent="0.3">
      <c r="A48" t="s">
        <v>83</v>
      </c>
      <c r="B48" t="s">
        <v>1331</v>
      </c>
      <c r="C48" s="51" t="s">
        <v>84</v>
      </c>
      <c r="D48" s="98">
        <v>1183458795</v>
      </c>
      <c r="E48" s="98">
        <v>1200789928</v>
      </c>
      <c r="F48" s="98">
        <v>1342862323</v>
      </c>
      <c r="G48" s="98">
        <v>1342908212</v>
      </c>
      <c r="H48" s="98">
        <v>1420579776</v>
      </c>
      <c r="I48" s="107">
        <v>4.7699999999999999E-2</v>
      </c>
      <c r="J48" s="108">
        <v>0</v>
      </c>
    </row>
    <row r="49" spans="1:10" x14ac:dyDescent="0.3">
      <c r="A49" t="s">
        <v>85</v>
      </c>
      <c r="B49" t="s">
        <v>1318</v>
      </c>
      <c r="C49" s="51" t="s">
        <v>86</v>
      </c>
      <c r="D49" s="98">
        <v>113039311</v>
      </c>
      <c r="E49" s="98">
        <v>119831961</v>
      </c>
      <c r="F49" s="98">
        <v>120779069</v>
      </c>
      <c r="G49" s="98">
        <v>124429866</v>
      </c>
      <c r="H49" s="98">
        <v>141158904</v>
      </c>
      <c r="I49" s="107">
        <v>5.8200000000000002E-2</v>
      </c>
      <c r="J49" s="108">
        <v>0</v>
      </c>
    </row>
    <row r="50" spans="1:10" x14ac:dyDescent="0.3">
      <c r="A50" t="s">
        <v>87</v>
      </c>
      <c r="B50" t="s">
        <v>1317</v>
      </c>
      <c r="C50" s="51" t="s">
        <v>88</v>
      </c>
      <c r="D50" s="98">
        <v>524195634</v>
      </c>
      <c r="E50" s="98">
        <v>528665577</v>
      </c>
      <c r="F50" s="98">
        <v>528982262</v>
      </c>
      <c r="G50" s="98">
        <v>541531738</v>
      </c>
      <c r="H50" s="98">
        <v>597922943</v>
      </c>
      <c r="I50" s="107">
        <v>3.4200000000000001E-2</v>
      </c>
      <c r="J50" s="108">
        <v>0</v>
      </c>
    </row>
    <row r="51" spans="1:10" x14ac:dyDescent="0.3">
      <c r="A51" t="s">
        <v>89</v>
      </c>
      <c r="B51" t="s">
        <v>1334</v>
      </c>
      <c r="C51" s="51" t="s">
        <v>90</v>
      </c>
      <c r="D51" s="98">
        <v>2052729583</v>
      </c>
      <c r="E51" s="98">
        <v>2164601364</v>
      </c>
      <c r="F51" s="98">
        <v>1730442222</v>
      </c>
      <c r="G51" s="98">
        <v>1807206316</v>
      </c>
      <c r="H51" s="98">
        <v>2185177647</v>
      </c>
      <c r="I51" s="107">
        <v>2.69E-2</v>
      </c>
      <c r="J51" s="108">
        <v>0</v>
      </c>
    </row>
    <row r="52" spans="1:10" x14ac:dyDescent="0.3">
      <c r="A52" t="s">
        <v>93</v>
      </c>
      <c r="B52" t="s">
        <v>1339</v>
      </c>
      <c r="C52" s="51" t="s">
        <v>94</v>
      </c>
      <c r="D52" s="98">
        <v>596354800</v>
      </c>
      <c r="E52" s="98">
        <v>631033000</v>
      </c>
      <c r="F52" s="98">
        <v>630825027</v>
      </c>
      <c r="G52" s="98">
        <v>644898585</v>
      </c>
      <c r="H52" s="98">
        <v>731481643</v>
      </c>
      <c r="I52" s="107">
        <v>5.3600000000000002E-2</v>
      </c>
      <c r="J52" s="108">
        <v>0</v>
      </c>
    </row>
    <row r="53" spans="1:10" x14ac:dyDescent="0.3">
      <c r="A53" t="s">
        <v>95</v>
      </c>
      <c r="B53" t="s">
        <v>1332</v>
      </c>
      <c r="C53" s="51" t="s">
        <v>96</v>
      </c>
      <c r="D53" s="98">
        <v>550128795</v>
      </c>
      <c r="E53" s="98">
        <v>562606640</v>
      </c>
      <c r="F53" s="98">
        <v>577294631</v>
      </c>
      <c r="G53" s="98">
        <v>626714531</v>
      </c>
      <c r="H53" s="98">
        <v>714050097</v>
      </c>
      <c r="I53" s="107">
        <v>6.8500000000000005E-2</v>
      </c>
      <c r="J53" s="108">
        <v>0</v>
      </c>
    </row>
    <row r="54" spans="1:10" x14ac:dyDescent="0.3">
      <c r="A54" t="s">
        <v>1341</v>
      </c>
      <c r="B54" t="s">
        <v>1312</v>
      </c>
      <c r="C54" s="51" t="s">
        <v>1340</v>
      </c>
      <c r="D54" s="98">
        <v>572051414</v>
      </c>
      <c r="E54" s="98">
        <v>606852448</v>
      </c>
      <c r="F54" s="98">
        <v>655017817</v>
      </c>
      <c r="G54" s="98">
        <v>681147262</v>
      </c>
      <c r="H54" s="98">
        <v>763832884</v>
      </c>
      <c r="I54" s="107">
        <v>7.5399999999999995E-2</v>
      </c>
      <c r="J54" s="108">
        <v>0</v>
      </c>
    </row>
    <row r="55" spans="1:10" x14ac:dyDescent="0.3">
      <c r="A55" t="s">
        <v>97</v>
      </c>
      <c r="B55" t="s">
        <v>1312</v>
      </c>
      <c r="C55" s="51" t="s">
        <v>98</v>
      </c>
      <c r="D55" s="98">
        <v>3287072300</v>
      </c>
      <c r="E55" s="98">
        <v>3322603882</v>
      </c>
      <c r="F55" s="98">
        <v>3358078465</v>
      </c>
      <c r="G55" s="98">
        <v>3460540679</v>
      </c>
      <c r="H55" s="98">
        <v>3785405582</v>
      </c>
      <c r="I55" s="107">
        <v>3.6499999999999998E-2</v>
      </c>
      <c r="J55" s="108">
        <v>0</v>
      </c>
    </row>
    <row r="56" spans="1:10" x14ac:dyDescent="0.3">
      <c r="A56" t="s">
        <v>99</v>
      </c>
      <c r="B56" t="s">
        <v>1334</v>
      </c>
      <c r="C56" s="51" t="s">
        <v>100</v>
      </c>
      <c r="D56" s="98">
        <v>3287852273</v>
      </c>
      <c r="E56" s="98">
        <v>3353824286</v>
      </c>
      <c r="F56" s="98">
        <v>3023284118</v>
      </c>
      <c r="G56" s="98">
        <v>3401951176</v>
      </c>
      <c r="H56" s="98">
        <v>4186262000</v>
      </c>
      <c r="I56" s="107">
        <v>6.93E-2</v>
      </c>
      <c r="J56" s="108">
        <v>0</v>
      </c>
    </row>
    <row r="57" spans="1:10" x14ac:dyDescent="0.3">
      <c r="A57" t="s">
        <v>101</v>
      </c>
      <c r="B57" t="s">
        <v>1342</v>
      </c>
      <c r="C57" s="51" t="s">
        <v>102</v>
      </c>
      <c r="D57" s="98">
        <v>1502441817</v>
      </c>
      <c r="E57" s="98">
        <v>1590035015</v>
      </c>
      <c r="F57" s="98">
        <v>1644322487</v>
      </c>
      <c r="G57" s="98">
        <v>1585867677</v>
      </c>
      <c r="H57" s="98">
        <v>1845831126</v>
      </c>
      <c r="I57" s="107">
        <v>5.5199999999999999E-2</v>
      </c>
      <c r="J57" s="108">
        <v>0</v>
      </c>
    </row>
    <row r="58" spans="1:10" x14ac:dyDescent="0.3">
      <c r="A58" t="s">
        <v>103</v>
      </c>
      <c r="B58" t="s">
        <v>1326</v>
      </c>
      <c r="C58" s="51" t="s">
        <v>104</v>
      </c>
      <c r="D58" s="98">
        <v>2208143412</v>
      </c>
      <c r="E58" s="98">
        <v>2240268681</v>
      </c>
      <c r="F58" s="98">
        <v>2301477683</v>
      </c>
      <c r="G58" s="98">
        <v>2376544042</v>
      </c>
      <c r="H58" s="98">
        <v>2373594777</v>
      </c>
      <c r="I58" s="107">
        <v>1.83E-2</v>
      </c>
      <c r="J58" s="108">
        <v>0</v>
      </c>
    </row>
    <row r="59" spans="1:10" x14ac:dyDescent="0.3">
      <c r="A59" t="s">
        <v>105</v>
      </c>
      <c r="B59" t="s">
        <v>1318</v>
      </c>
      <c r="C59" s="51" t="s">
        <v>106</v>
      </c>
      <c r="D59" s="98">
        <v>180076540</v>
      </c>
      <c r="E59" s="98">
        <v>190652494</v>
      </c>
      <c r="F59" s="98">
        <v>199183733</v>
      </c>
      <c r="G59" s="98">
        <v>200754386</v>
      </c>
      <c r="H59" s="98">
        <v>217877213</v>
      </c>
      <c r="I59" s="107">
        <v>4.9200000000000001E-2</v>
      </c>
      <c r="J59" s="108">
        <v>0</v>
      </c>
    </row>
    <row r="60" spans="1:10" x14ac:dyDescent="0.3">
      <c r="A60" t="s">
        <v>107</v>
      </c>
      <c r="B60" t="s">
        <v>1343</v>
      </c>
      <c r="C60" s="51" t="s">
        <v>108</v>
      </c>
      <c r="D60" s="98">
        <v>1546986479</v>
      </c>
      <c r="E60" s="98">
        <v>1573211546</v>
      </c>
      <c r="F60" s="98">
        <v>1699428131</v>
      </c>
      <c r="G60" s="98">
        <v>1688453406</v>
      </c>
      <c r="H60" s="98">
        <v>1889722853</v>
      </c>
      <c r="I60" s="107">
        <v>5.2499999999999998E-2</v>
      </c>
      <c r="J60" s="108">
        <v>0</v>
      </c>
    </row>
    <row r="61" spans="1:10" x14ac:dyDescent="0.3">
      <c r="A61" t="s">
        <v>1345</v>
      </c>
      <c r="B61" t="s">
        <v>1346</v>
      </c>
      <c r="C61" s="51" t="s">
        <v>1344</v>
      </c>
      <c r="D61" s="98"/>
      <c r="E61" s="98">
        <v>540218694</v>
      </c>
      <c r="F61" s="98">
        <v>542447681</v>
      </c>
      <c r="G61" s="98">
        <v>547777509</v>
      </c>
      <c r="H61" s="98">
        <v>614516807</v>
      </c>
      <c r="I61" s="107">
        <v>4.5199999999999997E-2</v>
      </c>
      <c r="J61" s="108">
        <v>0</v>
      </c>
    </row>
    <row r="62" spans="1:10" x14ac:dyDescent="0.3">
      <c r="A62" t="s">
        <v>109</v>
      </c>
      <c r="B62" t="s">
        <v>1308</v>
      </c>
      <c r="C62" s="51" t="s">
        <v>110</v>
      </c>
      <c r="D62" s="98">
        <v>149332553</v>
      </c>
      <c r="E62" s="98">
        <v>153008415</v>
      </c>
      <c r="F62" s="98">
        <v>153517956</v>
      </c>
      <c r="G62" s="98">
        <v>157636833</v>
      </c>
      <c r="H62" s="98">
        <v>190296232</v>
      </c>
      <c r="I62" s="107">
        <v>6.5500000000000003E-2</v>
      </c>
      <c r="J62" s="108">
        <v>0</v>
      </c>
    </row>
    <row r="63" spans="1:10" x14ac:dyDescent="0.3">
      <c r="A63" t="s">
        <v>111</v>
      </c>
      <c r="B63" t="s">
        <v>1347</v>
      </c>
      <c r="C63" s="51" t="s">
        <v>112</v>
      </c>
      <c r="D63" s="98">
        <v>234423083</v>
      </c>
      <c r="E63" s="98">
        <v>251345155</v>
      </c>
      <c r="F63" s="98">
        <v>261933733</v>
      </c>
      <c r="G63" s="98">
        <v>271079112</v>
      </c>
      <c r="H63" s="98">
        <v>298925669</v>
      </c>
      <c r="I63" s="107">
        <v>6.3E-2</v>
      </c>
      <c r="J63" s="108">
        <v>0</v>
      </c>
    </row>
    <row r="64" spans="1:10" x14ac:dyDescent="0.3">
      <c r="A64" t="s">
        <v>113</v>
      </c>
      <c r="B64" t="s">
        <v>1321</v>
      </c>
      <c r="C64" s="51" t="s">
        <v>114</v>
      </c>
      <c r="D64" s="98">
        <v>6089730414</v>
      </c>
      <c r="E64" s="98">
        <v>6325841040</v>
      </c>
      <c r="F64" s="98">
        <v>7057184320</v>
      </c>
      <c r="G64" s="98">
        <v>7391202371</v>
      </c>
      <c r="H64" s="98">
        <v>8302103527</v>
      </c>
      <c r="I64" s="107">
        <v>8.1199999999999994E-2</v>
      </c>
      <c r="J64" s="108">
        <v>0</v>
      </c>
    </row>
    <row r="65" spans="1:10" x14ac:dyDescent="0.3">
      <c r="A65" t="s">
        <v>115</v>
      </c>
      <c r="B65" t="s">
        <v>1348</v>
      </c>
      <c r="C65" s="51" t="s">
        <v>116</v>
      </c>
      <c r="D65" s="98">
        <v>3122040848</v>
      </c>
      <c r="E65" s="98">
        <v>3236544958</v>
      </c>
      <c r="F65" s="98">
        <v>3359253477</v>
      </c>
      <c r="G65" s="98">
        <v>3463496912</v>
      </c>
      <c r="H65" s="98">
        <v>3760975003</v>
      </c>
      <c r="I65" s="107">
        <v>4.7899999999999998E-2</v>
      </c>
      <c r="J65" s="108">
        <v>0</v>
      </c>
    </row>
    <row r="66" spans="1:10" x14ac:dyDescent="0.3">
      <c r="A66" t="s">
        <v>117</v>
      </c>
      <c r="B66" t="s">
        <v>1326</v>
      </c>
      <c r="C66" s="51" t="s">
        <v>118</v>
      </c>
      <c r="D66" s="98">
        <v>1904871712</v>
      </c>
      <c r="E66" s="98">
        <v>1940262183</v>
      </c>
      <c r="F66" s="98">
        <v>2011479046</v>
      </c>
      <c r="G66" s="98">
        <v>2072930287</v>
      </c>
      <c r="H66" s="98">
        <v>2052333648</v>
      </c>
      <c r="I66" s="107">
        <v>1.9E-2</v>
      </c>
      <c r="J66" s="108">
        <v>0</v>
      </c>
    </row>
    <row r="67" spans="1:10" x14ac:dyDescent="0.3">
      <c r="A67" t="s">
        <v>119</v>
      </c>
      <c r="B67" t="s">
        <v>1321</v>
      </c>
      <c r="C67" s="51" t="s">
        <v>120</v>
      </c>
      <c r="D67" s="98">
        <v>8136114930</v>
      </c>
      <c r="E67" s="98">
        <v>8782201141</v>
      </c>
      <c r="F67" s="98">
        <v>8954543012</v>
      </c>
      <c r="G67" s="98">
        <v>9022580815</v>
      </c>
      <c r="H67" s="98">
        <v>11656027849</v>
      </c>
      <c r="I67" s="107">
        <v>9.9599999999999994E-2</v>
      </c>
      <c r="J67" s="108">
        <v>0</v>
      </c>
    </row>
    <row r="68" spans="1:10" x14ac:dyDescent="0.3">
      <c r="A68" t="s">
        <v>121</v>
      </c>
      <c r="B68" t="s">
        <v>1349</v>
      </c>
      <c r="C68" s="51" t="s">
        <v>122</v>
      </c>
      <c r="D68" s="98">
        <v>2115480672</v>
      </c>
      <c r="E68" s="98">
        <v>2123613868</v>
      </c>
      <c r="F68" s="98">
        <v>2138034466</v>
      </c>
      <c r="G68" s="98">
        <v>2248708195</v>
      </c>
      <c r="H68" s="98">
        <v>2409108615</v>
      </c>
      <c r="I68" s="107">
        <v>3.3399999999999999E-2</v>
      </c>
      <c r="J68" s="108">
        <v>0</v>
      </c>
    </row>
    <row r="69" spans="1:10" x14ac:dyDescent="0.3">
      <c r="A69" t="s">
        <v>123</v>
      </c>
      <c r="B69" t="s">
        <v>1350</v>
      </c>
      <c r="C69" s="51" t="s">
        <v>124</v>
      </c>
      <c r="D69" s="98">
        <v>875796800</v>
      </c>
      <c r="E69" s="98">
        <v>893259401</v>
      </c>
      <c r="F69" s="98">
        <v>940691330</v>
      </c>
      <c r="G69" s="98">
        <v>1015443633</v>
      </c>
      <c r="H69" s="98">
        <v>1159454613</v>
      </c>
      <c r="I69" s="107">
        <v>7.3599999999999999E-2</v>
      </c>
      <c r="J69" s="108">
        <v>0</v>
      </c>
    </row>
    <row r="70" spans="1:10" x14ac:dyDescent="0.3">
      <c r="A70" t="s">
        <v>125</v>
      </c>
      <c r="B70" t="s">
        <v>1349</v>
      </c>
      <c r="C70" s="51" t="s">
        <v>126</v>
      </c>
      <c r="D70" s="98">
        <v>1333983319</v>
      </c>
      <c r="E70" s="98">
        <v>1377028932</v>
      </c>
      <c r="F70" s="98">
        <v>1443043294</v>
      </c>
      <c r="G70" s="98">
        <v>1505643097</v>
      </c>
      <c r="H70" s="98">
        <v>1713524430</v>
      </c>
      <c r="I70" s="107">
        <v>6.54E-2</v>
      </c>
      <c r="J70" s="108">
        <v>0</v>
      </c>
    </row>
    <row r="71" spans="1:10" x14ac:dyDescent="0.3">
      <c r="A71" t="s">
        <v>127</v>
      </c>
      <c r="B71" t="s">
        <v>1339</v>
      </c>
      <c r="C71" s="51" t="s">
        <v>128</v>
      </c>
      <c r="D71" s="98">
        <v>192203519</v>
      </c>
      <c r="E71" s="98">
        <v>193439973</v>
      </c>
      <c r="F71" s="98">
        <v>207351488</v>
      </c>
      <c r="G71" s="98">
        <v>227100706</v>
      </c>
      <c r="H71" s="98">
        <v>234467527</v>
      </c>
      <c r="I71" s="107">
        <v>5.1499999999999997E-2</v>
      </c>
      <c r="J71" s="108">
        <v>0</v>
      </c>
    </row>
    <row r="72" spans="1:10" x14ac:dyDescent="0.3">
      <c r="A72" t="s">
        <v>129</v>
      </c>
      <c r="B72" t="s">
        <v>1326</v>
      </c>
      <c r="C72" s="51" t="s">
        <v>130</v>
      </c>
      <c r="D72" s="98">
        <v>3162623829</v>
      </c>
      <c r="E72" s="98">
        <v>3173383707</v>
      </c>
      <c r="F72" s="98">
        <v>3119677524</v>
      </c>
      <c r="G72" s="98">
        <v>3125917333</v>
      </c>
      <c r="H72" s="98">
        <v>3232463421</v>
      </c>
      <c r="I72" s="107">
        <v>5.7000000000000002E-3</v>
      </c>
      <c r="J72" s="108">
        <v>0</v>
      </c>
    </row>
    <row r="73" spans="1:10" x14ac:dyDescent="0.3">
      <c r="A73" t="s">
        <v>131</v>
      </c>
      <c r="B73" t="s">
        <v>1351</v>
      </c>
      <c r="C73" s="51" t="s">
        <v>132</v>
      </c>
      <c r="D73" s="98">
        <v>85819154</v>
      </c>
      <c r="E73" s="98">
        <v>88497305</v>
      </c>
      <c r="F73" s="98">
        <v>91062260</v>
      </c>
      <c r="G73" s="98">
        <v>89583766</v>
      </c>
      <c r="H73" s="98">
        <v>104541887</v>
      </c>
      <c r="I73" s="107">
        <v>5.28E-2</v>
      </c>
      <c r="J73" s="108">
        <v>0</v>
      </c>
    </row>
    <row r="74" spans="1:10" x14ac:dyDescent="0.3">
      <c r="A74" t="s">
        <v>133</v>
      </c>
      <c r="B74" t="s">
        <v>1321</v>
      </c>
      <c r="C74" s="51" t="s">
        <v>134</v>
      </c>
      <c r="D74" s="98">
        <v>2544193953</v>
      </c>
      <c r="E74" s="98">
        <v>2785015570</v>
      </c>
      <c r="F74" s="98">
        <v>2891891558</v>
      </c>
      <c r="G74" s="98">
        <v>2980950135</v>
      </c>
      <c r="H74" s="98">
        <v>3541926613</v>
      </c>
      <c r="I74" s="107">
        <v>8.7999999999999995E-2</v>
      </c>
      <c r="J74" s="108">
        <v>0</v>
      </c>
    </row>
    <row r="75" spans="1:10" x14ac:dyDescent="0.3">
      <c r="A75" t="s">
        <v>135</v>
      </c>
      <c r="B75" t="s">
        <v>1332</v>
      </c>
      <c r="C75" s="51" t="s">
        <v>136</v>
      </c>
      <c r="D75" s="98">
        <v>690104757</v>
      </c>
      <c r="E75" s="98">
        <v>730546680</v>
      </c>
      <c r="F75" s="98">
        <v>765524290</v>
      </c>
      <c r="G75" s="98">
        <v>776988910</v>
      </c>
      <c r="H75" s="98">
        <v>883900768</v>
      </c>
      <c r="I75" s="107">
        <v>6.4799999999999996E-2</v>
      </c>
      <c r="J75" s="108">
        <v>0</v>
      </c>
    </row>
    <row r="76" spans="1:10" x14ac:dyDescent="0.3">
      <c r="A76" t="s">
        <v>137</v>
      </c>
      <c r="B76" t="s">
        <v>1352</v>
      </c>
      <c r="C76" s="51" t="s">
        <v>138</v>
      </c>
      <c r="D76" s="98">
        <v>176344364</v>
      </c>
      <c r="E76" s="98">
        <v>181562549</v>
      </c>
      <c r="F76" s="98">
        <v>199929398</v>
      </c>
      <c r="G76" s="98">
        <v>203938585</v>
      </c>
      <c r="H76" s="98">
        <v>225908688</v>
      </c>
      <c r="I76" s="107">
        <v>6.4699999999999994E-2</v>
      </c>
      <c r="J76" s="108">
        <v>0</v>
      </c>
    </row>
    <row r="77" spans="1:10" x14ac:dyDescent="0.3">
      <c r="A77" t="s">
        <v>139</v>
      </c>
      <c r="B77" t="s">
        <v>1336</v>
      </c>
      <c r="C77" s="51" t="s">
        <v>140</v>
      </c>
      <c r="D77" s="98">
        <v>1940766544</v>
      </c>
      <c r="E77" s="98">
        <v>2063631082</v>
      </c>
      <c r="F77" s="98">
        <v>2093932301</v>
      </c>
      <c r="G77" s="98">
        <v>2108505206</v>
      </c>
      <c r="H77" s="98">
        <v>2374597504</v>
      </c>
      <c r="I77" s="107">
        <v>5.28E-2</v>
      </c>
      <c r="J77" s="108">
        <v>0</v>
      </c>
    </row>
    <row r="78" spans="1:10" x14ac:dyDescent="0.3">
      <c r="A78" t="s">
        <v>141</v>
      </c>
      <c r="B78" t="s">
        <v>1326</v>
      </c>
      <c r="C78" s="51" t="s">
        <v>142</v>
      </c>
      <c r="D78" s="98">
        <v>5373446634</v>
      </c>
      <c r="E78" s="98">
        <v>5230330476</v>
      </c>
      <c r="F78" s="98">
        <v>5172034548</v>
      </c>
      <c r="G78" s="98">
        <v>5041191784</v>
      </c>
      <c r="H78" s="98">
        <v>5340528168</v>
      </c>
      <c r="I78" s="107">
        <v>-8.9999999999999998E-4</v>
      </c>
      <c r="J78" s="108">
        <v>0</v>
      </c>
    </row>
    <row r="79" spans="1:10" x14ac:dyDescent="0.3">
      <c r="A79" t="s">
        <v>143</v>
      </c>
      <c r="B79" t="s">
        <v>1316</v>
      </c>
      <c r="C79" s="51" t="s">
        <v>144</v>
      </c>
      <c r="D79" s="98">
        <v>361149521</v>
      </c>
      <c r="E79" s="98">
        <v>366598225</v>
      </c>
      <c r="F79" s="98">
        <v>389837693</v>
      </c>
      <c r="G79" s="98">
        <v>405873603</v>
      </c>
      <c r="H79" s="98">
        <v>441087643</v>
      </c>
      <c r="I79" s="107">
        <v>5.16E-2</v>
      </c>
      <c r="J79" s="108">
        <v>0</v>
      </c>
    </row>
    <row r="80" spans="1:10" x14ac:dyDescent="0.3">
      <c r="A80" t="s">
        <v>145</v>
      </c>
      <c r="B80" t="s">
        <v>1353</v>
      </c>
      <c r="C80" s="51" t="s">
        <v>146</v>
      </c>
      <c r="D80" s="98">
        <v>881109396</v>
      </c>
      <c r="E80" s="98">
        <v>908382841</v>
      </c>
      <c r="F80" s="98">
        <v>986780120</v>
      </c>
      <c r="G80" s="98">
        <v>1109421085</v>
      </c>
      <c r="H80" s="98">
        <v>1367357451</v>
      </c>
      <c r="I80" s="107">
        <v>0.11849999999999999</v>
      </c>
      <c r="J80" s="108">
        <v>0</v>
      </c>
    </row>
    <row r="81" spans="1:10" x14ac:dyDescent="0.3">
      <c r="A81" t="s">
        <v>147</v>
      </c>
      <c r="B81" t="s">
        <v>1333</v>
      </c>
      <c r="C81" s="51" t="s">
        <v>148</v>
      </c>
      <c r="D81" s="98">
        <v>374315680</v>
      </c>
      <c r="E81" s="98">
        <v>374504610</v>
      </c>
      <c r="F81" s="98">
        <v>391979771</v>
      </c>
      <c r="G81" s="98">
        <v>418497570</v>
      </c>
      <c r="H81" s="98">
        <v>493622459</v>
      </c>
      <c r="I81" s="107">
        <v>7.3599999999999999E-2</v>
      </c>
      <c r="J81" s="108">
        <v>0</v>
      </c>
    </row>
    <row r="82" spans="1:10" x14ac:dyDescent="0.3">
      <c r="A82" t="s">
        <v>149</v>
      </c>
      <c r="B82" t="s">
        <v>1327</v>
      </c>
      <c r="C82" s="51" t="s">
        <v>150</v>
      </c>
      <c r="D82" s="98">
        <v>512494068</v>
      </c>
      <c r="E82" s="98">
        <v>520350756</v>
      </c>
      <c r="F82" s="98">
        <v>517965259</v>
      </c>
      <c r="G82" s="98">
        <v>514577808</v>
      </c>
      <c r="H82" s="98">
        <v>637359549</v>
      </c>
      <c r="I82" s="107">
        <v>6.0699999999999997E-2</v>
      </c>
      <c r="J82" s="108">
        <v>0</v>
      </c>
    </row>
    <row r="83" spans="1:10" x14ac:dyDescent="0.3">
      <c r="A83" t="s">
        <v>151</v>
      </c>
      <c r="B83" t="s">
        <v>1309</v>
      </c>
      <c r="C83" s="51" t="s">
        <v>152</v>
      </c>
      <c r="D83" s="98">
        <v>782572709</v>
      </c>
      <c r="E83" s="98">
        <v>811129796</v>
      </c>
      <c r="F83" s="98">
        <v>826803928</v>
      </c>
      <c r="G83" s="98">
        <v>839101677</v>
      </c>
      <c r="H83" s="98">
        <v>906595229</v>
      </c>
      <c r="I83" s="107">
        <v>3.78E-2</v>
      </c>
      <c r="J83" s="108">
        <v>0</v>
      </c>
    </row>
    <row r="84" spans="1:10" x14ac:dyDescent="0.3">
      <c r="A84" t="s">
        <v>153</v>
      </c>
      <c r="B84" t="s">
        <v>1308</v>
      </c>
      <c r="C84" s="51" t="s">
        <v>154</v>
      </c>
      <c r="D84" s="98">
        <v>290204503</v>
      </c>
      <c r="E84" s="98">
        <v>292003930</v>
      </c>
      <c r="F84" s="98">
        <v>297167247</v>
      </c>
      <c r="G84" s="98">
        <v>305829339</v>
      </c>
      <c r="H84" s="98">
        <v>327700646</v>
      </c>
      <c r="I84" s="107">
        <v>3.1099999999999999E-2</v>
      </c>
      <c r="J84" s="108">
        <v>0</v>
      </c>
    </row>
    <row r="85" spans="1:10" x14ac:dyDescent="0.3">
      <c r="A85" t="s">
        <v>155</v>
      </c>
      <c r="B85" t="s">
        <v>1324</v>
      </c>
      <c r="C85" s="51" t="s">
        <v>156</v>
      </c>
      <c r="D85" s="98">
        <v>360717028</v>
      </c>
      <c r="E85" s="98">
        <v>371794733</v>
      </c>
      <c r="F85" s="98">
        <v>369307738</v>
      </c>
      <c r="G85" s="98">
        <v>381228480</v>
      </c>
      <c r="H85" s="98">
        <v>434642096</v>
      </c>
      <c r="I85" s="107">
        <v>4.9099999999999998E-2</v>
      </c>
      <c r="J85" s="108">
        <v>0</v>
      </c>
    </row>
    <row r="86" spans="1:10" x14ac:dyDescent="0.3">
      <c r="A86" t="s">
        <v>157</v>
      </c>
      <c r="B86" t="s">
        <v>1354</v>
      </c>
      <c r="C86" s="51" t="s">
        <v>158</v>
      </c>
      <c r="D86" s="98">
        <v>2433025565</v>
      </c>
      <c r="E86" s="98">
        <v>2478206800</v>
      </c>
      <c r="F86" s="98">
        <v>2511589083</v>
      </c>
      <c r="G86" s="98">
        <v>2661368560</v>
      </c>
      <c r="H86" s="98">
        <v>2920350428</v>
      </c>
      <c r="I86" s="107">
        <v>4.7300000000000002E-2</v>
      </c>
      <c r="J86" s="108">
        <v>0</v>
      </c>
    </row>
    <row r="87" spans="1:10" x14ac:dyDescent="0.3">
      <c r="A87" t="s">
        <v>159</v>
      </c>
      <c r="B87" t="s">
        <v>1318</v>
      </c>
      <c r="C87" s="51" t="s">
        <v>160</v>
      </c>
      <c r="D87" s="98">
        <v>105117891</v>
      </c>
      <c r="E87" s="98">
        <v>110629136</v>
      </c>
      <c r="F87" s="98">
        <v>112193961</v>
      </c>
      <c r="G87" s="98">
        <v>116882022</v>
      </c>
      <c r="H87" s="98">
        <v>126030680</v>
      </c>
      <c r="I87" s="107">
        <v>4.6699999999999998E-2</v>
      </c>
      <c r="J87" s="108">
        <v>0</v>
      </c>
    </row>
    <row r="88" spans="1:10" x14ac:dyDescent="0.3">
      <c r="A88" t="s">
        <v>161</v>
      </c>
      <c r="B88" t="s">
        <v>1351</v>
      </c>
      <c r="C88" s="51" t="s">
        <v>162</v>
      </c>
      <c r="D88" s="98">
        <v>488501433</v>
      </c>
      <c r="E88" s="98">
        <v>508603478</v>
      </c>
      <c r="F88" s="98">
        <v>511119099</v>
      </c>
      <c r="G88" s="98">
        <v>537041671</v>
      </c>
      <c r="H88" s="98">
        <v>586757338</v>
      </c>
      <c r="I88" s="107">
        <v>4.7399999999999998E-2</v>
      </c>
      <c r="J88" s="108">
        <v>0</v>
      </c>
    </row>
    <row r="89" spans="1:10" x14ac:dyDescent="0.3">
      <c r="A89" t="s">
        <v>163</v>
      </c>
      <c r="B89" t="s">
        <v>1355</v>
      </c>
      <c r="C89" s="51" t="s">
        <v>164</v>
      </c>
      <c r="D89" s="98">
        <v>254507839</v>
      </c>
      <c r="E89" s="98">
        <v>255895140</v>
      </c>
      <c r="F89" s="98">
        <v>267759154</v>
      </c>
      <c r="G89" s="98">
        <v>271241840</v>
      </c>
      <c r="H89" s="98">
        <v>293824568</v>
      </c>
      <c r="I89" s="107">
        <v>3.7100000000000001E-2</v>
      </c>
      <c r="J89" s="108">
        <v>0</v>
      </c>
    </row>
    <row r="90" spans="1:10" x14ac:dyDescent="0.3">
      <c r="A90" t="s">
        <v>165</v>
      </c>
      <c r="B90" t="s">
        <v>1308</v>
      </c>
      <c r="C90" s="51" t="s">
        <v>166</v>
      </c>
      <c r="D90" s="98">
        <v>324269984</v>
      </c>
      <c r="E90" s="98">
        <v>332211629</v>
      </c>
      <c r="F90" s="98">
        <v>346167433</v>
      </c>
      <c r="G90" s="98">
        <v>355325986</v>
      </c>
      <c r="H90" s="98">
        <v>392331813</v>
      </c>
      <c r="I90" s="107">
        <v>4.9299999999999997E-2</v>
      </c>
      <c r="J90" s="108">
        <v>0</v>
      </c>
    </row>
    <row r="91" spans="1:10" x14ac:dyDescent="0.3">
      <c r="A91" t="s">
        <v>167</v>
      </c>
      <c r="B91" t="s">
        <v>1347</v>
      </c>
      <c r="C91" s="51" t="s">
        <v>168</v>
      </c>
      <c r="D91" s="98">
        <v>443046245</v>
      </c>
      <c r="E91" s="98">
        <v>453476448</v>
      </c>
      <c r="F91" s="98">
        <v>497148107</v>
      </c>
      <c r="G91" s="98">
        <v>504584608</v>
      </c>
      <c r="H91" s="98">
        <v>538366043</v>
      </c>
      <c r="I91" s="107">
        <v>5.04E-2</v>
      </c>
      <c r="J91" s="108">
        <v>0</v>
      </c>
    </row>
    <row r="92" spans="1:10" x14ac:dyDescent="0.3">
      <c r="A92" t="s">
        <v>169</v>
      </c>
      <c r="B92" t="s">
        <v>1334</v>
      </c>
      <c r="C92" s="51" t="s">
        <v>170</v>
      </c>
      <c r="D92" s="98">
        <v>2405770435</v>
      </c>
      <c r="E92" s="98">
        <v>2514196190</v>
      </c>
      <c r="F92" s="98">
        <v>2623309412</v>
      </c>
      <c r="G92" s="98">
        <v>2649208333</v>
      </c>
      <c r="H92" s="98">
        <v>3415139333</v>
      </c>
      <c r="I92" s="107">
        <v>9.69E-2</v>
      </c>
      <c r="J92" s="108">
        <v>0</v>
      </c>
    </row>
    <row r="93" spans="1:10" x14ac:dyDescent="0.3">
      <c r="A93" t="s">
        <v>171</v>
      </c>
      <c r="B93" t="s">
        <v>1348</v>
      </c>
      <c r="C93" s="51" t="s">
        <v>172</v>
      </c>
      <c r="D93" s="98">
        <v>3537175232</v>
      </c>
      <c r="E93" s="98">
        <v>3637294237</v>
      </c>
      <c r="F93" s="98">
        <v>3778341368</v>
      </c>
      <c r="G93" s="98">
        <v>3868912313</v>
      </c>
      <c r="H93" s="98">
        <v>4186962975</v>
      </c>
      <c r="I93" s="107">
        <v>4.3299999999999998E-2</v>
      </c>
      <c r="J93" s="108">
        <v>0</v>
      </c>
    </row>
    <row r="94" spans="1:10" x14ac:dyDescent="0.3">
      <c r="A94" t="s">
        <v>173</v>
      </c>
      <c r="B94" t="s">
        <v>1317</v>
      </c>
      <c r="C94" s="51" t="s">
        <v>174</v>
      </c>
      <c r="D94" s="98">
        <v>833236059</v>
      </c>
      <c r="E94" s="98">
        <v>865876460</v>
      </c>
      <c r="F94" s="98">
        <v>875725333</v>
      </c>
      <c r="G94" s="98">
        <v>896660371</v>
      </c>
      <c r="H94" s="98">
        <v>908771025</v>
      </c>
      <c r="I94" s="107">
        <v>2.1999999999999999E-2</v>
      </c>
      <c r="J94" s="108">
        <v>0</v>
      </c>
    </row>
    <row r="95" spans="1:10" x14ac:dyDescent="0.3">
      <c r="A95" t="s">
        <v>175</v>
      </c>
      <c r="B95" t="s">
        <v>1339</v>
      </c>
      <c r="C95" s="51" t="s">
        <v>176</v>
      </c>
      <c r="D95" s="98">
        <v>340077037</v>
      </c>
      <c r="E95" s="98">
        <v>350183577</v>
      </c>
      <c r="F95" s="98">
        <v>358568696</v>
      </c>
      <c r="G95" s="98">
        <v>376769863</v>
      </c>
      <c r="H95" s="98">
        <v>430238331</v>
      </c>
      <c r="I95" s="107">
        <v>6.1600000000000002E-2</v>
      </c>
      <c r="J95" s="108">
        <v>0</v>
      </c>
    </row>
    <row r="96" spans="1:10" x14ac:dyDescent="0.3">
      <c r="A96" t="s">
        <v>177</v>
      </c>
      <c r="B96" t="s">
        <v>1330</v>
      </c>
      <c r="C96" s="51" t="s">
        <v>178</v>
      </c>
      <c r="D96" s="98">
        <v>336088386</v>
      </c>
      <c r="E96" s="98">
        <v>350360406</v>
      </c>
      <c r="F96" s="98">
        <v>373675479</v>
      </c>
      <c r="G96" s="98">
        <v>399817288</v>
      </c>
      <c r="H96" s="98">
        <v>426087062</v>
      </c>
      <c r="I96" s="107">
        <v>6.1199999999999997E-2</v>
      </c>
      <c r="J96" s="108">
        <v>0</v>
      </c>
    </row>
    <row r="97" spans="1:10" x14ac:dyDescent="0.3">
      <c r="A97" t="s">
        <v>179</v>
      </c>
      <c r="B97" t="s">
        <v>1353</v>
      </c>
      <c r="C97" s="51" t="s">
        <v>180</v>
      </c>
      <c r="D97" s="98">
        <v>1104098786</v>
      </c>
      <c r="E97" s="98">
        <v>1136993143</v>
      </c>
      <c r="F97" s="98">
        <v>1230818671</v>
      </c>
      <c r="G97" s="98">
        <v>1345938643</v>
      </c>
      <c r="H97" s="98">
        <v>1596282640</v>
      </c>
      <c r="I97" s="107">
        <v>9.8000000000000004E-2</v>
      </c>
      <c r="J97" s="108">
        <v>0</v>
      </c>
    </row>
    <row r="98" spans="1:10" x14ac:dyDescent="0.3">
      <c r="A98" t="s">
        <v>181</v>
      </c>
      <c r="B98" t="s">
        <v>1319</v>
      </c>
      <c r="C98" s="51" t="s">
        <v>182</v>
      </c>
      <c r="D98" s="98">
        <v>397540169</v>
      </c>
      <c r="E98" s="98">
        <v>409819960</v>
      </c>
      <c r="F98" s="98">
        <v>432811799</v>
      </c>
      <c r="G98" s="98">
        <v>446382243</v>
      </c>
      <c r="H98" s="98">
        <v>503348584</v>
      </c>
      <c r="I98" s="107">
        <v>6.1499999999999999E-2</v>
      </c>
      <c r="J98" s="108">
        <v>0</v>
      </c>
    </row>
    <row r="99" spans="1:10" x14ac:dyDescent="0.3">
      <c r="A99" t="s">
        <v>183</v>
      </c>
      <c r="B99" t="s">
        <v>1351</v>
      </c>
      <c r="C99" s="51" t="s">
        <v>184</v>
      </c>
      <c r="D99" s="98">
        <v>1027338234</v>
      </c>
      <c r="E99" s="98">
        <v>1048358805</v>
      </c>
      <c r="F99" s="98">
        <v>1064191621</v>
      </c>
      <c r="G99" s="98">
        <v>1086916682</v>
      </c>
      <c r="H99" s="98">
        <v>1194112824</v>
      </c>
      <c r="I99" s="107">
        <v>3.8899999999999997E-2</v>
      </c>
      <c r="J99" s="108">
        <v>0</v>
      </c>
    </row>
    <row r="100" spans="1:10" x14ac:dyDescent="0.3">
      <c r="A100" t="s">
        <v>185</v>
      </c>
      <c r="B100" t="s">
        <v>1321</v>
      </c>
      <c r="C100" s="51" t="s">
        <v>186</v>
      </c>
      <c r="D100" s="98">
        <v>979101860</v>
      </c>
      <c r="E100" s="98">
        <v>1072549747</v>
      </c>
      <c r="F100" s="98">
        <v>1119223377</v>
      </c>
      <c r="G100" s="98">
        <v>1176750811</v>
      </c>
      <c r="H100" s="98">
        <v>1420865323</v>
      </c>
      <c r="I100" s="107">
        <v>9.9400000000000002E-2</v>
      </c>
      <c r="J100" s="108">
        <v>0</v>
      </c>
    </row>
    <row r="101" spans="1:10" x14ac:dyDescent="0.3">
      <c r="A101" t="s">
        <v>187</v>
      </c>
      <c r="B101" t="s">
        <v>1321</v>
      </c>
      <c r="C101" s="51" t="s">
        <v>188</v>
      </c>
      <c r="D101" s="98">
        <v>2999171366</v>
      </c>
      <c r="E101" s="98">
        <v>3172808765</v>
      </c>
      <c r="F101" s="98">
        <v>3593461876</v>
      </c>
      <c r="G101" s="98">
        <v>3764663438</v>
      </c>
      <c r="H101" s="98">
        <v>4173746570</v>
      </c>
      <c r="I101" s="107">
        <v>8.6699999999999999E-2</v>
      </c>
      <c r="J101" s="108">
        <v>0</v>
      </c>
    </row>
    <row r="102" spans="1:10" x14ac:dyDescent="0.3">
      <c r="A102" t="s">
        <v>189</v>
      </c>
      <c r="B102" t="s">
        <v>1320</v>
      </c>
      <c r="C102" s="51" t="s">
        <v>190</v>
      </c>
      <c r="D102" s="98">
        <v>1491953662</v>
      </c>
      <c r="E102" s="98">
        <v>1521276654</v>
      </c>
      <c r="F102" s="98">
        <v>1588655266</v>
      </c>
      <c r="G102" s="98">
        <v>1707135389</v>
      </c>
      <c r="H102" s="98">
        <v>1876210578</v>
      </c>
      <c r="I102" s="107">
        <v>5.9400000000000001E-2</v>
      </c>
      <c r="J102" s="108">
        <v>0</v>
      </c>
    </row>
    <row r="103" spans="1:10" x14ac:dyDescent="0.3">
      <c r="A103" t="s">
        <v>1454</v>
      </c>
      <c r="B103" t="s">
        <v>1356</v>
      </c>
      <c r="C103" t="s">
        <v>192</v>
      </c>
      <c r="D103" s="98">
        <v>463974922</v>
      </c>
      <c r="E103" s="98">
        <v>479107920</v>
      </c>
      <c r="F103" s="98">
        <v>497415785</v>
      </c>
      <c r="G103" s="98">
        <v>538206740</v>
      </c>
      <c r="H103" s="98">
        <v>586517846</v>
      </c>
      <c r="I103" s="107">
        <v>6.0699999999999997E-2</v>
      </c>
      <c r="J103" s="108">
        <v>0</v>
      </c>
    </row>
    <row r="104" spans="1:10" x14ac:dyDescent="0.3">
      <c r="A104" t="s">
        <v>193</v>
      </c>
      <c r="B104" t="s">
        <v>1326</v>
      </c>
      <c r="C104" s="51" t="s">
        <v>194</v>
      </c>
      <c r="D104" s="98">
        <v>5253092182</v>
      </c>
      <c r="E104" s="98">
        <v>5254415217</v>
      </c>
      <c r="F104" s="98">
        <v>5256731315</v>
      </c>
      <c r="G104" s="98">
        <v>5246954822</v>
      </c>
      <c r="H104" s="98">
        <v>5210615631</v>
      </c>
      <c r="I104" s="107">
        <v>-2E-3</v>
      </c>
      <c r="J104" s="108">
        <v>0</v>
      </c>
    </row>
    <row r="105" spans="1:10" x14ac:dyDescent="0.3">
      <c r="A105" t="s">
        <v>195</v>
      </c>
      <c r="B105" t="s">
        <v>1325</v>
      </c>
      <c r="C105" s="51" t="s">
        <v>196</v>
      </c>
      <c r="D105" s="98">
        <v>237866361</v>
      </c>
      <c r="E105" s="98">
        <v>235947419</v>
      </c>
      <c r="F105" s="98">
        <v>250489571</v>
      </c>
      <c r="G105" s="98">
        <v>254258011</v>
      </c>
      <c r="H105" s="98">
        <v>304743406</v>
      </c>
      <c r="I105" s="107">
        <v>6.6799999999999998E-2</v>
      </c>
      <c r="J105" s="108">
        <v>0</v>
      </c>
    </row>
    <row r="106" spans="1:10" x14ac:dyDescent="0.3">
      <c r="A106" t="s">
        <v>197</v>
      </c>
      <c r="B106" t="s">
        <v>1352</v>
      </c>
      <c r="C106" s="51" t="s">
        <v>198</v>
      </c>
      <c r="D106" s="98">
        <v>212061984</v>
      </c>
      <c r="E106" s="98">
        <v>218884961</v>
      </c>
      <c r="F106" s="98">
        <v>230129502</v>
      </c>
      <c r="G106" s="98">
        <v>231942805</v>
      </c>
      <c r="H106" s="98">
        <v>259705113</v>
      </c>
      <c r="I106" s="107">
        <v>5.28E-2</v>
      </c>
      <c r="J106" s="108">
        <v>0</v>
      </c>
    </row>
    <row r="107" spans="1:10" x14ac:dyDescent="0.3">
      <c r="A107" t="s">
        <v>199</v>
      </c>
      <c r="B107" t="s">
        <v>1357</v>
      </c>
      <c r="C107" s="51" t="s">
        <v>200</v>
      </c>
      <c r="D107" s="98">
        <v>1455589941</v>
      </c>
      <c r="E107" s="98">
        <v>1499881361</v>
      </c>
      <c r="F107" s="98">
        <v>1522661499</v>
      </c>
      <c r="G107" s="98">
        <v>1591353915</v>
      </c>
      <c r="H107" s="98">
        <v>2025126272</v>
      </c>
      <c r="I107" s="107">
        <v>9.0800000000000006E-2</v>
      </c>
      <c r="J107" s="108">
        <v>0</v>
      </c>
    </row>
    <row r="108" spans="1:10" x14ac:dyDescent="0.3">
      <c r="A108" t="s">
        <v>201</v>
      </c>
      <c r="B108" t="s">
        <v>1339</v>
      </c>
      <c r="C108" s="51" t="s">
        <v>202</v>
      </c>
      <c r="D108" s="98">
        <v>1265142600</v>
      </c>
      <c r="E108" s="98">
        <v>1299512893</v>
      </c>
      <c r="F108" s="98">
        <v>1380440054</v>
      </c>
      <c r="G108" s="98">
        <v>1447196369</v>
      </c>
      <c r="H108" s="98">
        <v>1505463396</v>
      </c>
      <c r="I108" s="107">
        <v>4.4600000000000001E-2</v>
      </c>
      <c r="J108" s="108">
        <v>0</v>
      </c>
    </row>
    <row r="109" spans="1:10" x14ac:dyDescent="0.3">
      <c r="A109" t="s">
        <v>203</v>
      </c>
      <c r="B109" t="s">
        <v>1331</v>
      </c>
      <c r="C109" s="51" t="s">
        <v>204</v>
      </c>
      <c r="D109" s="98">
        <v>224997947</v>
      </c>
      <c r="E109" s="98">
        <v>245792682</v>
      </c>
      <c r="F109" s="98">
        <v>248698237</v>
      </c>
      <c r="G109" s="98">
        <v>253156302</v>
      </c>
      <c r="H109" s="98">
        <v>303761508</v>
      </c>
      <c r="I109" s="107">
        <v>8.0500000000000002E-2</v>
      </c>
      <c r="J109" s="108">
        <v>0</v>
      </c>
    </row>
    <row r="110" spans="1:10" x14ac:dyDescent="0.3">
      <c r="A110" t="s">
        <v>205</v>
      </c>
      <c r="B110" t="s">
        <v>1311</v>
      </c>
      <c r="C110" s="51" t="s">
        <v>206</v>
      </c>
      <c r="D110" s="98">
        <v>1504874465</v>
      </c>
      <c r="E110" s="98">
        <v>1635469089</v>
      </c>
      <c r="F110" s="98">
        <v>1618678161</v>
      </c>
      <c r="G110" s="98">
        <v>1805536984</v>
      </c>
      <c r="H110" s="98">
        <v>1997044897</v>
      </c>
      <c r="I110" s="107">
        <v>7.4499999999999997E-2</v>
      </c>
      <c r="J110" s="108">
        <v>0</v>
      </c>
    </row>
    <row r="111" spans="1:10" x14ac:dyDescent="0.3">
      <c r="A111" t="s">
        <v>207</v>
      </c>
      <c r="B111" t="s">
        <v>1311</v>
      </c>
      <c r="C111" s="51" t="s">
        <v>208</v>
      </c>
      <c r="D111" s="98">
        <v>1231858416</v>
      </c>
      <c r="E111" s="98">
        <v>1330907127</v>
      </c>
      <c r="F111" s="98">
        <v>1307947333</v>
      </c>
      <c r="G111" s="98">
        <v>1482832074</v>
      </c>
      <c r="H111" s="98">
        <v>1627840592</v>
      </c>
      <c r="I111" s="107">
        <v>7.3700000000000002E-2</v>
      </c>
      <c r="J111" s="108">
        <v>0</v>
      </c>
    </row>
    <row r="112" spans="1:10" x14ac:dyDescent="0.3">
      <c r="A112" t="s">
        <v>209</v>
      </c>
      <c r="B112" t="s">
        <v>1311</v>
      </c>
      <c r="C112" s="51" t="s">
        <v>210</v>
      </c>
      <c r="D112" s="98">
        <v>502972624</v>
      </c>
      <c r="E112" s="98">
        <v>544938876</v>
      </c>
      <c r="F112" s="98">
        <v>559727337</v>
      </c>
      <c r="G112" s="98">
        <v>722032603</v>
      </c>
      <c r="H112" s="98">
        <v>813899180</v>
      </c>
      <c r="I112" s="107">
        <v>0.13189999999999999</v>
      </c>
      <c r="J112" s="108">
        <v>0</v>
      </c>
    </row>
    <row r="113" spans="1:10" x14ac:dyDescent="0.3">
      <c r="A113" t="s">
        <v>211</v>
      </c>
      <c r="B113" t="s">
        <v>1342</v>
      </c>
      <c r="C113" s="51" t="s">
        <v>212</v>
      </c>
      <c r="D113" s="98">
        <v>493406431</v>
      </c>
      <c r="E113" s="98">
        <v>504944191</v>
      </c>
      <c r="F113" s="98">
        <v>516654618</v>
      </c>
      <c r="G113" s="98">
        <v>540448575</v>
      </c>
      <c r="H113" s="98">
        <v>612422407</v>
      </c>
      <c r="I113" s="107">
        <v>5.6500000000000002E-2</v>
      </c>
      <c r="J113" s="108">
        <v>0</v>
      </c>
    </row>
    <row r="114" spans="1:10" x14ac:dyDescent="0.3">
      <c r="A114" t="s">
        <v>213</v>
      </c>
      <c r="B114" t="s">
        <v>1342</v>
      </c>
      <c r="C114" s="51" t="s">
        <v>214</v>
      </c>
      <c r="D114" s="98">
        <v>690793353</v>
      </c>
      <c r="E114" s="98">
        <v>706675388</v>
      </c>
      <c r="F114" s="98">
        <v>719539032</v>
      </c>
      <c r="G114" s="98">
        <v>753990720</v>
      </c>
      <c r="H114" s="98">
        <v>833543540</v>
      </c>
      <c r="I114" s="107">
        <v>4.87E-2</v>
      </c>
      <c r="J114" s="108">
        <v>0</v>
      </c>
    </row>
    <row r="115" spans="1:10" x14ac:dyDescent="0.3">
      <c r="A115" t="s">
        <v>215</v>
      </c>
      <c r="B115" t="s">
        <v>1358</v>
      </c>
      <c r="C115" s="51" t="s">
        <v>216</v>
      </c>
      <c r="D115" s="98">
        <v>415143765</v>
      </c>
      <c r="E115" s="98">
        <v>437723426</v>
      </c>
      <c r="F115" s="98">
        <v>433297933</v>
      </c>
      <c r="G115" s="98">
        <v>449350996</v>
      </c>
      <c r="H115" s="98">
        <v>492832274</v>
      </c>
      <c r="I115" s="107">
        <v>4.4499999999999998E-2</v>
      </c>
      <c r="J115" s="108">
        <v>0</v>
      </c>
    </row>
    <row r="116" spans="1:10" x14ac:dyDescent="0.3">
      <c r="A116" t="s">
        <v>217</v>
      </c>
      <c r="B116" t="s">
        <v>1359</v>
      </c>
      <c r="C116" s="51" t="s">
        <v>218</v>
      </c>
      <c r="D116" s="98">
        <v>787077731</v>
      </c>
      <c r="E116" s="98">
        <v>801411445</v>
      </c>
      <c r="F116" s="98">
        <v>875837018</v>
      </c>
      <c r="G116" s="98">
        <v>873351564</v>
      </c>
      <c r="H116" s="98">
        <v>1015722704</v>
      </c>
      <c r="I116" s="107">
        <v>6.7799999999999999E-2</v>
      </c>
      <c r="J116" s="108">
        <v>0</v>
      </c>
    </row>
    <row r="117" spans="1:10" x14ac:dyDescent="0.3">
      <c r="A117" t="s">
        <v>219</v>
      </c>
      <c r="B117" t="s">
        <v>1351</v>
      </c>
      <c r="C117" s="51" t="s">
        <v>220</v>
      </c>
      <c r="D117" s="98">
        <v>813809263</v>
      </c>
      <c r="E117" s="98">
        <v>872218991</v>
      </c>
      <c r="F117" s="98">
        <v>879763345</v>
      </c>
      <c r="G117" s="98">
        <v>941509444</v>
      </c>
      <c r="H117" s="98">
        <v>1032153901</v>
      </c>
      <c r="I117" s="107">
        <v>6.1699999999999998E-2</v>
      </c>
      <c r="J117" s="108">
        <v>0</v>
      </c>
    </row>
    <row r="118" spans="1:10" x14ac:dyDescent="0.3">
      <c r="A118" t="s">
        <v>221</v>
      </c>
      <c r="B118" t="s">
        <v>1349</v>
      </c>
      <c r="C118" s="51" t="s">
        <v>222</v>
      </c>
      <c r="D118" s="98">
        <v>1583703904</v>
      </c>
      <c r="E118" s="98">
        <v>1649952968</v>
      </c>
      <c r="F118" s="98">
        <v>1742432996</v>
      </c>
      <c r="G118" s="98">
        <v>1928761463</v>
      </c>
      <c r="H118" s="98">
        <v>2169671036</v>
      </c>
      <c r="I118" s="107">
        <v>8.2400000000000001E-2</v>
      </c>
      <c r="J118" s="108">
        <v>0</v>
      </c>
    </row>
    <row r="119" spans="1:10" x14ac:dyDescent="0.3">
      <c r="A119" t="s">
        <v>223</v>
      </c>
      <c r="B119" t="s">
        <v>1360</v>
      </c>
      <c r="C119" s="51" t="s">
        <v>224</v>
      </c>
      <c r="D119" s="98">
        <v>222491887</v>
      </c>
      <c r="E119" s="98">
        <v>227042067</v>
      </c>
      <c r="F119" s="98">
        <v>237227529</v>
      </c>
      <c r="G119" s="98">
        <v>244957421</v>
      </c>
      <c r="H119" s="98">
        <v>265466857</v>
      </c>
      <c r="I119" s="107">
        <v>4.5400000000000003E-2</v>
      </c>
      <c r="J119" s="108">
        <v>0</v>
      </c>
    </row>
    <row r="120" spans="1:10" x14ac:dyDescent="0.3">
      <c r="A120" t="s">
        <v>225</v>
      </c>
      <c r="B120" t="s">
        <v>1311</v>
      </c>
      <c r="C120" s="51" t="s">
        <v>226</v>
      </c>
      <c r="D120" s="98">
        <v>3523298575</v>
      </c>
      <c r="E120" s="98">
        <v>3597591954</v>
      </c>
      <c r="F120" s="98">
        <v>3965893989</v>
      </c>
      <c r="G120" s="98">
        <v>4135548114</v>
      </c>
      <c r="H120" s="98">
        <v>4451905080</v>
      </c>
      <c r="I120" s="107">
        <v>6.0699999999999997E-2</v>
      </c>
      <c r="J120" s="108">
        <v>0</v>
      </c>
    </row>
    <row r="121" spans="1:10" x14ac:dyDescent="0.3">
      <c r="A121" t="s">
        <v>227</v>
      </c>
      <c r="B121" t="s">
        <v>1361</v>
      </c>
      <c r="C121" s="51" t="s">
        <v>228</v>
      </c>
      <c r="D121" s="98">
        <v>8659577171</v>
      </c>
      <c r="E121" s="98">
        <v>9119921797</v>
      </c>
      <c r="F121" s="98">
        <v>9224860225</v>
      </c>
      <c r="G121" s="98">
        <v>9082207572</v>
      </c>
      <c r="H121" s="98">
        <v>10209593656</v>
      </c>
      <c r="I121" s="107">
        <v>4.3299999999999998E-2</v>
      </c>
      <c r="J121" s="108">
        <v>0</v>
      </c>
    </row>
    <row r="122" spans="1:10" x14ac:dyDescent="0.3">
      <c r="A122" t="s">
        <v>229</v>
      </c>
      <c r="B122" t="s">
        <v>1311</v>
      </c>
      <c r="C122" s="51" t="s">
        <v>230</v>
      </c>
      <c r="D122" s="98">
        <v>501594805</v>
      </c>
      <c r="E122" s="98">
        <v>546466854</v>
      </c>
      <c r="F122" s="98">
        <v>550482675</v>
      </c>
      <c r="G122" s="98">
        <v>696382247</v>
      </c>
      <c r="H122" s="98">
        <v>777207339</v>
      </c>
      <c r="I122" s="107">
        <v>0.1195</v>
      </c>
      <c r="J122" s="108">
        <v>0</v>
      </c>
    </row>
    <row r="123" spans="1:10" x14ac:dyDescent="0.3">
      <c r="A123" t="s">
        <v>231</v>
      </c>
      <c r="B123" t="s">
        <v>1347</v>
      </c>
      <c r="C123" s="51" t="s">
        <v>232</v>
      </c>
      <c r="D123" s="98">
        <v>367035849</v>
      </c>
      <c r="E123" s="98">
        <v>370074209</v>
      </c>
      <c r="F123" s="98">
        <v>384774108</v>
      </c>
      <c r="G123" s="98">
        <v>388529703</v>
      </c>
      <c r="H123" s="98">
        <v>401382487</v>
      </c>
      <c r="I123" s="107">
        <v>2.2700000000000001E-2</v>
      </c>
      <c r="J123" s="108">
        <v>0</v>
      </c>
    </row>
    <row r="124" spans="1:10" x14ac:dyDescent="0.3">
      <c r="A124" t="s">
        <v>233</v>
      </c>
      <c r="B124" t="s">
        <v>1309</v>
      </c>
      <c r="C124" s="51" t="s">
        <v>234</v>
      </c>
      <c r="D124" s="98">
        <v>629962881</v>
      </c>
      <c r="E124" s="98">
        <v>668025205</v>
      </c>
      <c r="F124" s="98">
        <v>672648218</v>
      </c>
      <c r="G124" s="98">
        <v>712259234</v>
      </c>
      <c r="H124" s="98">
        <v>800631521</v>
      </c>
      <c r="I124" s="107">
        <v>6.2600000000000003E-2</v>
      </c>
      <c r="J124" s="108">
        <v>0</v>
      </c>
    </row>
    <row r="125" spans="1:10" x14ac:dyDescent="0.3">
      <c r="A125" t="s">
        <v>235</v>
      </c>
      <c r="B125" t="s">
        <v>1362</v>
      </c>
      <c r="C125" s="51" t="s">
        <v>236</v>
      </c>
      <c r="D125" s="98">
        <v>247165787</v>
      </c>
      <c r="E125" s="98">
        <v>261804207</v>
      </c>
      <c r="F125" s="98">
        <v>271880762</v>
      </c>
      <c r="G125" s="98">
        <v>276184915</v>
      </c>
      <c r="H125" s="98">
        <v>294762609</v>
      </c>
      <c r="I125" s="107">
        <v>4.5199999999999997E-2</v>
      </c>
      <c r="J125" s="108">
        <v>0</v>
      </c>
    </row>
    <row r="126" spans="1:10" x14ac:dyDescent="0.3">
      <c r="A126" t="s">
        <v>237</v>
      </c>
      <c r="B126" t="s">
        <v>1339</v>
      </c>
      <c r="C126" s="51" t="s">
        <v>238</v>
      </c>
      <c r="D126" s="98">
        <v>305910051</v>
      </c>
      <c r="E126" s="98">
        <v>311488634</v>
      </c>
      <c r="F126" s="98">
        <v>336805196</v>
      </c>
      <c r="G126" s="98">
        <v>342381968</v>
      </c>
      <c r="H126" s="98">
        <v>356311786</v>
      </c>
      <c r="I126" s="107">
        <v>3.9199999999999999E-2</v>
      </c>
      <c r="J126" s="108">
        <v>0</v>
      </c>
    </row>
    <row r="127" spans="1:10" x14ac:dyDescent="0.3">
      <c r="A127" t="s">
        <v>239</v>
      </c>
      <c r="B127" t="s">
        <v>1363</v>
      </c>
      <c r="C127" s="51" t="s">
        <v>240</v>
      </c>
      <c r="D127" s="98">
        <v>790519147</v>
      </c>
      <c r="E127" s="98">
        <v>812957348</v>
      </c>
      <c r="F127" s="98">
        <v>819984113</v>
      </c>
      <c r="G127" s="98">
        <v>887701023</v>
      </c>
      <c r="H127" s="98">
        <v>1020271557</v>
      </c>
      <c r="I127" s="107">
        <v>6.7199999999999996E-2</v>
      </c>
      <c r="J127" s="108">
        <v>0</v>
      </c>
    </row>
    <row r="128" spans="1:10" x14ac:dyDescent="0.3">
      <c r="A128" t="s">
        <v>241</v>
      </c>
      <c r="B128" t="s">
        <v>1312</v>
      </c>
      <c r="C128" s="51" t="s">
        <v>242</v>
      </c>
      <c r="D128" s="98">
        <v>843719722</v>
      </c>
      <c r="E128" s="98">
        <v>845885928</v>
      </c>
      <c r="F128" s="98">
        <v>852667368</v>
      </c>
      <c r="G128" s="98">
        <v>1006999121</v>
      </c>
      <c r="H128" s="98">
        <v>1109637817</v>
      </c>
      <c r="I128" s="107">
        <v>7.3400000000000007E-2</v>
      </c>
      <c r="J128" s="108">
        <v>0</v>
      </c>
    </row>
    <row r="129" spans="1:10" x14ac:dyDescent="0.3">
      <c r="A129" t="s">
        <v>243</v>
      </c>
      <c r="B129" t="s">
        <v>1321</v>
      </c>
      <c r="C129" s="51" t="s">
        <v>244</v>
      </c>
      <c r="D129" s="98">
        <v>3501201989</v>
      </c>
      <c r="E129" s="98">
        <v>3647644430</v>
      </c>
      <c r="F129" s="98">
        <v>3359293633</v>
      </c>
      <c r="G129" s="98">
        <v>3374169284</v>
      </c>
      <c r="H129" s="98">
        <v>3923714813</v>
      </c>
      <c r="I129" s="107">
        <v>3.2500000000000001E-2</v>
      </c>
      <c r="J129" s="108">
        <v>0</v>
      </c>
    </row>
    <row r="130" spans="1:10" x14ac:dyDescent="0.3">
      <c r="A130" t="s">
        <v>245</v>
      </c>
      <c r="B130" t="s">
        <v>1347</v>
      </c>
      <c r="C130" s="51" t="s">
        <v>246</v>
      </c>
      <c r="D130" s="98">
        <v>444496958</v>
      </c>
      <c r="E130" s="98">
        <v>455458052</v>
      </c>
      <c r="F130" s="98">
        <v>481397175</v>
      </c>
      <c r="G130" s="98">
        <v>484904616</v>
      </c>
      <c r="H130" s="98">
        <v>515258591</v>
      </c>
      <c r="I130" s="107">
        <v>3.7900000000000003E-2</v>
      </c>
      <c r="J130" s="108">
        <v>0</v>
      </c>
    </row>
    <row r="131" spans="1:10" x14ac:dyDescent="0.3">
      <c r="A131" t="s">
        <v>247</v>
      </c>
      <c r="B131" t="s">
        <v>1321</v>
      </c>
      <c r="C131" s="51" t="s">
        <v>248</v>
      </c>
      <c r="D131" s="98">
        <v>6349952635</v>
      </c>
      <c r="E131" s="98">
        <v>6667622046</v>
      </c>
      <c r="F131" s="98">
        <v>6777306471</v>
      </c>
      <c r="G131" s="98">
        <v>6875315287</v>
      </c>
      <c r="H131" s="98">
        <v>7899983910</v>
      </c>
      <c r="I131" s="107">
        <v>5.7500000000000002E-2</v>
      </c>
      <c r="J131" s="108">
        <v>0</v>
      </c>
    </row>
    <row r="132" spans="1:10" x14ac:dyDescent="0.3">
      <c r="A132" t="s">
        <v>249</v>
      </c>
      <c r="B132" t="s">
        <v>1321</v>
      </c>
      <c r="C132" s="51" t="s">
        <v>250</v>
      </c>
      <c r="D132" s="98">
        <v>6034347225</v>
      </c>
      <c r="E132" s="98">
        <v>6375358468</v>
      </c>
      <c r="F132" s="98">
        <v>7102197495</v>
      </c>
      <c r="G132" s="98">
        <v>7428780733</v>
      </c>
      <c r="H132" s="98">
        <v>8323427162</v>
      </c>
      <c r="I132" s="107">
        <v>8.4199999999999997E-2</v>
      </c>
      <c r="J132" s="108">
        <v>0</v>
      </c>
    </row>
    <row r="133" spans="1:10" x14ac:dyDescent="0.3">
      <c r="A133" t="s">
        <v>251</v>
      </c>
      <c r="B133" t="s">
        <v>1358</v>
      </c>
      <c r="C133" s="51" t="s">
        <v>252</v>
      </c>
      <c r="D133" s="98">
        <v>1043648203</v>
      </c>
      <c r="E133" s="98">
        <v>1060487749</v>
      </c>
      <c r="F133" s="98">
        <v>1055419596</v>
      </c>
      <c r="G133" s="98">
        <v>1071215032</v>
      </c>
      <c r="H133" s="98">
        <v>1178677961</v>
      </c>
      <c r="I133" s="107">
        <v>3.1699999999999999E-2</v>
      </c>
      <c r="J133" s="108">
        <v>0</v>
      </c>
    </row>
    <row r="134" spans="1:10" x14ac:dyDescent="0.3">
      <c r="A134" t="s">
        <v>253</v>
      </c>
      <c r="B134" t="s">
        <v>1338</v>
      </c>
      <c r="C134" s="51" t="s">
        <v>254</v>
      </c>
      <c r="D134" s="98">
        <v>192472395</v>
      </c>
      <c r="E134" s="98">
        <v>214919005</v>
      </c>
      <c r="F134" s="98">
        <v>206167851</v>
      </c>
      <c r="G134" s="98">
        <v>211477351</v>
      </c>
      <c r="H134" s="98">
        <v>222189050</v>
      </c>
      <c r="I134" s="107">
        <v>3.8100000000000002E-2</v>
      </c>
      <c r="J134" s="108">
        <v>0</v>
      </c>
    </row>
    <row r="135" spans="1:10" x14ac:dyDescent="0.3">
      <c r="A135" t="s">
        <v>255</v>
      </c>
      <c r="B135" t="s">
        <v>1321</v>
      </c>
      <c r="C135" s="51" t="s">
        <v>256</v>
      </c>
      <c r="D135" s="98">
        <v>2833207383</v>
      </c>
      <c r="E135" s="98">
        <v>3153830309</v>
      </c>
      <c r="F135" s="98">
        <v>3379870000</v>
      </c>
      <c r="G135" s="98">
        <v>3547948966</v>
      </c>
      <c r="H135" s="98">
        <v>3954065641</v>
      </c>
      <c r="I135" s="107">
        <v>8.7300000000000003E-2</v>
      </c>
      <c r="J135" s="108">
        <v>0</v>
      </c>
    </row>
    <row r="136" spans="1:10" x14ac:dyDescent="0.3">
      <c r="A136" t="s">
        <v>257</v>
      </c>
      <c r="B136" t="s">
        <v>1336</v>
      </c>
      <c r="C136" s="51" t="s">
        <v>258</v>
      </c>
      <c r="D136" s="98">
        <v>804353035</v>
      </c>
      <c r="E136" s="98">
        <v>803468604</v>
      </c>
      <c r="F136" s="98">
        <v>794219625</v>
      </c>
      <c r="G136" s="98">
        <v>805164996</v>
      </c>
      <c r="H136" s="98">
        <v>833084105</v>
      </c>
      <c r="I136" s="107">
        <v>8.9999999999999993E-3</v>
      </c>
      <c r="J136" s="108">
        <v>0</v>
      </c>
    </row>
    <row r="137" spans="1:10" x14ac:dyDescent="0.3">
      <c r="A137" t="s">
        <v>259</v>
      </c>
      <c r="B137" t="s">
        <v>1308</v>
      </c>
      <c r="C137" s="51" t="s">
        <v>260</v>
      </c>
      <c r="D137" s="98">
        <v>2189517799</v>
      </c>
      <c r="E137" s="98">
        <v>2260606014</v>
      </c>
      <c r="F137" s="98">
        <v>2310231732</v>
      </c>
      <c r="G137" s="98">
        <v>2396721717</v>
      </c>
      <c r="H137" s="98">
        <v>2586964381</v>
      </c>
      <c r="I137" s="107">
        <v>4.2799999999999998E-2</v>
      </c>
      <c r="J137" s="108">
        <v>0</v>
      </c>
    </row>
    <row r="138" spans="1:10" x14ac:dyDescent="0.3">
      <c r="A138" t="s">
        <v>261</v>
      </c>
      <c r="B138" t="s">
        <v>1359</v>
      </c>
      <c r="C138" s="51" t="s">
        <v>262</v>
      </c>
      <c r="D138" s="98">
        <v>1910014978</v>
      </c>
      <c r="E138" s="98">
        <v>2031679321</v>
      </c>
      <c r="F138" s="98">
        <v>2053976191</v>
      </c>
      <c r="G138" s="98">
        <v>2123498502</v>
      </c>
      <c r="H138" s="98">
        <v>2583830048</v>
      </c>
      <c r="I138" s="107">
        <v>8.1299999999999997E-2</v>
      </c>
      <c r="J138" s="108">
        <v>0</v>
      </c>
    </row>
    <row r="139" spans="1:10" x14ac:dyDescent="0.3">
      <c r="A139" t="s">
        <v>263</v>
      </c>
      <c r="B139" t="s">
        <v>1360</v>
      </c>
      <c r="C139" s="51" t="s">
        <v>264</v>
      </c>
      <c r="D139" s="98">
        <v>970952305</v>
      </c>
      <c r="E139" s="98">
        <v>1028130663</v>
      </c>
      <c r="F139" s="98">
        <v>1022739770</v>
      </c>
      <c r="G139" s="98">
        <v>1068903367</v>
      </c>
      <c r="H139" s="98">
        <v>1169890280</v>
      </c>
      <c r="I139" s="107">
        <v>4.8300000000000003E-2</v>
      </c>
      <c r="J139" s="108">
        <v>0</v>
      </c>
    </row>
    <row r="140" spans="1:10" x14ac:dyDescent="0.3">
      <c r="A140" t="s">
        <v>265</v>
      </c>
      <c r="B140" t="s">
        <v>1353</v>
      </c>
      <c r="C140" s="51" t="s">
        <v>266</v>
      </c>
      <c r="D140" s="98">
        <v>981156734</v>
      </c>
      <c r="E140" s="98">
        <v>1044291757</v>
      </c>
      <c r="F140" s="98">
        <v>1079834837</v>
      </c>
      <c r="G140" s="98">
        <v>1116697370</v>
      </c>
      <c r="H140" s="98">
        <v>1338378663</v>
      </c>
      <c r="I140" s="107">
        <v>8.2699999999999996E-2</v>
      </c>
      <c r="J140" s="108">
        <v>0</v>
      </c>
    </row>
    <row r="141" spans="1:10" x14ac:dyDescent="0.3">
      <c r="A141" t="s">
        <v>267</v>
      </c>
      <c r="B141" t="s">
        <v>1326</v>
      </c>
      <c r="C141" s="51" t="s">
        <v>268</v>
      </c>
      <c r="D141" s="98">
        <v>1942488361</v>
      </c>
      <c r="E141" s="98">
        <v>2006922506</v>
      </c>
      <c r="F141" s="98">
        <v>2121772687</v>
      </c>
      <c r="G141" s="98">
        <v>2163357769</v>
      </c>
      <c r="H141" s="98">
        <v>2215881256</v>
      </c>
      <c r="I141" s="107">
        <v>3.3599999999999998E-2</v>
      </c>
      <c r="J141" s="108">
        <v>0</v>
      </c>
    </row>
    <row r="142" spans="1:10" x14ac:dyDescent="0.3">
      <c r="A142" t="s">
        <v>269</v>
      </c>
      <c r="B142" t="s">
        <v>1346</v>
      </c>
      <c r="C142" s="51" t="s">
        <v>270</v>
      </c>
      <c r="D142" s="98">
        <v>158503615</v>
      </c>
      <c r="E142" s="98">
        <v>167751390</v>
      </c>
      <c r="F142" s="98">
        <v>168738882</v>
      </c>
      <c r="G142" s="98">
        <v>171262788</v>
      </c>
      <c r="H142" s="98">
        <v>181486627</v>
      </c>
      <c r="I142" s="107">
        <v>3.4700000000000002E-2</v>
      </c>
      <c r="J142" s="108">
        <v>0</v>
      </c>
    </row>
    <row r="143" spans="1:10" x14ac:dyDescent="0.3">
      <c r="A143" t="s">
        <v>271</v>
      </c>
      <c r="B143" t="s">
        <v>1318</v>
      </c>
      <c r="C143" s="51" t="s">
        <v>272</v>
      </c>
      <c r="D143" s="98">
        <v>433425763</v>
      </c>
      <c r="E143" s="98">
        <v>452277941</v>
      </c>
      <c r="F143" s="98">
        <v>470519966</v>
      </c>
      <c r="G143" s="98">
        <v>482801078</v>
      </c>
      <c r="H143" s="98">
        <v>535435581</v>
      </c>
      <c r="I143" s="107">
        <v>5.4699999999999999E-2</v>
      </c>
      <c r="J143" s="108">
        <v>0</v>
      </c>
    </row>
    <row r="144" spans="1:10" x14ac:dyDescent="0.3">
      <c r="A144" t="s">
        <v>273</v>
      </c>
      <c r="B144" t="s">
        <v>1333</v>
      </c>
      <c r="C144" s="51" t="s">
        <v>274</v>
      </c>
      <c r="D144" s="98">
        <v>247951903</v>
      </c>
      <c r="E144" s="98">
        <v>251275880</v>
      </c>
      <c r="F144" s="98">
        <v>262036917</v>
      </c>
      <c r="G144" s="98">
        <v>281093338</v>
      </c>
      <c r="H144" s="98">
        <v>318783488</v>
      </c>
      <c r="I144" s="107">
        <v>6.5799999999999997E-2</v>
      </c>
      <c r="J144" s="108">
        <v>0</v>
      </c>
    </row>
    <row r="145" spans="1:10" x14ac:dyDescent="0.3">
      <c r="A145" t="s">
        <v>275</v>
      </c>
      <c r="B145" t="s">
        <v>1333</v>
      </c>
      <c r="C145" s="51" t="s">
        <v>276</v>
      </c>
      <c r="D145" s="98">
        <v>517153002</v>
      </c>
      <c r="E145" s="98">
        <v>521118244</v>
      </c>
      <c r="F145" s="98">
        <v>523688106</v>
      </c>
      <c r="G145" s="98">
        <v>537363514</v>
      </c>
      <c r="H145" s="98">
        <v>648830808</v>
      </c>
      <c r="I145" s="107">
        <v>6.1499999999999999E-2</v>
      </c>
      <c r="J145" s="108">
        <v>0</v>
      </c>
    </row>
    <row r="146" spans="1:10" x14ac:dyDescent="0.3">
      <c r="A146" t="s">
        <v>279</v>
      </c>
      <c r="B146" t="s">
        <v>1321</v>
      </c>
      <c r="C146" s="51" t="s">
        <v>280</v>
      </c>
      <c r="D146" s="98">
        <v>3144379626</v>
      </c>
      <c r="E146" s="98">
        <v>3487802577</v>
      </c>
      <c r="F146" s="98">
        <v>3727682857</v>
      </c>
      <c r="G146" s="98">
        <v>3896813448</v>
      </c>
      <c r="H146" s="98">
        <v>4352034487</v>
      </c>
      <c r="I146" s="107">
        <v>8.5099999999999995E-2</v>
      </c>
      <c r="J146" s="108">
        <v>0</v>
      </c>
    </row>
    <row r="147" spans="1:10" x14ac:dyDescent="0.3">
      <c r="A147" t="s">
        <v>1455</v>
      </c>
      <c r="B147" t="s">
        <v>1325</v>
      </c>
      <c r="C147" s="51" t="s">
        <v>282</v>
      </c>
      <c r="D147" s="98">
        <v>657846167</v>
      </c>
      <c r="E147" s="98">
        <v>667076332</v>
      </c>
      <c r="F147" s="98">
        <v>710078440</v>
      </c>
      <c r="G147" s="98">
        <v>729365314</v>
      </c>
      <c r="H147" s="98">
        <v>822561439</v>
      </c>
      <c r="I147" s="107">
        <v>5.8400000000000001E-2</v>
      </c>
      <c r="J147" s="108">
        <v>0</v>
      </c>
    </row>
    <row r="148" spans="1:10" x14ac:dyDescent="0.3">
      <c r="A148" t="s">
        <v>283</v>
      </c>
      <c r="B148" t="s">
        <v>1311</v>
      </c>
      <c r="C148" s="51" t="s">
        <v>284</v>
      </c>
      <c r="D148" s="98">
        <v>886081671</v>
      </c>
      <c r="E148" s="98">
        <v>982274945</v>
      </c>
      <c r="F148" s="98">
        <v>1023430481</v>
      </c>
      <c r="G148" s="98">
        <v>1126057992</v>
      </c>
      <c r="H148" s="98">
        <v>1266547360</v>
      </c>
      <c r="I148" s="107">
        <v>9.3899999999999997E-2</v>
      </c>
      <c r="J148" s="108">
        <v>0</v>
      </c>
    </row>
    <row r="149" spans="1:10" x14ac:dyDescent="0.3">
      <c r="A149" t="s">
        <v>285</v>
      </c>
      <c r="B149" t="s">
        <v>1342</v>
      </c>
      <c r="C149" s="51" t="s">
        <v>286</v>
      </c>
      <c r="D149" s="98">
        <v>607884117</v>
      </c>
      <c r="E149" s="98">
        <v>624158691</v>
      </c>
      <c r="F149" s="98">
        <v>634273612</v>
      </c>
      <c r="G149" s="98">
        <v>648599687</v>
      </c>
      <c r="H149" s="98">
        <v>694067440</v>
      </c>
      <c r="I149" s="107">
        <v>3.39E-2</v>
      </c>
      <c r="J149" s="108">
        <v>0</v>
      </c>
    </row>
    <row r="150" spans="1:10" x14ac:dyDescent="0.3">
      <c r="A150" t="s">
        <v>1456</v>
      </c>
      <c r="B150" t="s">
        <v>1351</v>
      </c>
      <c r="C150" s="51" t="s">
        <v>278</v>
      </c>
      <c r="D150" s="98">
        <v>246079992</v>
      </c>
      <c r="E150" s="98">
        <v>252124250</v>
      </c>
      <c r="F150" s="98">
        <v>255970017</v>
      </c>
      <c r="G150" s="98">
        <v>259735898</v>
      </c>
      <c r="H150" s="98">
        <v>283756938</v>
      </c>
      <c r="I150" s="107">
        <v>3.6799999999999999E-2</v>
      </c>
      <c r="J150" s="108">
        <v>0</v>
      </c>
    </row>
    <row r="151" spans="1:10" x14ac:dyDescent="0.3">
      <c r="A151" t="s">
        <v>287</v>
      </c>
      <c r="B151" t="s">
        <v>1326</v>
      </c>
      <c r="C151" s="51" t="s">
        <v>288</v>
      </c>
      <c r="D151" s="98">
        <v>1692026245</v>
      </c>
      <c r="E151" s="98">
        <v>1758582933</v>
      </c>
      <c r="F151" s="98">
        <v>1793835643</v>
      </c>
      <c r="G151" s="98">
        <v>1804384964</v>
      </c>
      <c r="H151" s="98">
        <v>1898011867</v>
      </c>
      <c r="I151" s="107">
        <v>2.93E-2</v>
      </c>
      <c r="J151" s="108">
        <v>0</v>
      </c>
    </row>
    <row r="152" spans="1:10" x14ac:dyDescent="0.3">
      <c r="A152" t="s">
        <v>1365</v>
      </c>
      <c r="B152" t="s">
        <v>1356</v>
      </c>
      <c r="C152" s="51" t="s">
        <v>1364</v>
      </c>
      <c r="D152" s="98">
        <v>351165973</v>
      </c>
      <c r="E152" s="98">
        <v>354270336</v>
      </c>
      <c r="F152" s="98">
        <v>358675502</v>
      </c>
      <c r="G152" s="98">
        <v>371504605</v>
      </c>
      <c r="H152" s="98">
        <v>413628252</v>
      </c>
      <c r="I152" s="107">
        <v>4.2599999999999999E-2</v>
      </c>
      <c r="J152" s="108">
        <v>0</v>
      </c>
    </row>
    <row r="153" spans="1:10" x14ac:dyDescent="0.3">
      <c r="A153" t="s">
        <v>289</v>
      </c>
      <c r="B153" t="s">
        <v>1328</v>
      </c>
      <c r="C153" s="51" t="s">
        <v>290</v>
      </c>
      <c r="D153" s="98">
        <v>857703913</v>
      </c>
      <c r="E153" s="98">
        <v>866565828</v>
      </c>
      <c r="F153" s="98">
        <v>902692152</v>
      </c>
      <c r="G153" s="98">
        <v>924942308</v>
      </c>
      <c r="H153" s="98">
        <v>1075679739</v>
      </c>
      <c r="I153" s="107">
        <v>5.9900000000000002E-2</v>
      </c>
      <c r="J153" s="108">
        <v>0</v>
      </c>
    </row>
    <row r="154" spans="1:10" x14ac:dyDescent="0.3">
      <c r="A154" t="s">
        <v>291</v>
      </c>
      <c r="B154" t="s">
        <v>1325</v>
      </c>
      <c r="C154" s="51" t="s">
        <v>292</v>
      </c>
      <c r="D154" s="98">
        <v>868299255</v>
      </c>
      <c r="E154" s="98">
        <v>866568879</v>
      </c>
      <c r="F154" s="98">
        <v>883915362</v>
      </c>
      <c r="G154" s="98">
        <v>881517513</v>
      </c>
      <c r="H154" s="98">
        <v>932837451</v>
      </c>
      <c r="I154" s="107">
        <v>1.84E-2</v>
      </c>
      <c r="J154" s="108">
        <v>0</v>
      </c>
    </row>
    <row r="155" spans="1:10" x14ac:dyDescent="0.3">
      <c r="A155" t="s">
        <v>293</v>
      </c>
      <c r="B155" t="s">
        <v>1366</v>
      </c>
      <c r="C155" s="51" t="s">
        <v>294</v>
      </c>
      <c r="D155" s="98">
        <v>807503614</v>
      </c>
      <c r="E155" s="98">
        <v>844777978</v>
      </c>
      <c r="F155" s="98">
        <v>871142176</v>
      </c>
      <c r="G155" s="98">
        <v>886791112</v>
      </c>
      <c r="H155" s="98">
        <v>934414557</v>
      </c>
      <c r="I155" s="107">
        <v>3.73E-2</v>
      </c>
      <c r="J155" s="108">
        <v>0</v>
      </c>
    </row>
    <row r="156" spans="1:10" x14ac:dyDescent="0.3">
      <c r="A156" t="s">
        <v>295</v>
      </c>
      <c r="B156" t="s">
        <v>1367</v>
      </c>
      <c r="C156" s="51" t="s">
        <v>296</v>
      </c>
      <c r="D156" s="98">
        <v>411190151</v>
      </c>
      <c r="E156" s="98">
        <v>414651701</v>
      </c>
      <c r="F156" s="98">
        <v>458803723</v>
      </c>
      <c r="G156" s="98">
        <v>465073347</v>
      </c>
      <c r="H156" s="98">
        <v>547939254</v>
      </c>
      <c r="I156" s="107">
        <v>7.6700000000000004E-2</v>
      </c>
      <c r="J156" s="108">
        <v>0</v>
      </c>
    </row>
    <row r="157" spans="1:10" x14ac:dyDescent="0.3">
      <c r="A157" t="s">
        <v>297</v>
      </c>
      <c r="B157" t="s">
        <v>1368</v>
      </c>
      <c r="C157" s="51" t="s">
        <v>298</v>
      </c>
      <c r="D157" s="98">
        <v>498604140</v>
      </c>
      <c r="E157" s="98">
        <v>529666185</v>
      </c>
      <c r="F157" s="98">
        <v>540422770</v>
      </c>
      <c r="G157" s="98">
        <v>591397452</v>
      </c>
      <c r="H157" s="98">
        <v>671688413</v>
      </c>
      <c r="I157" s="107">
        <v>7.8200000000000006E-2</v>
      </c>
      <c r="J157" s="108">
        <v>0</v>
      </c>
    </row>
    <row r="158" spans="1:10" x14ac:dyDescent="0.3">
      <c r="A158" t="s">
        <v>299</v>
      </c>
      <c r="B158" t="s">
        <v>1339</v>
      </c>
      <c r="C158" s="51" t="s">
        <v>300</v>
      </c>
      <c r="D158" s="98">
        <v>559587842</v>
      </c>
      <c r="E158" s="98">
        <v>572395591</v>
      </c>
      <c r="F158" s="98">
        <v>591231120</v>
      </c>
      <c r="G158" s="98">
        <v>608989415</v>
      </c>
      <c r="H158" s="98">
        <v>682669239</v>
      </c>
      <c r="I158" s="107">
        <v>5.1700000000000003E-2</v>
      </c>
      <c r="J158" s="108">
        <v>0</v>
      </c>
    </row>
    <row r="159" spans="1:10" x14ac:dyDescent="0.3">
      <c r="A159" t="s">
        <v>301</v>
      </c>
      <c r="B159" t="s">
        <v>1311</v>
      </c>
      <c r="C159" s="51" t="s">
        <v>302</v>
      </c>
      <c r="D159" s="98">
        <v>1448530272</v>
      </c>
      <c r="E159" s="98">
        <v>1563529745</v>
      </c>
      <c r="F159" s="98">
        <v>1703076234</v>
      </c>
      <c r="G159" s="98">
        <v>1797416297</v>
      </c>
      <c r="H159" s="98">
        <v>1990117018</v>
      </c>
      <c r="I159" s="107">
        <v>8.2799999999999999E-2</v>
      </c>
      <c r="J159" s="108">
        <v>0</v>
      </c>
    </row>
    <row r="160" spans="1:10" x14ac:dyDescent="0.3">
      <c r="A160" t="s">
        <v>303</v>
      </c>
      <c r="B160" t="s">
        <v>1354</v>
      </c>
      <c r="C160" s="51" t="s">
        <v>304</v>
      </c>
      <c r="D160" s="98">
        <v>457557004</v>
      </c>
      <c r="E160" s="98">
        <v>462723790</v>
      </c>
      <c r="F160" s="98">
        <v>492463816</v>
      </c>
      <c r="G160" s="98">
        <v>532909014</v>
      </c>
      <c r="H160" s="98">
        <v>578753929</v>
      </c>
      <c r="I160" s="107">
        <v>6.0900000000000003E-2</v>
      </c>
      <c r="J160" s="108">
        <v>0</v>
      </c>
    </row>
    <row r="161" spans="1:10" x14ac:dyDescent="0.3">
      <c r="A161" t="s">
        <v>305</v>
      </c>
      <c r="B161" t="s">
        <v>1332</v>
      </c>
      <c r="C161" s="51" t="s">
        <v>306</v>
      </c>
      <c r="D161" s="98">
        <v>2927654468</v>
      </c>
      <c r="E161" s="98">
        <v>3044445090</v>
      </c>
      <c r="F161" s="98">
        <v>3087286534</v>
      </c>
      <c r="G161" s="98">
        <v>3350698857</v>
      </c>
      <c r="H161" s="98">
        <v>3688231715</v>
      </c>
      <c r="I161" s="107">
        <v>0.06</v>
      </c>
      <c r="J161" s="108">
        <v>0</v>
      </c>
    </row>
    <row r="162" spans="1:10" x14ac:dyDescent="0.3">
      <c r="A162" t="s">
        <v>307</v>
      </c>
      <c r="B162" t="s">
        <v>1321</v>
      </c>
      <c r="C162" s="51" t="s">
        <v>308</v>
      </c>
      <c r="D162" s="98">
        <v>16377039655</v>
      </c>
      <c r="E162" s="98">
        <v>17170337857</v>
      </c>
      <c r="F162" s="98">
        <v>16681564310</v>
      </c>
      <c r="G162" s="98">
        <v>16708711552</v>
      </c>
      <c r="H162" s="98">
        <v>21620277333</v>
      </c>
      <c r="I162" s="107">
        <v>7.8899999999999998E-2</v>
      </c>
      <c r="J162" s="108">
        <v>0</v>
      </c>
    </row>
    <row r="163" spans="1:10" x14ac:dyDescent="0.3">
      <c r="A163" t="s">
        <v>309</v>
      </c>
      <c r="B163" t="s">
        <v>1349</v>
      </c>
      <c r="C163" s="51" t="s">
        <v>310</v>
      </c>
      <c r="D163" s="98">
        <v>1473995948</v>
      </c>
      <c r="E163" s="98">
        <v>1515417073</v>
      </c>
      <c r="F163" s="98">
        <v>1603119137</v>
      </c>
      <c r="G163" s="98">
        <v>1662896356</v>
      </c>
      <c r="H163" s="98">
        <v>1887867010</v>
      </c>
      <c r="I163" s="107">
        <v>6.4699999999999994E-2</v>
      </c>
      <c r="J163" s="108">
        <v>0</v>
      </c>
    </row>
    <row r="164" spans="1:10" x14ac:dyDescent="0.3">
      <c r="A164" t="s">
        <v>311</v>
      </c>
      <c r="B164" t="s">
        <v>1321</v>
      </c>
      <c r="C164" s="51" t="s">
        <v>312</v>
      </c>
      <c r="D164" s="98">
        <v>3165258828</v>
      </c>
      <c r="E164" s="98">
        <v>3350887818</v>
      </c>
      <c r="F164" s="98">
        <v>3758444608</v>
      </c>
      <c r="G164" s="98">
        <v>3940724838</v>
      </c>
      <c r="H164" s="98">
        <v>4420565471</v>
      </c>
      <c r="I164" s="107">
        <v>8.7599999999999997E-2</v>
      </c>
      <c r="J164" s="108">
        <v>0</v>
      </c>
    </row>
    <row r="165" spans="1:10" x14ac:dyDescent="0.3">
      <c r="A165" t="s">
        <v>313</v>
      </c>
      <c r="B165" t="s">
        <v>1334</v>
      </c>
      <c r="C165" s="51" t="s">
        <v>314</v>
      </c>
      <c r="D165" s="98">
        <v>6006351250</v>
      </c>
      <c r="E165" s="98">
        <v>6420213182</v>
      </c>
      <c r="F165" s="98">
        <v>4958055000</v>
      </c>
      <c r="G165" s="98">
        <v>5240501579</v>
      </c>
      <c r="H165" s="98">
        <v>6489604118</v>
      </c>
      <c r="I165" s="107">
        <v>3.4200000000000001E-2</v>
      </c>
      <c r="J165" s="108">
        <v>0</v>
      </c>
    </row>
    <row r="166" spans="1:10" x14ac:dyDescent="0.3">
      <c r="A166" t="s">
        <v>315</v>
      </c>
      <c r="B166" t="s">
        <v>1321</v>
      </c>
      <c r="C166" s="51" t="s">
        <v>316</v>
      </c>
      <c r="D166" s="98">
        <v>887924767</v>
      </c>
      <c r="E166" s="98">
        <v>969521139</v>
      </c>
      <c r="F166" s="98">
        <v>999636494</v>
      </c>
      <c r="G166" s="98">
        <v>1041606622</v>
      </c>
      <c r="H166" s="98">
        <v>1246881290</v>
      </c>
      <c r="I166" s="107">
        <v>9.0499999999999997E-2</v>
      </c>
      <c r="J166" s="108">
        <v>0</v>
      </c>
    </row>
    <row r="167" spans="1:10" x14ac:dyDescent="0.3">
      <c r="A167" t="s">
        <v>317</v>
      </c>
      <c r="B167" t="s">
        <v>1321</v>
      </c>
      <c r="C167" s="51" t="s">
        <v>318</v>
      </c>
      <c r="D167" s="98">
        <v>1845841821</v>
      </c>
      <c r="E167" s="98">
        <v>2166174524</v>
      </c>
      <c r="F167" s="98">
        <v>2175510353</v>
      </c>
      <c r="G167" s="98">
        <v>2183887126</v>
      </c>
      <c r="H167" s="98">
        <v>2805940685</v>
      </c>
      <c r="I167" s="107">
        <v>0.1166</v>
      </c>
      <c r="J167" s="108">
        <v>0</v>
      </c>
    </row>
    <row r="168" spans="1:10" x14ac:dyDescent="0.3">
      <c r="A168" t="s">
        <v>319</v>
      </c>
      <c r="B168" t="s">
        <v>1361</v>
      </c>
      <c r="C168" s="51" t="s">
        <v>320</v>
      </c>
      <c r="D168" s="98">
        <v>10602750885</v>
      </c>
      <c r="E168" s="98">
        <v>11078691268</v>
      </c>
      <c r="F168" s="98">
        <v>11374225191</v>
      </c>
      <c r="G168" s="98">
        <v>11451845022</v>
      </c>
      <c r="H168" s="98">
        <v>12850778093</v>
      </c>
      <c r="I168" s="107">
        <v>5.0200000000000002E-2</v>
      </c>
      <c r="J168" s="108">
        <v>0</v>
      </c>
    </row>
    <row r="169" spans="1:10" x14ac:dyDescent="0.3">
      <c r="A169" t="s">
        <v>321</v>
      </c>
      <c r="B169" t="s">
        <v>1349</v>
      </c>
      <c r="C169" s="51" t="s">
        <v>322</v>
      </c>
      <c r="D169" s="98">
        <v>542040453</v>
      </c>
      <c r="E169" s="98">
        <v>536803687</v>
      </c>
      <c r="F169" s="98">
        <v>554790795</v>
      </c>
      <c r="G169" s="98">
        <v>570224599</v>
      </c>
      <c r="H169" s="98">
        <v>641687890</v>
      </c>
      <c r="I169" s="107">
        <v>4.4200000000000003E-2</v>
      </c>
      <c r="J169" s="108">
        <v>0</v>
      </c>
    </row>
    <row r="170" spans="1:10" x14ac:dyDescent="0.3">
      <c r="A170" t="s">
        <v>323</v>
      </c>
      <c r="B170" t="s">
        <v>1334</v>
      </c>
      <c r="C170" s="51" t="s">
        <v>324</v>
      </c>
      <c r="D170" s="98">
        <v>1240560833</v>
      </c>
      <c r="E170" s="98">
        <v>1309385455</v>
      </c>
      <c r="F170" s="98">
        <v>1174815556</v>
      </c>
      <c r="G170" s="98">
        <v>1244126842</v>
      </c>
      <c r="H170" s="98">
        <v>1537770588</v>
      </c>
      <c r="I170" s="107">
        <v>6.1899999999999997E-2</v>
      </c>
      <c r="J170" s="108">
        <v>0</v>
      </c>
    </row>
    <row r="171" spans="1:10" x14ac:dyDescent="0.3">
      <c r="A171" t="s">
        <v>1457</v>
      </c>
      <c r="B171" t="s">
        <v>1335</v>
      </c>
      <c r="C171" s="51" t="s">
        <v>326</v>
      </c>
      <c r="D171" s="98">
        <v>1857945089</v>
      </c>
      <c r="E171" s="98">
        <v>1926162150</v>
      </c>
      <c r="F171" s="98">
        <v>1968063077</v>
      </c>
      <c r="G171" s="98">
        <v>2054655758</v>
      </c>
      <c r="H171" s="98">
        <v>2247891476</v>
      </c>
      <c r="I171" s="107">
        <v>4.9099999999999998E-2</v>
      </c>
      <c r="J171" s="108">
        <v>0</v>
      </c>
    </row>
    <row r="172" spans="1:10" x14ac:dyDescent="0.3">
      <c r="A172" t="s">
        <v>327</v>
      </c>
      <c r="B172" t="s">
        <v>1334</v>
      </c>
      <c r="C172" s="51" t="s">
        <v>328</v>
      </c>
      <c r="D172" s="98">
        <v>2651514783</v>
      </c>
      <c r="E172" s="98">
        <v>2822016667</v>
      </c>
      <c r="F172" s="98">
        <v>1904951765</v>
      </c>
      <c r="G172" s="98">
        <v>2051125000</v>
      </c>
      <c r="H172" s="98">
        <v>2720170667</v>
      </c>
      <c r="I172" s="107">
        <v>3.56E-2</v>
      </c>
      <c r="J172" s="108">
        <v>0</v>
      </c>
    </row>
    <row r="173" spans="1:10" x14ac:dyDescent="0.3">
      <c r="A173" t="s">
        <v>329</v>
      </c>
      <c r="B173" t="s">
        <v>1326</v>
      </c>
      <c r="C173" s="51" t="s">
        <v>330</v>
      </c>
      <c r="D173" s="98">
        <v>4339336325</v>
      </c>
      <c r="E173" s="98">
        <v>4469223805</v>
      </c>
      <c r="F173" s="98">
        <v>4508594595</v>
      </c>
      <c r="G173" s="98">
        <v>4439355133</v>
      </c>
      <c r="H173" s="98">
        <v>4630439167</v>
      </c>
      <c r="I173" s="107">
        <v>1.66E-2</v>
      </c>
      <c r="J173" s="108">
        <v>0</v>
      </c>
    </row>
    <row r="174" spans="1:10" x14ac:dyDescent="0.3">
      <c r="A174" t="s">
        <v>331</v>
      </c>
      <c r="B174" t="s">
        <v>1321</v>
      </c>
      <c r="C174" s="51" t="s">
        <v>332</v>
      </c>
      <c r="D174" s="98">
        <v>2330738141</v>
      </c>
      <c r="E174" s="98">
        <v>2557545127</v>
      </c>
      <c r="F174" s="98">
        <v>2646992512</v>
      </c>
      <c r="G174" s="98">
        <v>2745689971</v>
      </c>
      <c r="H174" s="98">
        <v>3271195546</v>
      </c>
      <c r="I174" s="107">
        <v>9.0300000000000005E-2</v>
      </c>
      <c r="J174" s="108">
        <v>0</v>
      </c>
    </row>
    <row r="175" spans="1:10" x14ac:dyDescent="0.3">
      <c r="A175" t="s">
        <v>333</v>
      </c>
      <c r="B175" t="s">
        <v>1311</v>
      </c>
      <c r="C175" s="51" t="s">
        <v>334</v>
      </c>
      <c r="D175" s="98">
        <v>791346116</v>
      </c>
      <c r="E175" s="98">
        <v>831388552</v>
      </c>
      <c r="F175" s="98">
        <v>890576405</v>
      </c>
      <c r="G175" s="98">
        <v>938224225</v>
      </c>
      <c r="H175" s="98">
        <v>1048329764</v>
      </c>
      <c r="I175" s="107">
        <v>7.3200000000000001E-2</v>
      </c>
      <c r="J175" s="108">
        <v>0</v>
      </c>
    </row>
    <row r="176" spans="1:10" x14ac:dyDescent="0.3">
      <c r="A176" t="s">
        <v>335</v>
      </c>
      <c r="B176" t="s">
        <v>1326</v>
      </c>
      <c r="C176" s="51" t="s">
        <v>336</v>
      </c>
      <c r="D176" s="98">
        <v>2616587755</v>
      </c>
      <c r="E176" s="98">
        <v>2680272424</v>
      </c>
      <c r="F176" s="98">
        <v>2666841175</v>
      </c>
      <c r="G176" s="98">
        <v>2657317360</v>
      </c>
      <c r="H176" s="98">
        <v>2650837734</v>
      </c>
      <c r="I176" s="107">
        <v>3.3E-3</v>
      </c>
      <c r="J176" s="108">
        <v>0</v>
      </c>
    </row>
    <row r="177" spans="1:10" x14ac:dyDescent="0.3">
      <c r="A177" t="s">
        <v>337</v>
      </c>
      <c r="B177" t="s">
        <v>1336</v>
      </c>
      <c r="C177" s="51" t="s">
        <v>338</v>
      </c>
      <c r="D177" s="98">
        <v>427620433</v>
      </c>
      <c r="E177" s="98">
        <v>452209807</v>
      </c>
      <c r="F177" s="98">
        <v>467832009</v>
      </c>
      <c r="G177" s="98">
        <v>504097998</v>
      </c>
      <c r="H177" s="98">
        <v>539668027</v>
      </c>
      <c r="I177" s="107">
        <v>0.06</v>
      </c>
      <c r="J177" s="108">
        <v>0</v>
      </c>
    </row>
    <row r="178" spans="1:10" x14ac:dyDescent="0.3">
      <c r="A178" t="s">
        <v>339</v>
      </c>
      <c r="B178" t="s">
        <v>1358</v>
      </c>
      <c r="C178" s="51" t="s">
        <v>340</v>
      </c>
      <c r="D178" s="98">
        <v>206228008</v>
      </c>
      <c r="E178" s="98">
        <v>222741987</v>
      </c>
      <c r="F178" s="98">
        <v>229924338</v>
      </c>
      <c r="G178" s="98">
        <v>233689356</v>
      </c>
      <c r="H178" s="98">
        <v>272485983</v>
      </c>
      <c r="I178" s="107">
        <v>7.3700000000000002E-2</v>
      </c>
      <c r="J178" s="108">
        <v>0</v>
      </c>
    </row>
    <row r="179" spans="1:10" x14ac:dyDescent="0.3">
      <c r="A179" t="s">
        <v>341</v>
      </c>
      <c r="B179" t="s">
        <v>1347</v>
      </c>
      <c r="C179" s="51" t="s">
        <v>342</v>
      </c>
      <c r="D179" s="98">
        <v>201064246</v>
      </c>
      <c r="E179" s="98">
        <v>204247236</v>
      </c>
      <c r="F179" s="98">
        <v>210218139</v>
      </c>
      <c r="G179" s="98">
        <v>212996546</v>
      </c>
      <c r="H179" s="98">
        <v>238989683</v>
      </c>
      <c r="I179" s="107">
        <v>4.5100000000000001E-2</v>
      </c>
      <c r="J179" s="108">
        <v>0</v>
      </c>
    </row>
    <row r="180" spans="1:10" x14ac:dyDescent="0.3">
      <c r="A180" t="s">
        <v>343</v>
      </c>
      <c r="B180" t="s">
        <v>1316</v>
      </c>
      <c r="C180" s="51" t="s">
        <v>344</v>
      </c>
      <c r="D180" s="98">
        <v>148592213</v>
      </c>
      <c r="E180" s="98">
        <v>150744369</v>
      </c>
      <c r="F180" s="98">
        <v>154557095</v>
      </c>
      <c r="G180" s="98">
        <v>164287493</v>
      </c>
      <c r="H180" s="98">
        <v>180012883</v>
      </c>
      <c r="I180" s="107">
        <v>4.9599999999999998E-2</v>
      </c>
      <c r="J180" s="108">
        <v>0</v>
      </c>
    </row>
    <row r="181" spans="1:10" x14ac:dyDescent="0.3">
      <c r="A181" t="s">
        <v>345</v>
      </c>
      <c r="B181" t="s">
        <v>1369</v>
      </c>
      <c r="C181" s="51" t="s">
        <v>346</v>
      </c>
      <c r="D181" s="98">
        <v>679101881</v>
      </c>
      <c r="E181" s="98">
        <v>767583363</v>
      </c>
      <c r="F181" s="98">
        <v>844773102</v>
      </c>
      <c r="G181" s="98">
        <v>893770013</v>
      </c>
      <c r="H181" s="98">
        <v>1067350921</v>
      </c>
      <c r="I181" s="107">
        <v>0.1208</v>
      </c>
      <c r="J181" s="108">
        <v>0</v>
      </c>
    </row>
    <row r="182" spans="1:10" x14ac:dyDescent="0.3">
      <c r="A182" t="s">
        <v>347</v>
      </c>
      <c r="B182" t="s">
        <v>1370</v>
      </c>
      <c r="C182" s="51" t="s">
        <v>348</v>
      </c>
      <c r="D182" s="98">
        <v>1069164395</v>
      </c>
      <c r="E182" s="98">
        <v>1127301532</v>
      </c>
      <c r="F182" s="98">
        <v>1197553573</v>
      </c>
      <c r="G182" s="98">
        <v>1247315146</v>
      </c>
      <c r="H182" s="98">
        <v>1455992503</v>
      </c>
      <c r="I182" s="107">
        <v>8.14E-2</v>
      </c>
      <c r="J182" s="108">
        <v>0</v>
      </c>
    </row>
    <row r="183" spans="1:10" x14ac:dyDescent="0.3">
      <c r="A183" t="s">
        <v>349</v>
      </c>
      <c r="B183" t="s">
        <v>1319</v>
      </c>
      <c r="C183" s="51" t="s">
        <v>350</v>
      </c>
      <c r="D183" s="98">
        <v>858694485</v>
      </c>
      <c r="E183" s="98">
        <v>877814242</v>
      </c>
      <c r="F183" s="98">
        <v>887291482</v>
      </c>
      <c r="G183" s="98">
        <v>910040458</v>
      </c>
      <c r="H183" s="98">
        <v>1057840218</v>
      </c>
      <c r="I183" s="107">
        <v>5.5300000000000002E-2</v>
      </c>
      <c r="J183" s="108">
        <v>0</v>
      </c>
    </row>
    <row r="184" spans="1:10" x14ac:dyDescent="0.3">
      <c r="A184" t="s">
        <v>351</v>
      </c>
      <c r="B184" t="s">
        <v>1371</v>
      </c>
      <c r="C184" s="51" t="s">
        <v>352</v>
      </c>
      <c r="D184" s="98">
        <v>1667123546</v>
      </c>
      <c r="E184" s="98">
        <v>1657697121</v>
      </c>
      <c r="F184" s="98">
        <v>1675428825</v>
      </c>
      <c r="G184" s="98">
        <v>1668216738</v>
      </c>
      <c r="H184" s="98">
        <v>1984389795</v>
      </c>
      <c r="I184" s="107">
        <v>4.7600000000000003E-2</v>
      </c>
      <c r="J184" s="108">
        <v>0</v>
      </c>
    </row>
    <row r="185" spans="1:10" x14ac:dyDescent="0.3">
      <c r="A185" t="s">
        <v>353</v>
      </c>
      <c r="B185" t="s">
        <v>1371</v>
      </c>
      <c r="C185" s="51" t="s">
        <v>354</v>
      </c>
      <c r="D185" s="98">
        <v>340877898</v>
      </c>
      <c r="E185" s="98">
        <v>349752028</v>
      </c>
      <c r="F185" s="98">
        <v>370295764</v>
      </c>
      <c r="G185" s="98">
        <v>375212600</v>
      </c>
      <c r="H185" s="98">
        <v>438005603</v>
      </c>
      <c r="I185" s="107">
        <v>6.6400000000000001E-2</v>
      </c>
      <c r="J185" s="108">
        <v>0</v>
      </c>
    </row>
    <row r="186" spans="1:10" x14ac:dyDescent="0.3">
      <c r="A186" t="s">
        <v>355</v>
      </c>
      <c r="B186" t="s">
        <v>1334</v>
      </c>
      <c r="C186" s="51" t="s">
        <v>356</v>
      </c>
      <c r="D186" s="98">
        <v>4876303333</v>
      </c>
      <c r="E186" s="98">
        <v>5208938182</v>
      </c>
      <c r="F186" s="98">
        <v>4255283889</v>
      </c>
      <c r="G186" s="98">
        <v>4685704211</v>
      </c>
      <c r="H186" s="98">
        <v>5887529412</v>
      </c>
      <c r="I186" s="107">
        <v>6.0699999999999997E-2</v>
      </c>
      <c r="J186" s="108">
        <v>0</v>
      </c>
    </row>
    <row r="187" spans="1:10" x14ac:dyDescent="0.3">
      <c r="A187" t="s">
        <v>357</v>
      </c>
      <c r="B187" t="s">
        <v>1326</v>
      </c>
      <c r="C187" s="51" t="s">
        <v>358</v>
      </c>
      <c r="D187" s="98">
        <v>1535590188</v>
      </c>
      <c r="E187" s="98">
        <v>1542089555</v>
      </c>
      <c r="F187" s="98">
        <v>1588065570</v>
      </c>
      <c r="G187" s="98">
        <v>1627818760</v>
      </c>
      <c r="H187" s="98">
        <v>1754875865</v>
      </c>
      <c r="I187" s="107">
        <v>3.4299999999999997E-2</v>
      </c>
      <c r="J187" s="108">
        <v>0</v>
      </c>
    </row>
    <row r="188" spans="1:10" x14ac:dyDescent="0.3">
      <c r="A188" t="s">
        <v>359</v>
      </c>
      <c r="B188" t="s">
        <v>1321</v>
      </c>
      <c r="C188" s="51" t="s">
        <v>360</v>
      </c>
      <c r="D188" s="98">
        <v>2046061625</v>
      </c>
      <c r="E188" s="98">
        <v>2184607632</v>
      </c>
      <c r="F188" s="98">
        <v>2259143108</v>
      </c>
      <c r="G188" s="98">
        <v>2255209730</v>
      </c>
      <c r="H188" s="98">
        <v>2603194375</v>
      </c>
      <c r="I188" s="107">
        <v>6.3600000000000004E-2</v>
      </c>
      <c r="J188" s="108">
        <v>0</v>
      </c>
    </row>
    <row r="189" spans="1:10" x14ac:dyDescent="0.3">
      <c r="A189" t="s">
        <v>1373</v>
      </c>
      <c r="B189" t="s">
        <v>1311</v>
      </c>
      <c r="C189" s="51" t="s">
        <v>1372</v>
      </c>
      <c r="D189" s="98">
        <v>1109947396</v>
      </c>
      <c r="E189" s="98">
        <v>1180493706</v>
      </c>
      <c r="F189" s="98">
        <v>1258987597</v>
      </c>
      <c r="G189" s="98">
        <v>1331392742</v>
      </c>
      <c r="H189" s="98">
        <v>1496717215</v>
      </c>
      <c r="I189" s="107">
        <v>7.8E-2</v>
      </c>
      <c r="J189" s="108">
        <v>0</v>
      </c>
    </row>
    <row r="190" spans="1:10" x14ac:dyDescent="0.3">
      <c r="A190" t="s">
        <v>361</v>
      </c>
      <c r="B190" t="s">
        <v>1335</v>
      </c>
      <c r="C190" s="51" t="s">
        <v>362</v>
      </c>
      <c r="D190" s="98">
        <v>328670205</v>
      </c>
      <c r="E190" s="98">
        <v>340969379</v>
      </c>
      <c r="F190" s="98">
        <v>361912381</v>
      </c>
      <c r="G190" s="98">
        <v>366857095</v>
      </c>
      <c r="H190" s="98">
        <v>417633889</v>
      </c>
      <c r="I190" s="107">
        <v>6.2700000000000006E-2</v>
      </c>
      <c r="J190" s="108">
        <v>0</v>
      </c>
    </row>
    <row r="191" spans="1:10" x14ac:dyDescent="0.3">
      <c r="A191" t="s">
        <v>363</v>
      </c>
      <c r="B191" t="s">
        <v>1349</v>
      </c>
      <c r="C191" s="51" t="s">
        <v>364</v>
      </c>
      <c r="D191" s="98">
        <v>3417314295</v>
      </c>
      <c r="E191" s="98">
        <v>3437053612</v>
      </c>
      <c r="F191" s="98">
        <v>3727010719</v>
      </c>
      <c r="G191" s="98">
        <v>3743095754</v>
      </c>
      <c r="H191" s="98">
        <v>4395336833</v>
      </c>
      <c r="I191" s="107">
        <v>6.7199999999999996E-2</v>
      </c>
      <c r="J191" s="108">
        <v>0</v>
      </c>
    </row>
    <row r="192" spans="1:10" x14ac:dyDescent="0.3">
      <c r="A192" t="s">
        <v>365</v>
      </c>
      <c r="B192" t="s">
        <v>1339</v>
      </c>
      <c r="C192" s="51" t="s">
        <v>366</v>
      </c>
      <c r="D192" s="98">
        <v>393442696</v>
      </c>
      <c r="E192" s="98">
        <v>445862178</v>
      </c>
      <c r="F192" s="98">
        <v>424610198</v>
      </c>
      <c r="G192" s="98">
        <v>428256864</v>
      </c>
      <c r="H192" s="98">
        <v>458191079</v>
      </c>
      <c r="I192" s="107">
        <v>4.1000000000000002E-2</v>
      </c>
      <c r="J192" s="108">
        <v>0</v>
      </c>
    </row>
    <row r="193" spans="1:10" x14ac:dyDescent="0.3">
      <c r="A193" t="s">
        <v>367</v>
      </c>
      <c r="B193" t="s">
        <v>1369</v>
      </c>
      <c r="C193" s="51" t="s">
        <v>368</v>
      </c>
      <c r="D193" s="98">
        <v>777520716</v>
      </c>
      <c r="E193" s="98">
        <v>788836209</v>
      </c>
      <c r="F193" s="98">
        <v>859701093</v>
      </c>
      <c r="G193" s="98">
        <v>912048694</v>
      </c>
      <c r="H193" s="98">
        <v>1099387858</v>
      </c>
      <c r="I193" s="107">
        <v>9.2700000000000005E-2</v>
      </c>
      <c r="J193" s="108">
        <v>0</v>
      </c>
    </row>
    <row r="194" spans="1:10" x14ac:dyDescent="0.3">
      <c r="A194" t="s">
        <v>369</v>
      </c>
      <c r="B194" t="s">
        <v>1334</v>
      </c>
      <c r="C194" s="51" t="s">
        <v>370</v>
      </c>
      <c r="D194" s="98">
        <v>5776361852</v>
      </c>
      <c r="E194" s="98">
        <v>5968236481</v>
      </c>
      <c r="F194" s="98">
        <v>5196749373</v>
      </c>
      <c r="G194" s="98">
        <v>5700976274</v>
      </c>
      <c r="H194" s="98">
        <v>6863709871</v>
      </c>
      <c r="I194" s="107">
        <v>5.1200000000000002E-2</v>
      </c>
      <c r="J194" s="108">
        <v>0</v>
      </c>
    </row>
    <row r="195" spans="1:10" x14ac:dyDescent="0.3">
      <c r="A195" t="s">
        <v>371</v>
      </c>
      <c r="B195" t="s">
        <v>1335</v>
      </c>
      <c r="C195" s="51" t="s">
        <v>372</v>
      </c>
      <c r="D195" s="98">
        <v>2412482157</v>
      </c>
      <c r="E195" s="98">
        <v>2490062958</v>
      </c>
      <c r="F195" s="98">
        <v>2581611348</v>
      </c>
      <c r="G195" s="98">
        <v>2626072012</v>
      </c>
      <c r="H195" s="98">
        <v>2942506202</v>
      </c>
      <c r="I195" s="107">
        <v>5.1700000000000003E-2</v>
      </c>
      <c r="J195" s="108">
        <v>0</v>
      </c>
    </row>
    <row r="196" spans="1:10" x14ac:dyDescent="0.3">
      <c r="A196" t="s">
        <v>375</v>
      </c>
      <c r="B196" t="s">
        <v>1321</v>
      </c>
      <c r="C196" s="51" t="s">
        <v>376</v>
      </c>
      <c r="D196" s="98">
        <v>2589095772</v>
      </c>
      <c r="E196" s="98">
        <v>2766566155</v>
      </c>
      <c r="F196" s="98">
        <v>3000386665</v>
      </c>
      <c r="G196" s="98">
        <v>3143474575</v>
      </c>
      <c r="H196" s="98">
        <v>3600717437</v>
      </c>
      <c r="I196" s="107">
        <v>8.6599999999999996E-2</v>
      </c>
      <c r="J196" s="108">
        <v>0</v>
      </c>
    </row>
    <row r="197" spans="1:10" x14ac:dyDescent="0.3">
      <c r="A197" t="s">
        <v>377</v>
      </c>
      <c r="B197" t="s">
        <v>1321</v>
      </c>
      <c r="C197" s="51" t="s">
        <v>378</v>
      </c>
      <c r="D197" s="98">
        <v>902769468</v>
      </c>
      <c r="E197" s="98">
        <v>926431398</v>
      </c>
      <c r="F197" s="98">
        <v>976148750</v>
      </c>
      <c r="G197" s="98">
        <v>958077159</v>
      </c>
      <c r="H197" s="98">
        <v>1210330571</v>
      </c>
      <c r="I197" s="107">
        <v>8.1199999999999994E-2</v>
      </c>
      <c r="J197" s="108">
        <v>0</v>
      </c>
    </row>
    <row r="198" spans="1:10" x14ac:dyDescent="0.3">
      <c r="A198" t="s">
        <v>379</v>
      </c>
      <c r="B198" t="s">
        <v>1334</v>
      </c>
      <c r="C198" s="51" t="s">
        <v>380</v>
      </c>
      <c r="D198" s="98">
        <v>2871619167</v>
      </c>
      <c r="E198" s="98">
        <v>3079162230</v>
      </c>
      <c r="F198" s="98">
        <v>2503264575</v>
      </c>
      <c r="G198" s="98">
        <v>2704159299</v>
      </c>
      <c r="H198" s="98">
        <v>3357544549</v>
      </c>
      <c r="I198" s="107">
        <v>5.1799999999999999E-2</v>
      </c>
      <c r="J198" s="108">
        <v>0</v>
      </c>
    </row>
    <row r="199" spans="1:10" x14ac:dyDescent="0.3">
      <c r="A199" t="s">
        <v>381</v>
      </c>
      <c r="B199" t="s">
        <v>1359</v>
      </c>
      <c r="C199" s="51" t="s">
        <v>382</v>
      </c>
      <c r="D199" s="98">
        <v>577529347</v>
      </c>
      <c r="E199" s="98">
        <v>596227476</v>
      </c>
      <c r="F199" s="98">
        <v>636244534</v>
      </c>
      <c r="G199" s="98">
        <v>659379059</v>
      </c>
      <c r="H199" s="98">
        <v>759471239</v>
      </c>
      <c r="I199" s="107">
        <v>7.1900000000000006E-2</v>
      </c>
      <c r="J199" s="108">
        <v>0</v>
      </c>
    </row>
    <row r="200" spans="1:10" x14ac:dyDescent="0.3">
      <c r="A200" t="s">
        <v>383</v>
      </c>
      <c r="B200" t="s">
        <v>1324</v>
      </c>
      <c r="C200" s="51" t="s">
        <v>384</v>
      </c>
      <c r="D200" s="98">
        <v>626110999</v>
      </c>
      <c r="E200" s="98">
        <v>646475828</v>
      </c>
      <c r="F200" s="98">
        <v>650065024</v>
      </c>
      <c r="G200" s="98">
        <v>675799892</v>
      </c>
      <c r="H200" s="98">
        <v>782366634</v>
      </c>
      <c r="I200" s="107">
        <v>5.8900000000000001E-2</v>
      </c>
      <c r="J200" s="108">
        <v>0</v>
      </c>
    </row>
    <row r="201" spans="1:10" x14ac:dyDescent="0.3">
      <c r="A201" t="s">
        <v>385</v>
      </c>
      <c r="B201" t="s">
        <v>1339</v>
      </c>
      <c r="C201" s="51" t="s">
        <v>386</v>
      </c>
      <c r="D201" s="98">
        <v>227727308</v>
      </c>
      <c r="E201" s="98">
        <v>228953446</v>
      </c>
      <c r="F201" s="98">
        <v>244066801</v>
      </c>
      <c r="G201" s="98">
        <v>257089552</v>
      </c>
      <c r="H201" s="98">
        <v>284892385</v>
      </c>
      <c r="I201" s="107">
        <v>5.8200000000000002E-2</v>
      </c>
      <c r="J201" s="108">
        <v>0</v>
      </c>
    </row>
    <row r="202" spans="1:10" x14ac:dyDescent="0.3">
      <c r="A202" t="s">
        <v>387</v>
      </c>
      <c r="B202" t="s">
        <v>1327</v>
      </c>
      <c r="C202" s="51" t="s">
        <v>388</v>
      </c>
      <c r="D202" s="98">
        <v>373207693</v>
      </c>
      <c r="E202" s="98">
        <v>377521476</v>
      </c>
      <c r="F202" s="98">
        <v>386856895</v>
      </c>
      <c r="G202" s="98">
        <v>400457862</v>
      </c>
      <c r="H202" s="98">
        <v>490044475</v>
      </c>
      <c r="I202" s="107">
        <v>7.3800000000000004E-2</v>
      </c>
      <c r="J202" s="108">
        <v>0</v>
      </c>
    </row>
    <row r="203" spans="1:10" x14ac:dyDescent="0.3">
      <c r="A203" t="s">
        <v>389</v>
      </c>
      <c r="B203" t="s">
        <v>1327</v>
      </c>
      <c r="C203" s="51" t="s">
        <v>390</v>
      </c>
      <c r="D203" s="98">
        <v>137381776</v>
      </c>
      <c r="E203" s="98">
        <v>144469929</v>
      </c>
      <c r="F203" s="98">
        <v>140731721</v>
      </c>
      <c r="G203" s="98">
        <v>166138219</v>
      </c>
      <c r="H203" s="98">
        <v>192458907</v>
      </c>
      <c r="I203" s="107">
        <v>9.1200000000000003E-2</v>
      </c>
      <c r="J203" s="108">
        <v>0</v>
      </c>
    </row>
    <row r="204" spans="1:10" x14ac:dyDescent="0.3">
      <c r="A204" t="s">
        <v>391</v>
      </c>
      <c r="B204" t="s">
        <v>1324</v>
      </c>
      <c r="C204" s="51" t="s">
        <v>392</v>
      </c>
      <c r="D204" s="98">
        <v>279614641</v>
      </c>
      <c r="E204" s="98">
        <v>280433101</v>
      </c>
      <c r="F204" s="98">
        <v>283363215</v>
      </c>
      <c r="G204" s="98">
        <v>291615744</v>
      </c>
      <c r="H204" s="98">
        <v>323541967</v>
      </c>
      <c r="I204" s="107">
        <v>3.7999999999999999E-2</v>
      </c>
      <c r="J204" s="108">
        <v>0</v>
      </c>
    </row>
    <row r="205" spans="1:10" x14ac:dyDescent="0.3">
      <c r="A205" t="s">
        <v>393</v>
      </c>
      <c r="B205" t="s">
        <v>1356</v>
      </c>
      <c r="C205" s="51" t="s">
        <v>394</v>
      </c>
      <c r="D205" s="98">
        <v>363229164</v>
      </c>
      <c r="E205" s="98">
        <v>379851492</v>
      </c>
      <c r="F205" s="98">
        <v>400555193</v>
      </c>
      <c r="G205" s="98">
        <v>420716756</v>
      </c>
      <c r="H205" s="98">
        <v>454763731</v>
      </c>
      <c r="I205" s="107">
        <v>5.79E-2</v>
      </c>
      <c r="J205" s="108">
        <v>0</v>
      </c>
    </row>
    <row r="206" spans="1:10" x14ac:dyDescent="0.3">
      <c r="A206" t="s">
        <v>395</v>
      </c>
      <c r="B206" t="s">
        <v>1325</v>
      </c>
      <c r="C206" s="51" t="s">
        <v>396</v>
      </c>
      <c r="D206" s="98">
        <v>175236372</v>
      </c>
      <c r="E206" s="98">
        <v>177863598</v>
      </c>
      <c r="F206" s="98">
        <v>182169037</v>
      </c>
      <c r="G206" s="98">
        <v>190561168</v>
      </c>
      <c r="H206" s="98">
        <v>207588164</v>
      </c>
      <c r="I206" s="107">
        <v>4.3700000000000003E-2</v>
      </c>
      <c r="J206" s="108">
        <v>0</v>
      </c>
    </row>
    <row r="207" spans="1:10" x14ac:dyDescent="0.3">
      <c r="A207" t="s">
        <v>397</v>
      </c>
      <c r="B207" t="s">
        <v>1334</v>
      </c>
      <c r="C207" s="51" t="s">
        <v>398</v>
      </c>
      <c r="D207" s="98">
        <v>3113710417</v>
      </c>
      <c r="E207" s="98">
        <v>3288017273</v>
      </c>
      <c r="F207" s="98">
        <v>2494920000</v>
      </c>
      <c r="G207" s="98">
        <v>2672002105</v>
      </c>
      <c r="H207" s="98">
        <v>3313020000</v>
      </c>
      <c r="I207" s="107">
        <v>3.1399999999999997E-2</v>
      </c>
      <c r="J207" s="108">
        <v>0</v>
      </c>
    </row>
    <row r="208" spans="1:10" x14ac:dyDescent="0.3">
      <c r="A208" t="s">
        <v>399</v>
      </c>
      <c r="B208" t="s">
        <v>1319</v>
      </c>
      <c r="C208" s="51" t="s">
        <v>400</v>
      </c>
      <c r="D208" s="98">
        <v>251118662</v>
      </c>
      <c r="E208" s="98">
        <v>258454705</v>
      </c>
      <c r="F208" s="98">
        <v>265295327</v>
      </c>
      <c r="G208" s="98">
        <v>277549362</v>
      </c>
      <c r="H208" s="98">
        <v>312953299</v>
      </c>
      <c r="I208" s="107">
        <v>5.74E-2</v>
      </c>
      <c r="J208" s="108">
        <v>0</v>
      </c>
    </row>
    <row r="209" spans="1:10" x14ac:dyDescent="0.3">
      <c r="A209" t="s">
        <v>401</v>
      </c>
      <c r="B209" t="s">
        <v>1339</v>
      </c>
      <c r="C209" s="51" t="s">
        <v>402</v>
      </c>
      <c r="D209" s="98">
        <v>731425460</v>
      </c>
      <c r="E209" s="98">
        <v>770092127</v>
      </c>
      <c r="F209" s="98">
        <v>775943167</v>
      </c>
      <c r="G209" s="98">
        <v>850984229</v>
      </c>
      <c r="H209" s="98">
        <v>882971448</v>
      </c>
      <c r="I209" s="107">
        <v>4.87E-2</v>
      </c>
      <c r="J209" s="108">
        <v>0</v>
      </c>
    </row>
    <row r="210" spans="1:10" x14ac:dyDescent="0.3">
      <c r="A210" t="s">
        <v>403</v>
      </c>
      <c r="B210" t="s">
        <v>1334</v>
      </c>
      <c r="C210" s="51" t="s">
        <v>404</v>
      </c>
      <c r="D210" s="98">
        <v>4762760833</v>
      </c>
      <c r="E210" s="98">
        <v>5227944091</v>
      </c>
      <c r="F210" s="98">
        <v>5471750556</v>
      </c>
      <c r="G210" s="98">
        <v>5877745789</v>
      </c>
      <c r="H210" s="98">
        <v>7308420588</v>
      </c>
      <c r="I210" s="107">
        <v>0.11550000000000001</v>
      </c>
      <c r="J210" s="108">
        <v>0</v>
      </c>
    </row>
    <row r="211" spans="1:10" x14ac:dyDescent="0.3">
      <c r="A211" t="s">
        <v>405</v>
      </c>
      <c r="B211" t="s">
        <v>1339</v>
      </c>
      <c r="C211" s="51" t="s">
        <v>406</v>
      </c>
      <c r="D211" s="98">
        <v>217816784</v>
      </c>
      <c r="E211" s="98">
        <v>221146909</v>
      </c>
      <c r="F211" s="98">
        <v>235134402</v>
      </c>
      <c r="G211" s="98">
        <v>239078824</v>
      </c>
      <c r="H211" s="98">
        <v>255922889</v>
      </c>
      <c r="I211" s="107">
        <v>4.1500000000000002E-2</v>
      </c>
      <c r="J211" s="108">
        <v>0</v>
      </c>
    </row>
    <row r="212" spans="1:10" x14ac:dyDescent="0.3">
      <c r="A212" t="s">
        <v>407</v>
      </c>
      <c r="B212" t="s">
        <v>1318</v>
      </c>
      <c r="C212" s="51" t="s">
        <v>408</v>
      </c>
      <c r="D212" s="98">
        <v>80118183</v>
      </c>
      <c r="E212" s="98">
        <v>83910474</v>
      </c>
      <c r="F212" s="98">
        <v>89899213</v>
      </c>
      <c r="G212" s="98">
        <v>92869897</v>
      </c>
      <c r="H212" s="98">
        <v>103873350</v>
      </c>
      <c r="I212" s="107">
        <v>6.7599999999999993E-2</v>
      </c>
      <c r="J212" s="108">
        <v>0</v>
      </c>
    </row>
    <row r="213" spans="1:10" x14ac:dyDescent="0.3">
      <c r="A213" t="s">
        <v>409</v>
      </c>
      <c r="B213" t="s">
        <v>1311</v>
      </c>
      <c r="C213" s="51" t="s">
        <v>410</v>
      </c>
      <c r="D213" s="98">
        <v>2815568555</v>
      </c>
      <c r="E213" s="98">
        <v>3016584236</v>
      </c>
      <c r="F213" s="98">
        <v>3214642656</v>
      </c>
      <c r="G213" s="98">
        <v>3520748530</v>
      </c>
      <c r="H213" s="98">
        <v>3921054448</v>
      </c>
      <c r="I213" s="107">
        <v>8.6499999999999994E-2</v>
      </c>
      <c r="J213" s="108">
        <v>0</v>
      </c>
    </row>
    <row r="214" spans="1:10" x14ac:dyDescent="0.3">
      <c r="A214" t="s">
        <v>411</v>
      </c>
      <c r="B214" t="s">
        <v>1320</v>
      </c>
      <c r="C214" s="51" t="s">
        <v>412</v>
      </c>
      <c r="D214" s="98">
        <v>768279247</v>
      </c>
      <c r="E214" s="98">
        <v>786933571</v>
      </c>
      <c r="F214" s="98">
        <v>807243343</v>
      </c>
      <c r="G214" s="98">
        <v>896301772</v>
      </c>
      <c r="H214" s="98">
        <v>1026829535</v>
      </c>
      <c r="I214" s="107">
        <v>7.6499999999999999E-2</v>
      </c>
      <c r="J214" s="108">
        <v>0</v>
      </c>
    </row>
    <row r="215" spans="1:10" x14ac:dyDescent="0.3">
      <c r="A215" t="s">
        <v>1375</v>
      </c>
      <c r="B215" t="s">
        <v>1336</v>
      </c>
      <c r="C215" s="51" t="s">
        <v>1374</v>
      </c>
      <c r="D215" s="98">
        <v>734330179</v>
      </c>
      <c r="E215" s="98">
        <v>764032632</v>
      </c>
      <c r="F215" s="98">
        <v>766807116</v>
      </c>
      <c r="G215" s="98">
        <v>788716344</v>
      </c>
      <c r="H215" s="98">
        <v>874200178</v>
      </c>
      <c r="I215" s="107">
        <v>4.53E-2</v>
      </c>
      <c r="J215" s="108">
        <v>0</v>
      </c>
    </row>
    <row r="216" spans="1:10" x14ac:dyDescent="0.3">
      <c r="A216" t="s">
        <v>413</v>
      </c>
      <c r="B216" t="s">
        <v>1362</v>
      </c>
      <c r="C216" s="51" t="s">
        <v>414</v>
      </c>
      <c r="D216" s="98">
        <v>327468189</v>
      </c>
      <c r="E216" s="98">
        <v>338630722</v>
      </c>
      <c r="F216" s="98">
        <v>368073564</v>
      </c>
      <c r="G216" s="98">
        <v>403850834</v>
      </c>
      <c r="H216" s="98">
        <v>427314461</v>
      </c>
      <c r="I216" s="107">
        <v>6.9099999999999995E-2</v>
      </c>
      <c r="J216" s="108">
        <v>0</v>
      </c>
    </row>
    <row r="217" spans="1:10" x14ac:dyDescent="0.3">
      <c r="A217" t="s">
        <v>415</v>
      </c>
      <c r="B217" t="s">
        <v>1334</v>
      </c>
      <c r="C217" s="51" t="s">
        <v>416</v>
      </c>
      <c r="D217" s="98">
        <v>6997971667</v>
      </c>
      <c r="E217" s="98">
        <v>7248357727</v>
      </c>
      <c r="F217" s="98">
        <v>6270645000</v>
      </c>
      <c r="G217" s="98">
        <v>6679138947</v>
      </c>
      <c r="H217" s="98">
        <v>8066797647</v>
      </c>
      <c r="I217" s="107">
        <v>4.3499999999999997E-2</v>
      </c>
      <c r="J217" s="108">
        <v>0</v>
      </c>
    </row>
    <row r="218" spans="1:10" x14ac:dyDescent="0.3">
      <c r="A218" t="s">
        <v>417</v>
      </c>
      <c r="B218" t="s">
        <v>1348</v>
      </c>
      <c r="C218" s="51" t="s">
        <v>418</v>
      </c>
      <c r="D218" s="98">
        <v>930946433</v>
      </c>
      <c r="E218" s="98">
        <v>959254228</v>
      </c>
      <c r="F218" s="98">
        <v>989721139</v>
      </c>
      <c r="G218" s="98">
        <v>998306075</v>
      </c>
      <c r="H218" s="98">
        <v>1128932899</v>
      </c>
      <c r="I218" s="107">
        <v>5.04E-2</v>
      </c>
      <c r="J218" s="108">
        <v>0</v>
      </c>
    </row>
    <row r="219" spans="1:10" x14ac:dyDescent="0.3">
      <c r="A219" t="s">
        <v>419</v>
      </c>
      <c r="B219" t="s">
        <v>1349</v>
      </c>
      <c r="C219" s="51" t="s">
        <v>420</v>
      </c>
      <c r="D219" s="98">
        <v>2008851720</v>
      </c>
      <c r="E219" s="98">
        <v>2085744715</v>
      </c>
      <c r="F219" s="98">
        <v>2272898849</v>
      </c>
      <c r="G219" s="98">
        <v>2368782752</v>
      </c>
      <c r="H219" s="98">
        <v>2649853544</v>
      </c>
      <c r="I219" s="107">
        <v>7.22E-2</v>
      </c>
      <c r="J219" s="108">
        <v>0</v>
      </c>
    </row>
    <row r="220" spans="1:10" x14ac:dyDescent="0.3">
      <c r="A220" t="s">
        <v>421</v>
      </c>
      <c r="B220" t="s">
        <v>1317</v>
      </c>
      <c r="C220" s="51" t="s">
        <v>422</v>
      </c>
      <c r="D220" s="98">
        <v>788421073</v>
      </c>
      <c r="E220" s="98">
        <v>795996730</v>
      </c>
      <c r="F220" s="98">
        <v>802783438</v>
      </c>
      <c r="G220" s="98">
        <v>824222202</v>
      </c>
      <c r="H220" s="98">
        <v>911246649</v>
      </c>
      <c r="I220" s="107">
        <v>3.7600000000000001E-2</v>
      </c>
      <c r="J220" s="108">
        <v>0</v>
      </c>
    </row>
    <row r="221" spans="1:10" x14ac:dyDescent="0.3">
      <c r="A221" t="s">
        <v>423</v>
      </c>
      <c r="B221" t="s">
        <v>1318</v>
      </c>
      <c r="C221" s="51" t="s">
        <v>424</v>
      </c>
      <c r="D221" s="98">
        <v>202276403</v>
      </c>
      <c r="E221" s="98">
        <v>208066928</v>
      </c>
      <c r="F221" s="98">
        <v>218246596</v>
      </c>
      <c r="G221" s="98">
        <v>219293270</v>
      </c>
      <c r="H221" s="98">
        <v>234943408</v>
      </c>
      <c r="I221" s="107">
        <v>3.8399999999999997E-2</v>
      </c>
      <c r="J221" s="108">
        <v>0</v>
      </c>
    </row>
    <row r="222" spans="1:10" x14ac:dyDescent="0.3">
      <c r="A222" t="s">
        <v>425</v>
      </c>
      <c r="B222" t="s">
        <v>1333</v>
      </c>
      <c r="C222" s="51" t="s">
        <v>426</v>
      </c>
      <c r="D222" s="98">
        <v>706923684</v>
      </c>
      <c r="E222" s="98">
        <v>705685308</v>
      </c>
      <c r="F222" s="98">
        <v>707968343</v>
      </c>
      <c r="G222" s="98">
        <v>751795418</v>
      </c>
      <c r="H222" s="98">
        <v>851897173</v>
      </c>
      <c r="I222" s="107">
        <v>4.9099999999999998E-2</v>
      </c>
      <c r="J222" s="108">
        <v>0</v>
      </c>
    </row>
    <row r="223" spans="1:10" x14ac:dyDescent="0.3">
      <c r="A223" t="s">
        <v>427</v>
      </c>
      <c r="B223" t="s">
        <v>1354</v>
      </c>
      <c r="C223" s="51" t="s">
        <v>428</v>
      </c>
      <c r="D223" s="98">
        <v>924261082</v>
      </c>
      <c r="E223" s="98">
        <v>964527167</v>
      </c>
      <c r="F223" s="98">
        <v>1018150186</v>
      </c>
      <c r="G223" s="98">
        <v>1041931118</v>
      </c>
      <c r="H223" s="98">
        <v>1175509191</v>
      </c>
      <c r="I223" s="107">
        <v>6.2700000000000006E-2</v>
      </c>
      <c r="J223" s="108">
        <v>0</v>
      </c>
    </row>
    <row r="224" spans="1:10" x14ac:dyDescent="0.3">
      <c r="A224" t="s">
        <v>431</v>
      </c>
      <c r="B224" t="s">
        <v>1357</v>
      </c>
      <c r="C224" s="51" t="s">
        <v>432</v>
      </c>
      <c r="D224" s="98">
        <v>680159305</v>
      </c>
      <c r="E224" s="98">
        <v>695743858</v>
      </c>
      <c r="F224" s="98">
        <v>758290076</v>
      </c>
      <c r="G224" s="98">
        <v>822041969</v>
      </c>
      <c r="H224" s="98">
        <v>1008527274</v>
      </c>
      <c r="I224" s="107">
        <v>0.106</v>
      </c>
      <c r="J224" s="108">
        <v>0</v>
      </c>
    </row>
    <row r="225" spans="1:10" x14ac:dyDescent="0.3">
      <c r="A225" t="s">
        <v>433</v>
      </c>
      <c r="B225" t="s">
        <v>1358</v>
      </c>
      <c r="C225" s="51" t="s">
        <v>434</v>
      </c>
      <c r="D225" s="98">
        <v>190967114</v>
      </c>
      <c r="E225" s="98">
        <v>198020028</v>
      </c>
      <c r="F225" s="98">
        <v>200449690</v>
      </c>
      <c r="G225" s="98">
        <v>201957793</v>
      </c>
      <c r="H225" s="98">
        <v>230288807</v>
      </c>
      <c r="I225" s="107">
        <v>4.9299999999999997E-2</v>
      </c>
      <c r="J225" s="108">
        <v>0</v>
      </c>
    </row>
    <row r="226" spans="1:10" x14ac:dyDescent="0.3">
      <c r="A226" t="s">
        <v>435</v>
      </c>
      <c r="B226" t="s">
        <v>1363</v>
      </c>
      <c r="C226" s="51" t="s">
        <v>436</v>
      </c>
      <c r="D226" s="98">
        <v>549013761</v>
      </c>
      <c r="E226" s="98">
        <v>572165061</v>
      </c>
      <c r="F226" s="98">
        <v>583230675</v>
      </c>
      <c r="G226" s="98">
        <v>589456855</v>
      </c>
      <c r="H226" s="98">
        <v>741128049</v>
      </c>
      <c r="I226" s="107">
        <v>8.2400000000000001E-2</v>
      </c>
      <c r="J226" s="108">
        <v>0</v>
      </c>
    </row>
    <row r="227" spans="1:10" x14ac:dyDescent="0.3">
      <c r="A227" t="s">
        <v>437</v>
      </c>
      <c r="B227" t="s">
        <v>1334</v>
      </c>
      <c r="C227" s="51" t="s">
        <v>438</v>
      </c>
      <c r="D227" s="98">
        <v>3980501401</v>
      </c>
      <c r="E227" s="98">
        <v>4254104865</v>
      </c>
      <c r="F227" s="98">
        <v>4248910713</v>
      </c>
      <c r="G227" s="98">
        <v>4483193297</v>
      </c>
      <c r="H227" s="98">
        <v>4421823532</v>
      </c>
      <c r="I227" s="107">
        <v>2.7199999999999998E-2</v>
      </c>
      <c r="J227" s="108">
        <v>0</v>
      </c>
    </row>
    <row r="228" spans="1:10" x14ac:dyDescent="0.3">
      <c r="A228" t="s">
        <v>439</v>
      </c>
      <c r="B228" t="s">
        <v>1343</v>
      </c>
      <c r="C228" s="51" t="s">
        <v>440</v>
      </c>
      <c r="D228" s="98">
        <v>1154112661</v>
      </c>
      <c r="E228" s="98">
        <v>1181052975</v>
      </c>
      <c r="F228" s="98">
        <v>1181312865</v>
      </c>
      <c r="G228" s="98">
        <v>1208591188</v>
      </c>
      <c r="H228" s="98">
        <v>1462474782</v>
      </c>
      <c r="I228" s="107">
        <v>6.4199999999999993E-2</v>
      </c>
      <c r="J228" s="108">
        <v>0</v>
      </c>
    </row>
    <row r="229" spans="1:10" x14ac:dyDescent="0.3">
      <c r="A229" t="s">
        <v>441</v>
      </c>
      <c r="B229" t="s">
        <v>1343</v>
      </c>
      <c r="C229" s="51" t="s">
        <v>442</v>
      </c>
      <c r="D229" s="98">
        <v>209356043</v>
      </c>
      <c r="E229" s="98">
        <v>214838284</v>
      </c>
      <c r="F229" s="98">
        <v>211136931</v>
      </c>
      <c r="G229" s="98">
        <v>212856616</v>
      </c>
      <c r="H229" s="98">
        <v>247596580</v>
      </c>
      <c r="I229" s="107">
        <v>4.5100000000000001E-2</v>
      </c>
      <c r="J229" s="108">
        <v>0</v>
      </c>
    </row>
    <row r="230" spans="1:10" x14ac:dyDescent="0.3">
      <c r="A230" t="s">
        <v>443</v>
      </c>
      <c r="B230" t="s">
        <v>1350</v>
      </c>
      <c r="C230" s="51" t="s">
        <v>444</v>
      </c>
      <c r="D230" s="98">
        <v>678247644</v>
      </c>
      <c r="E230" s="98">
        <v>681423982</v>
      </c>
      <c r="F230" s="98">
        <v>692348048</v>
      </c>
      <c r="G230" s="98">
        <v>711585540</v>
      </c>
      <c r="H230" s="98">
        <v>788864766</v>
      </c>
      <c r="I230" s="107">
        <v>3.9300000000000002E-2</v>
      </c>
      <c r="J230" s="108">
        <v>0</v>
      </c>
    </row>
    <row r="231" spans="1:10" x14ac:dyDescent="0.3">
      <c r="A231" t="s">
        <v>445</v>
      </c>
      <c r="B231" t="s">
        <v>1354</v>
      </c>
      <c r="C231" s="51" t="s">
        <v>446</v>
      </c>
      <c r="D231" s="98">
        <v>1073271462</v>
      </c>
      <c r="E231" s="98">
        <v>1123025638</v>
      </c>
      <c r="F231" s="98">
        <v>1183037563</v>
      </c>
      <c r="G231" s="98">
        <v>1199414242</v>
      </c>
      <c r="H231" s="98">
        <v>1303191380</v>
      </c>
      <c r="I231" s="107">
        <v>0.05</v>
      </c>
      <c r="J231" s="108">
        <v>0</v>
      </c>
    </row>
    <row r="232" spans="1:10" x14ac:dyDescent="0.3">
      <c r="A232" t="s">
        <v>447</v>
      </c>
      <c r="B232" t="s">
        <v>1359</v>
      </c>
      <c r="C232" s="51" t="s">
        <v>448</v>
      </c>
      <c r="D232" s="98">
        <v>2221141662</v>
      </c>
      <c r="E232" s="98">
        <v>2300710178</v>
      </c>
      <c r="F232" s="98">
        <v>2515769348</v>
      </c>
      <c r="G232" s="98">
        <v>2539325599</v>
      </c>
      <c r="H232" s="98">
        <v>2920367051</v>
      </c>
      <c r="I232" s="107">
        <v>7.22E-2</v>
      </c>
      <c r="J232" s="108">
        <v>0</v>
      </c>
    </row>
    <row r="233" spans="1:10" x14ac:dyDescent="0.3">
      <c r="A233" t="s">
        <v>449</v>
      </c>
      <c r="B233" t="s">
        <v>1347</v>
      </c>
      <c r="C233" s="51" t="s">
        <v>450</v>
      </c>
      <c r="D233" s="98">
        <v>462411804</v>
      </c>
      <c r="E233" s="98">
        <v>475145412</v>
      </c>
      <c r="F233" s="98">
        <v>493445221</v>
      </c>
      <c r="G233" s="98">
        <v>502738302</v>
      </c>
      <c r="H233" s="98">
        <v>573697239</v>
      </c>
      <c r="I233" s="107">
        <v>5.6500000000000002E-2</v>
      </c>
      <c r="J233" s="108">
        <v>0</v>
      </c>
    </row>
    <row r="234" spans="1:10" x14ac:dyDescent="0.3">
      <c r="A234" t="s">
        <v>451</v>
      </c>
      <c r="B234" t="s">
        <v>1319</v>
      </c>
      <c r="C234" s="51" t="s">
        <v>452</v>
      </c>
      <c r="D234" s="98">
        <v>341566338</v>
      </c>
      <c r="E234" s="98">
        <v>343451647</v>
      </c>
      <c r="F234" s="98">
        <v>370372392</v>
      </c>
      <c r="G234" s="98">
        <v>390723776</v>
      </c>
      <c r="H234" s="98">
        <v>451522117</v>
      </c>
      <c r="I234" s="107">
        <v>7.3599999999999999E-2</v>
      </c>
      <c r="J234" s="108">
        <v>0</v>
      </c>
    </row>
    <row r="235" spans="1:10" x14ac:dyDescent="0.3">
      <c r="A235" t="s">
        <v>453</v>
      </c>
      <c r="B235" t="s">
        <v>1311</v>
      </c>
      <c r="C235" s="51" t="s">
        <v>454</v>
      </c>
      <c r="D235" s="98">
        <v>1858503417</v>
      </c>
      <c r="E235" s="98">
        <v>1988605445</v>
      </c>
      <c r="F235" s="98">
        <v>2091500559</v>
      </c>
      <c r="G235" s="98">
        <v>2240507936</v>
      </c>
      <c r="H235" s="98">
        <v>2510861441</v>
      </c>
      <c r="I235" s="107">
        <v>7.8399999999999997E-2</v>
      </c>
      <c r="J235" s="108">
        <v>0</v>
      </c>
    </row>
    <row r="236" spans="1:10" x14ac:dyDescent="0.3">
      <c r="A236" t="s">
        <v>455</v>
      </c>
      <c r="B236" t="s">
        <v>1327</v>
      </c>
      <c r="C236" s="51" t="s">
        <v>456</v>
      </c>
      <c r="D236" s="98">
        <v>432434090</v>
      </c>
      <c r="E236" s="98">
        <v>436346419</v>
      </c>
      <c r="F236" s="98">
        <v>457856205</v>
      </c>
      <c r="G236" s="98">
        <v>482392848</v>
      </c>
      <c r="H236" s="98">
        <v>514253494</v>
      </c>
      <c r="I236" s="107">
        <v>4.4499999999999998E-2</v>
      </c>
      <c r="J236" s="108">
        <v>0</v>
      </c>
    </row>
    <row r="237" spans="1:10" x14ac:dyDescent="0.3">
      <c r="A237" t="s">
        <v>457</v>
      </c>
      <c r="B237" t="s">
        <v>1334</v>
      </c>
      <c r="C237" s="51" t="s">
        <v>458</v>
      </c>
      <c r="D237" s="98">
        <v>15801693043</v>
      </c>
      <c r="E237" s="98">
        <v>16697462381</v>
      </c>
      <c r="F237" s="98">
        <v>15206970000</v>
      </c>
      <c r="G237" s="98">
        <v>16138802222</v>
      </c>
      <c r="H237" s="98">
        <v>21102938000</v>
      </c>
      <c r="I237" s="107">
        <v>8.4099999999999994E-2</v>
      </c>
      <c r="J237" s="108">
        <v>0</v>
      </c>
    </row>
    <row r="238" spans="1:10" x14ac:dyDescent="0.3">
      <c r="A238" t="s">
        <v>459</v>
      </c>
      <c r="B238" t="s">
        <v>1349</v>
      </c>
      <c r="C238" s="51" t="s">
        <v>460</v>
      </c>
      <c r="D238" s="98">
        <v>4431865765</v>
      </c>
      <c r="E238" s="98">
        <v>4525637486</v>
      </c>
      <c r="F238" s="98">
        <v>4710161809</v>
      </c>
      <c r="G238" s="98">
        <v>4790604152</v>
      </c>
      <c r="H238" s="98">
        <v>5620300357</v>
      </c>
      <c r="I238" s="107">
        <v>6.3100000000000003E-2</v>
      </c>
      <c r="J238" s="108">
        <v>0</v>
      </c>
    </row>
    <row r="239" spans="1:10" x14ac:dyDescent="0.3">
      <c r="A239" t="s">
        <v>1377</v>
      </c>
      <c r="B239" t="s">
        <v>1312</v>
      </c>
      <c r="C239" s="51" t="s">
        <v>1376</v>
      </c>
      <c r="D239" s="98">
        <v>182287915</v>
      </c>
      <c r="E239" s="98">
        <v>191744024</v>
      </c>
      <c r="F239" s="98">
        <v>201823547</v>
      </c>
      <c r="G239" s="98">
        <v>212909560</v>
      </c>
      <c r="H239" s="98">
        <v>223270199</v>
      </c>
      <c r="I239" s="107">
        <v>5.1999999999999998E-2</v>
      </c>
      <c r="J239" s="108">
        <v>0</v>
      </c>
    </row>
    <row r="240" spans="1:10" x14ac:dyDescent="0.3">
      <c r="A240" t="s">
        <v>461</v>
      </c>
      <c r="B240" t="s">
        <v>1326</v>
      </c>
      <c r="C240" s="51" t="s">
        <v>462</v>
      </c>
      <c r="D240" s="98">
        <v>3685928546</v>
      </c>
      <c r="E240" s="98">
        <v>3800215321</v>
      </c>
      <c r="F240" s="98">
        <v>3870827028</v>
      </c>
      <c r="G240" s="98">
        <v>3909301688</v>
      </c>
      <c r="H240" s="98">
        <v>4178979941</v>
      </c>
      <c r="I240" s="107">
        <v>3.2099999999999997E-2</v>
      </c>
      <c r="J240" s="108">
        <v>0</v>
      </c>
    </row>
    <row r="241" spans="1:10" x14ac:dyDescent="0.3">
      <c r="A241" t="s">
        <v>463</v>
      </c>
      <c r="B241" t="s">
        <v>1310</v>
      </c>
      <c r="C241" s="51" t="s">
        <v>464</v>
      </c>
      <c r="D241" s="98">
        <v>390177364</v>
      </c>
      <c r="E241" s="98">
        <v>409594387</v>
      </c>
      <c r="F241" s="98">
        <v>436280236</v>
      </c>
      <c r="G241" s="98">
        <v>441666572</v>
      </c>
      <c r="H241" s="98">
        <v>482866224</v>
      </c>
      <c r="I241" s="107">
        <v>5.5199999999999999E-2</v>
      </c>
      <c r="J241" s="108">
        <v>0</v>
      </c>
    </row>
    <row r="242" spans="1:10" x14ac:dyDescent="0.3">
      <c r="A242" t="s">
        <v>465</v>
      </c>
      <c r="B242" t="s">
        <v>1321</v>
      </c>
      <c r="C242" s="51" t="s">
        <v>466</v>
      </c>
      <c r="D242" s="98">
        <v>1676606596</v>
      </c>
      <c r="E242" s="98">
        <v>1711726667</v>
      </c>
      <c r="F242" s="98">
        <v>1821715114</v>
      </c>
      <c r="G242" s="98">
        <v>1820302386</v>
      </c>
      <c r="H242" s="98">
        <v>2321017571</v>
      </c>
      <c r="I242" s="107">
        <v>8.9899999999999994E-2</v>
      </c>
      <c r="J242" s="108">
        <v>0</v>
      </c>
    </row>
    <row r="243" spans="1:10" x14ac:dyDescent="0.3">
      <c r="A243" t="s">
        <v>467</v>
      </c>
      <c r="B243" t="s">
        <v>1353</v>
      </c>
      <c r="C243" s="51" t="s">
        <v>468</v>
      </c>
      <c r="D243" s="98">
        <v>770218774</v>
      </c>
      <c r="E243" s="98">
        <v>795657433</v>
      </c>
      <c r="F243" s="98">
        <v>811217199</v>
      </c>
      <c r="G243" s="98">
        <v>875442087</v>
      </c>
      <c r="H243" s="98">
        <v>1012164559</v>
      </c>
      <c r="I243" s="107">
        <v>7.1999999999999995E-2</v>
      </c>
      <c r="J243" s="108">
        <v>0</v>
      </c>
    </row>
    <row r="244" spans="1:10" x14ac:dyDescent="0.3">
      <c r="A244" t="s">
        <v>469</v>
      </c>
      <c r="B244" t="s">
        <v>1327</v>
      </c>
      <c r="C244" s="51" t="s">
        <v>470</v>
      </c>
      <c r="D244" s="98">
        <v>637506314</v>
      </c>
      <c r="E244" s="98">
        <v>656622579</v>
      </c>
      <c r="F244" s="98">
        <v>654584997</v>
      </c>
      <c r="G244" s="98">
        <v>674880346</v>
      </c>
      <c r="H244" s="98">
        <v>764084690</v>
      </c>
      <c r="I244" s="107">
        <v>4.7500000000000001E-2</v>
      </c>
      <c r="J244" s="108">
        <v>0</v>
      </c>
    </row>
    <row r="245" spans="1:10" x14ac:dyDescent="0.3">
      <c r="A245" t="s">
        <v>471</v>
      </c>
      <c r="B245" t="s">
        <v>1359</v>
      </c>
      <c r="C245" s="51" t="s">
        <v>472</v>
      </c>
      <c r="D245" s="98">
        <v>737700667</v>
      </c>
      <c r="E245" s="98">
        <v>760039905</v>
      </c>
      <c r="F245" s="98">
        <v>803037646</v>
      </c>
      <c r="G245" s="98">
        <v>839082160</v>
      </c>
      <c r="H245" s="98">
        <v>964266479</v>
      </c>
      <c r="I245" s="107">
        <v>7.0300000000000001E-2</v>
      </c>
      <c r="J245" s="108">
        <v>0</v>
      </c>
    </row>
    <row r="246" spans="1:10" x14ac:dyDescent="0.3">
      <c r="A246" t="s">
        <v>473</v>
      </c>
      <c r="B246" t="s">
        <v>1366</v>
      </c>
      <c r="C246" s="51" t="s">
        <v>474</v>
      </c>
      <c r="D246" s="98">
        <v>303560660</v>
      </c>
      <c r="E246" s="98">
        <v>322282477</v>
      </c>
      <c r="F246" s="98">
        <v>337864843</v>
      </c>
      <c r="G246" s="98">
        <v>344134864</v>
      </c>
      <c r="H246" s="98">
        <v>359407940</v>
      </c>
      <c r="I246" s="107">
        <v>4.3299999999999998E-2</v>
      </c>
      <c r="J246" s="108">
        <v>0</v>
      </c>
    </row>
    <row r="247" spans="1:10" x14ac:dyDescent="0.3">
      <c r="A247" t="s">
        <v>475</v>
      </c>
      <c r="B247" t="s">
        <v>1312</v>
      </c>
      <c r="C247" s="51" t="s">
        <v>476</v>
      </c>
      <c r="D247" s="98">
        <v>4029557469</v>
      </c>
      <c r="E247" s="98">
        <v>4375066927</v>
      </c>
      <c r="F247" s="98">
        <v>4385064398</v>
      </c>
      <c r="G247" s="98">
        <v>4375623790</v>
      </c>
      <c r="H247" s="98">
        <v>4723020542</v>
      </c>
      <c r="I247" s="107">
        <v>4.1300000000000003E-2</v>
      </c>
      <c r="J247" s="108">
        <v>0</v>
      </c>
    </row>
    <row r="248" spans="1:10" x14ac:dyDescent="0.3">
      <c r="A248" t="s">
        <v>1379</v>
      </c>
      <c r="B248" t="s">
        <v>1343</v>
      </c>
      <c r="C248" s="51" t="s">
        <v>1378</v>
      </c>
      <c r="D248" s="98">
        <v>1023640365</v>
      </c>
      <c r="E248" s="98">
        <v>1047322677</v>
      </c>
      <c r="F248" s="98">
        <v>1070683826</v>
      </c>
      <c r="G248" s="98">
        <v>1107283645</v>
      </c>
      <c r="H248" s="98">
        <v>1260335136</v>
      </c>
      <c r="I248" s="107">
        <v>5.45E-2</v>
      </c>
      <c r="J248" s="108">
        <v>0</v>
      </c>
    </row>
    <row r="249" spans="1:10" x14ac:dyDescent="0.3">
      <c r="A249" t="s">
        <v>477</v>
      </c>
      <c r="B249" t="s">
        <v>1348</v>
      </c>
      <c r="C249" s="51" t="s">
        <v>478</v>
      </c>
      <c r="D249" s="98">
        <v>1137889749</v>
      </c>
      <c r="E249" s="98">
        <v>1174535100</v>
      </c>
      <c r="F249" s="98">
        <v>1219229797</v>
      </c>
      <c r="G249" s="98">
        <v>1235216669</v>
      </c>
      <c r="H249" s="98">
        <v>1408702608</v>
      </c>
      <c r="I249" s="107">
        <v>5.6000000000000001E-2</v>
      </c>
      <c r="J249" s="108">
        <v>0</v>
      </c>
    </row>
    <row r="250" spans="1:10" x14ac:dyDescent="0.3">
      <c r="A250" t="s">
        <v>479</v>
      </c>
      <c r="B250" t="s">
        <v>1321</v>
      </c>
      <c r="C250" s="51" t="s">
        <v>480</v>
      </c>
      <c r="D250" s="98">
        <v>11584993832</v>
      </c>
      <c r="E250" s="98">
        <v>12222831217</v>
      </c>
      <c r="F250" s="98">
        <v>12566393779</v>
      </c>
      <c r="G250" s="98">
        <v>12513459023</v>
      </c>
      <c r="H250" s="98">
        <v>14334336499</v>
      </c>
      <c r="I250" s="107">
        <v>5.6099999999999997E-2</v>
      </c>
      <c r="J250" s="108">
        <v>0</v>
      </c>
    </row>
    <row r="251" spans="1:10" x14ac:dyDescent="0.3">
      <c r="A251" t="s">
        <v>1381</v>
      </c>
      <c r="B251" t="s">
        <v>1311</v>
      </c>
      <c r="C251" s="51" t="s">
        <v>1380</v>
      </c>
      <c r="D251" s="98">
        <v>1992448531</v>
      </c>
      <c r="E251" s="98">
        <v>2128750410</v>
      </c>
      <c r="F251" s="98">
        <v>2229763187</v>
      </c>
      <c r="G251" s="98">
        <v>2414411682</v>
      </c>
      <c r="H251" s="98">
        <v>2691635613</v>
      </c>
      <c r="I251" s="107">
        <v>7.8399999999999997E-2</v>
      </c>
      <c r="J251" s="108">
        <v>0</v>
      </c>
    </row>
    <row r="252" spans="1:10" x14ac:dyDescent="0.3">
      <c r="A252" t="s">
        <v>481</v>
      </c>
      <c r="B252" t="s">
        <v>1351</v>
      </c>
      <c r="C252" s="51" t="s">
        <v>482</v>
      </c>
      <c r="D252" s="98">
        <v>399972266</v>
      </c>
      <c r="E252" s="98">
        <v>414779991</v>
      </c>
      <c r="F252" s="98">
        <v>422837106</v>
      </c>
      <c r="G252" s="98">
        <v>430314434</v>
      </c>
      <c r="H252" s="98">
        <v>494713606</v>
      </c>
      <c r="I252" s="107">
        <v>5.6000000000000001E-2</v>
      </c>
      <c r="J252" s="108">
        <v>0</v>
      </c>
    </row>
    <row r="253" spans="1:10" x14ac:dyDescent="0.3">
      <c r="A253" t="s">
        <v>483</v>
      </c>
      <c r="B253" t="s">
        <v>1347</v>
      </c>
      <c r="C253" s="51" t="s">
        <v>484</v>
      </c>
      <c r="D253" s="98">
        <v>253145248</v>
      </c>
      <c r="E253" s="98">
        <v>255564705</v>
      </c>
      <c r="F253" s="98">
        <v>271810267</v>
      </c>
      <c r="G253" s="98">
        <v>274903417</v>
      </c>
      <c r="H253" s="98">
        <v>303653050</v>
      </c>
      <c r="I253" s="107">
        <v>4.7300000000000002E-2</v>
      </c>
      <c r="J253" s="108">
        <v>0</v>
      </c>
    </row>
    <row r="254" spans="1:10" x14ac:dyDescent="0.3">
      <c r="A254" t="s">
        <v>485</v>
      </c>
      <c r="B254" t="s">
        <v>1308</v>
      </c>
      <c r="C254" s="51" t="s">
        <v>486</v>
      </c>
      <c r="D254" s="98">
        <v>858034279</v>
      </c>
      <c r="E254" s="98">
        <v>897854818</v>
      </c>
      <c r="F254" s="98">
        <v>937074254</v>
      </c>
      <c r="G254" s="98">
        <v>962414617</v>
      </c>
      <c r="H254" s="98">
        <v>1051361577</v>
      </c>
      <c r="I254" s="107">
        <v>5.2400000000000002E-2</v>
      </c>
      <c r="J254" s="108">
        <v>0</v>
      </c>
    </row>
    <row r="255" spans="1:10" x14ac:dyDescent="0.3">
      <c r="A255" t="s">
        <v>487</v>
      </c>
      <c r="B255" t="s">
        <v>1321</v>
      </c>
      <c r="C255" s="51" t="s">
        <v>488</v>
      </c>
      <c r="D255" s="98">
        <v>3477517990</v>
      </c>
      <c r="E255" s="98">
        <v>3810355918</v>
      </c>
      <c r="F255" s="98">
        <v>3841323207</v>
      </c>
      <c r="G255" s="98">
        <v>3842839575</v>
      </c>
      <c r="H255" s="98">
        <v>5010222576</v>
      </c>
      <c r="I255" s="107">
        <v>0.10199999999999999</v>
      </c>
      <c r="J255" s="108">
        <v>0</v>
      </c>
    </row>
    <row r="256" spans="1:10" x14ac:dyDescent="0.3">
      <c r="A256" t="s">
        <v>489</v>
      </c>
      <c r="B256" t="s">
        <v>1325</v>
      </c>
      <c r="C256" s="51" t="s">
        <v>490</v>
      </c>
      <c r="D256" s="98">
        <v>325442114</v>
      </c>
      <c r="E256" s="98">
        <v>317016381</v>
      </c>
      <c r="F256" s="98">
        <v>308186065</v>
      </c>
      <c r="G256" s="98">
        <v>329171112</v>
      </c>
      <c r="H256" s="98">
        <v>352864818</v>
      </c>
      <c r="I256" s="107">
        <v>2.1600000000000001E-2</v>
      </c>
      <c r="J256" s="108">
        <v>0</v>
      </c>
    </row>
    <row r="257" spans="1:10" x14ac:dyDescent="0.3">
      <c r="A257" t="s">
        <v>491</v>
      </c>
      <c r="B257" t="s">
        <v>1320</v>
      </c>
      <c r="C257" s="51" t="s">
        <v>492</v>
      </c>
      <c r="D257" s="98">
        <v>287348573</v>
      </c>
      <c r="E257" s="98">
        <v>303777963</v>
      </c>
      <c r="F257" s="98">
        <v>317926060</v>
      </c>
      <c r="G257" s="98">
        <v>332170006</v>
      </c>
      <c r="H257" s="98">
        <v>365993479</v>
      </c>
      <c r="I257" s="107">
        <v>6.2600000000000003E-2</v>
      </c>
      <c r="J257" s="108">
        <v>0</v>
      </c>
    </row>
    <row r="258" spans="1:10" x14ac:dyDescent="0.3">
      <c r="A258" t="s">
        <v>493</v>
      </c>
      <c r="B258" t="s">
        <v>1321</v>
      </c>
      <c r="C258" s="51" t="s">
        <v>494</v>
      </c>
      <c r="D258" s="98">
        <v>3147926625</v>
      </c>
      <c r="E258" s="98">
        <v>3335681447</v>
      </c>
      <c r="F258" s="98">
        <v>3425972297</v>
      </c>
      <c r="G258" s="98">
        <v>3422915811</v>
      </c>
      <c r="H258" s="98">
        <v>3972270469</v>
      </c>
      <c r="I258" s="107">
        <v>6.1600000000000002E-2</v>
      </c>
      <c r="J258" s="108">
        <v>0</v>
      </c>
    </row>
    <row r="259" spans="1:10" x14ac:dyDescent="0.3">
      <c r="A259" t="s">
        <v>495</v>
      </c>
      <c r="B259" t="s">
        <v>1342</v>
      </c>
      <c r="C259" s="51" t="s">
        <v>496</v>
      </c>
      <c r="D259" s="98">
        <v>268310985</v>
      </c>
      <c r="E259" s="98">
        <v>284035519</v>
      </c>
      <c r="F259" s="98">
        <v>285388583</v>
      </c>
      <c r="G259" s="98">
        <v>290126242</v>
      </c>
      <c r="H259" s="98">
        <v>321124509</v>
      </c>
      <c r="I259" s="107">
        <v>4.6699999999999998E-2</v>
      </c>
      <c r="J259" s="108">
        <v>0</v>
      </c>
    </row>
    <row r="260" spans="1:10" x14ac:dyDescent="0.3">
      <c r="A260" t="s">
        <v>497</v>
      </c>
      <c r="B260" t="s">
        <v>1326</v>
      </c>
      <c r="C260" s="51" t="s">
        <v>498</v>
      </c>
      <c r="D260" s="98">
        <v>8358584056</v>
      </c>
      <c r="E260" s="98">
        <v>8415754874</v>
      </c>
      <c r="F260" s="98">
        <v>8779378284</v>
      </c>
      <c r="G260" s="98">
        <v>8589873466</v>
      </c>
      <c r="H260" s="98">
        <v>8917389707</v>
      </c>
      <c r="I260" s="107">
        <v>1.66E-2</v>
      </c>
      <c r="J260" s="108">
        <v>0</v>
      </c>
    </row>
    <row r="261" spans="1:10" x14ac:dyDescent="0.3">
      <c r="A261" t="s">
        <v>1383</v>
      </c>
      <c r="B261" t="s">
        <v>1338</v>
      </c>
      <c r="C261" s="51" t="s">
        <v>1382</v>
      </c>
      <c r="D261" s="98">
        <v>234962279</v>
      </c>
      <c r="E261" s="98">
        <v>244411236</v>
      </c>
      <c r="F261" s="98">
        <v>246569139</v>
      </c>
      <c r="G261" s="98">
        <v>247432846</v>
      </c>
      <c r="H261" s="98">
        <v>255484393</v>
      </c>
      <c r="I261" s="107">
        <v>2.1299999999999999E-2</v>
      </c>
      <c r="J261" s="108">
        <v>0</v>
      </c>
    </row>
    <row r="262" spans="1:10" x14ac:dyDescent="0.3">
      <c r="A262" t="s">
        <v>499</v>
      </c>
      <c r="B262" t="s">
        <v>1327</v>
      </c>
      <c r="C262" s="51" t="s">
        <v>500</v>
      </c>
      <c r="D262" s="98">
        <v>199329391</v>
      </c>
      <c r="E262" s="98">
        <v>204577099</v>
      </c>
      <c r="F262" s="98">
        <v>207080289</v>
      </c>
      <c r="G262" s="98">
        <v>212888551</v>
      </c>
      <c r="H262" s="98">
        <v>229866497</v>
      </c>
      <c r="I262" s="107">
        <v>3.6600000000000001E-2</v>
      </c>
      <c r="J262" s="108">
        <v>0</v>
      </c>
    </row>
    <row r="263" spans="1:10" x14ac:dyDescent="0.3">
      <c r="A263" t="s">
        <v>501</v>
      </c>
      <c r="B263" t="s">
        <v>1326</v>
      </c>
      <c r="C263" s="51" t="s">
        <v>502</v>
      </c>
      <c r="D263" s="98">
        <v>1938969763</v>
      </c>
      <c r="E263" s="98">
        <v>2013240536</v>
      </c>
      <c r="F263" s="98">
        <v>2050664459</v>
      </c>
      <c r="G263" s="98">
        <v>2051718310</v>
      </c>
      <c r="H263" s="98">
        <v>2147194523</v>
      </c>
      <c r="I263" s="107">
        <v>2.5999999999999999E-2</v>
      </c>
      <c r="J263" s="108">
        <v>0</v>
      </c>
    </row>
    <row r="264" spans="1:10" x14ac:dyDescent="0.3">
      <c r="A264" t="s">
        <v>503</v>
      </c>
      <c r="B264" t="s">
        <v>1321</v>
      </c>
      <c r="C264" s="51" t="s">
        <v>504</v>
      </c>
      <c r="D264" s="98">
        <v>5280812965</v>
      </c>
      <c r="E264" s="98">
        <v>5575739847</v>
      </c>
      <c r="F264" s="98">
        <v>5869915762</v>
      </c>
      <c r="G264" s="98">
        <v>6075004427</v>
      </c>
      <c r="H264" s="98">
        <v>6887936346</v>
      </c>
      <c r="I264" s="107">
        <v>6.93E-2</v>
      </c>
      <c r="J264" s="108">
        <v>0</v>
      </c>
    </row>
    <row r="265" spans="1:10" x14ac:dyDescent="0.3">
      <c r="A265" t="s">
        <v>505</v>
      </c>
      <c r="B265" t="s">
        <v>1361</v>
      </c>
      <c r="C265" s="51" t="s">
        <v>506</v>
      </c>
      <c r="D265" s="98">
        <v>4511408799</v>
      </c>
      <c r="E265" s="98">
        <v>4917189801</v>
      </c>
      <c r="F265" s="98">
        <v>5119491402</v>
      </c>
      <c r="G265" s="98">
        <v>5282264194</v>
      </c>
      <c r="H265" s="98">
        <v>6010916986</v>
      </c>
      <c r="I265" s="107">
        <v>7.5200000000000003E-2</v>
      </c>
      <c r="J265" s="108">
        <v>0</v>
      </c>
    </row>
    <row r="266" spans="1:10" x14ac:dyDescent="0.3">
      <c r="A266" t="s">
        <v>507</v>
      </c>
      <c r="B266" t="s">
        <v>1334</v>
      </c>
      <c r="C266" s="51" t="s">
        <v>508</v>
      </c>
      <c r="D266" s="98">
        <v>3541943750</v>
      </c>
      <c r="E266" s="98">
        <v>3745527273</v>
      </c>
      <c r="F266" s="98">
        <v>4147462778</v>
      </c>
      <c r="G266" s="98">
        <v>4525696316</v>
      </c>
      <c r="H266" s="98">
        <v>5502513529</v>
      </c>
      <c r="I266" s="107">
        <v>0.11799999999999999</v>
      </c>
      <c r="J266" s="108">
        <v>0</v>
      </c>
    </row>
    <row r="267" spans="1:10" x14ac:dyDescent="0.3">
      <c r="A267" t="s">
        <v>509</v>
      </c>
      <c r="B267" t="s">
        <v>1326</v>
      </c>
      <c r="C267" s="51" t="s">
        <v>510</v>
      </c>
      <c r="D267" s="98">
        <v>2464302706</v>
      </c>
      <c r="E267" s="98">
        <v>2576166772</v>
      </c>
      <c r="F267" s="98">
        <v>2743146299</v>
      </c>
      <c r="G267" s="98">
        <v>2824912008</v>
      </c>
      <c r="H267" s="98">
        <v>2882535147</v>
      </c>
      <c r="I267" s="107">
        <v>4.0099999999999997E-2</v>
      </c>
      <c r="J267" s="108">
        <v>0</v>
      </c>
    </row>
    <row r="268" spans="1:10" x14ac:dyDescent="0.3">
      <c r="A268" t="s">
        <v>511</v>
      </c>
      <c r="B268" t="s">
        <v>1356</v>
      </c>
      <c r="C268" s="51" t="s">
        <v>512</v>
      </c>
      <c r="D268" s="98">
        <v>365739454</v>
      </c>
      <c r="E268" s="98">
        <v>382294064</v>
      </c>
      <c r="F268" s="98">
        <v>383494904</v>
      </c>
      <c r="G268" s="98">
        <v>405472362</v>
      </c>
      <c r="H268" s="98">
        <v>440633001</v>
      </c>
      <c r="I268" s="107">
        <v>4.8099999999999997E-2</v>
      </c>
      <c r="J268" s="108">
        <v>0</v>
      </c>
    </row>
    <row r="269" spans="1:10" x14ac:dyDescent="0.3">
      <c r="A269" t="s">
        <v>513</v>
      </c>
      <c r="B269" t="s">
        <v>1347</v>
      </c>
      <c r="C269" s="51" t="s">
        <v>514</v>
      </c>
      <c r="D269" s="98">
        <v>149323037</v>
      </c>
      <c r="E269" s="98">
        <v>155304706</v>
      </c>
      <c r="F269" s="98">
        <v>163568038</v>
      </c>
      <c r="G269" s="98">
        <v>165305962</v>
      </c>
      <c r="H269" s="98">
        <v>176667790</v>
      </c>
      <c r="I269" s="107">
        <v>4.3200000000000002E-2</v>
      </c>
      <c r="J269" s="108">
        <v>0</v>
      </c>
    </row>
    <row r="270" spans="1:10" x14ac:dyDescent="0.3">
      <c r="A270" t="s">
        <v>515</v>
      </c>
      <c r="B270" t="s">
        <v>1334</v>
      </c>
      <c r="C270" s="51" t="s">
        <v>516</v>
      </c>
      <c r="D270" s="98">
        <v>4762308696</v>
      </c>
      <c r="E270" s="98">
        <v>5059396667</v>
      </c>
      <c r="F270" s="98">
        <v>3390414118</v>
      </c>
      <c r="G270" s="98">
        <v>3644634444</v>
      </c>
      <c r="H270" s="98">
        <v>4867658667</v>
      </c>
      <c r="I270" s="107">
        <v>3.5799999999999998E-2</v>
      </c>
      <c r="J270" s="108">
        <v>0</v>
      </c>
    </row>
    <row r="271" spans="1:10" x14ac:dyDescent="0.3">
      <c r="A271" t="s">
        <v>517</v>
      </c>
      <c r="B271" t="s">
        <v>1347</v>
      </c>
      <c r="C271" s="51" t="s">
        <v>518</v>
      </c>
      <c r="D271" s="98">
        <v>171818242</v>
      </c>
      <c r="E271" s="98">
        <v>182437096</v>
      </c>
      <c r="F271" s="98">
        <v>191326360</v>
      </c>
      <c r="G271" s="98">
        <v>200629443</v>
      </c>
      <c r="H271" s="98">
        <v>213872036</v>
      </c>
      <c r="I271" s="107">
        <v>5.6300000000000003E-2</v>
      </c>
      <c r="J271" s="108">
        <v>0</v>
      </c>
    </row>
    <row r="272" spans="1:10" x14ac:dyDescent="0.3">
      <c r="A272" t="s">
        <v>519</v>
      </c>
      <c r="B272" t="s">
        <v>1334</v>
      </c>
      <c r="C272" s="51" t="s">
        <v>520</v>
      </c>
      <c r="D272" s="98">
        <v>3477843333</v>
      </c>
      <c r="E272" s="98">
        <v>3720435000</v>
      </c>
      <c r="F272" s="98">
        <v>3128638889</v>
      </c>
      <c r="G272" s="98">
        <v>3358103158</v>
      </c>
      <c r="H272" s="98">
        <v>4154958235</v>
      </c>
      <c r="I272" s="107">
        <v>5.5300000000000002E-2</v>
      </c>
      <c r="J272" s="108">
        <v>0</v>
      </c>
    </row>
    <row r="273" spans="1:10" x14ac:dyDescent="0.3">
      <c r="A273" t="s">
        <v>521</v>
      </c>
      <c r="B273" t="s">
        <v>1334</v>
      </c>
      <c r="C273" s="51" t="s">
        <v>522</v>
      </c>
      <c r="D273" s="98">
        <v>7067708182</v>
      </c>
      <c r="E273" s="98">
        <v>7375969048</v>
      </c>
      <c r="F273" s="98">
        <v>6928883529</v>
      </c>
      <c r="G273" s="98">
        <v>7573161176</v>
      </c>
      <c r="H273" s="98">
        <v>9544166000</v>
      </c>
      <c r="I273" s="107">
        <v>8.4099999999999994E-2</v>
      </c>
      <c r="J273" s="108">
        <v>0</v>
      </c>
    </row>
    <row r="274" spans="1:10" x14ac:dyDescent="0.3">
      <c r="A274" t="s">
        <v>523</v>
      </c>
      <c r="B274" t="s">
        <v>1370</v>
      </c>
      <c r="C274" s="51" t="s">
        <v>524</v>
      </c>
      <c r="D274" s="98">
        <v>1183620808</v>
      </c>
      <c r="E274" s="98">
        <v>1226488989</v>
      </c>
      <c r="F274" s="98">
        <v>1283449769</v>
      </c>
      <c r="G274" s="98">
        <v>1345861997</v>
      </c>
      <c r="H274" s="98">
        <v>1595313082</v>
      </c>
      <c r="I274" s="107">
        <v>7.9100000000000004E-2</v>
      </c>
      <c r="J274" s="108">
        <v>0</v>
      </c>
    </row>
    <row r="275" spans="1:10" x14ac:dyDescent="0.3">
      <c r="A275" t="s">
        <v>1458</v>
      </c>
      <c r="B275" t="s">
        <v>1359</v>
      </c>
      <c r="C275" s="51" t="s">
        <v>526</v>
      </c>
      <c r="D275" s="98">
        <v>514135049</v>
      </c>
      <c r="E275" s="98">
        <v>513859978</v>
      </c>
      <c r="F275" s="98">
        <v>552230446</v>
      </c>
      <c r="G275" s="98">
        <v>537053068</v>
      </c>
      <c r="H275" s="98">
        <v>659128252</v>
      </c>
      <c r="I275" s="107">
        <v>6.8500000000000005E-2</v>
      </c>
      <c r="J275" s="108">
        <v>0</v>
      </c>
    </row>
    <row r="276" spans="1:10" x14ac:dyDescent="0.3">
      <c r="A276" t="s">
        <v>527</v>
      </c>
      <c r="B276" t="s">
        <v>1349</v>
      </c>
      <c r="C276" s="51" t="s">
        <v>528</v>
      </c>
      <c r="D276" s="98">
        <v>1711695917</v>
      </c>
      <c r="E276" s="98">
        <v>1752574364</v>
      </c>
      <c r="F276" s="98">
        <v>1804757088</v>
      </c>
      <c r="G276" s="98">
        <v>1917018223</v>
      </c>
      <c r="H276" s="98">
        <v>2218460749</v>
      </c>
      <c r="I276" s="107">
        <v>6.83E-2</v>
      </c>
      <c r="J276" s="108">
        <v>0</v>
      </c>
    </row>
    <row r="277" spans="1:10" x14ac:dyDescent="0.3">
      <c r="A277" t="s">
        <v>529</v>
      </c>
      <c r="B277" t="s">
        <v>1319</v>
      </c>
      <c r="C277" s="51" t="s">
        <v>530</v>
      </c>
      <c r="D277" s="98">
        <v>206963254</v>
      </c>
      <c r="E277" s="98">
        <v>210239558</v>
      </c>
      <c r="F277" s="98">
        <v>222982812</v>
      </c>
      <c r="G277" s="98">
        <v>223672130</v>
      </c>
      <c r="H277" s="98">
        <v>241570632</v>
      </c>
      <c r="I277" s="107">
        <v>3.9899999999999998E-2</v>
      </c>
      <c r="J277" s="108">
        <v>0</v>
      </c>
    </row>
    <row r="278" spans="1:10" x14ac:dyDescent="0.3">
      <c r="A278" t="s">
        <v>531</v>
      </c>
      <c r="B278" t="s">
        <v>1311</v>
      </c>
      <c r="C278" s="51" t="s">
        <v>532</v>
      </c>
      <c r="D278" s="98">
        <v>559982582</v>
      </c>
      <c r="E278" s="98">
        <v>596048993</v>
      </c>
      <c r="F278" s="98">
        <v>640001415</v>
      </c>
      <c r="G278" s="98">
        <v>675449679</v>
      </c>
      <c r="H278" s="98">
        <v>751423784</v>
      </c>
      <c r="I278" s="107">
        <v>7.6499999999999999E-2</v>
      </c>
      <c r="J278" s="108">
        <v>0</v>
      </c>
    </row>
    <row r="279" spans="1:10" x14ac:dyDescent="0.3">
      <c r="A279" t="s">
        <v>533</v>
      </c>
      <c r="B279" t="s">
        <v>1309</v>
      </c>
      <c r="C279" s="51" t="s">
        <v>534</v>
      </c>
      <c r="D279" s="98">
        <v>609269929</v>
      </c>
      <c r="E279" s="98">
        <v>646597657</v>
      </c>
      <c r="F279" s="98">
        <v>655719481</v>
      </c>
      <c r="G279" s="98">
        <v>674958245</v>
      </c>
      <c r="H279" s="98">
        <v>767197961</v>
      </c>
      <c r="I279" s="107">
        <v>6.0400000000000002E-2</v>
      </c>
      <c r="J279" s="108">
        <v>0</v>
      </c>
    </row>
    <row r="280" spans="1:10" x14ac:dyDescent="0.3">
      <c r="A280" t="s">
        <v>535</v>
      </c>
      <c r="B280" t="s">
        <v>1315</v>
      </c>
      <c r="C280" s="51" t="s">
        <v>536</v>
      </c>
      <c r="D280" s="98">
        <v>315582707</v>
      </c>
      <c r="E280" s="98">
        <v>326981368</v>
      </c>
      <c r="F280" s="98">
        <v>343387556</v>
      </c>
      <c r="G280" s="98">
        <v>370171668</v>
      </c>
      <c r="H280" s="98">
        <v>410544931</v>
      </c>
      <c r="I280" s="107">
        <v>6.8400000000000002E-2</v>
      </c>
      <c r="J280" s="108">
        <v>0</v>
      </c>
    </row>
    <row r="281" spans="1:10" x14ac:dyDescent="0.3">
      <c r="A281" t="s">
        <v>537</v>
      </c>
      <c r="B281" t="s">
        <v>1360</v>
      </c>
      <c r="C281" s="51" t="s">
        <v>538</v>
      </c>
      <c r="D281" s="98">
        <v>825287832</v>
      </c>
      <c r="E281" s="98">
        <v>888761064</v>
      </c>
      <c r="F281" s="98">
        <v>901039383</v>
      </c>
      <c r="G281" s="98">
        <v>947912202</v>
      </c>
      <c r="H281" s="98">
        <v>1044245529</v>
      </c>
      <c r="I281" s="107">
        <v>6.1100000000000002E-2</v>
      </c>
      <c r="J281" s="108">
        <v>0</v>
      </c>
    </row>
    <row r="282" spans="1:10" x14ac:dyDescent="0.3">
      <c r="A282" t="s">
        <v>539</v>
      </c>
      <c r="B282" t="s">
        <v>1354</v>
      </c>
      <c r="C282" s="51" t="s">
        <v>540</v>
      </c>
      <c r="D282" s="98">
        <v>606883812</v>
      </c>
      <c r="E282" s="98">
        <v>624742314</v>
      </c>
      <c r="F282" s="98">
        <v>657066811</v>
      </c>
      <c r="G282" s="98">
        <v>692648870</v>
      </c>
      <c r="H282" s="98">
        <v>773054588</v>
      </c>
      <c r="I282" s="107">
        <v>6.2899999999999998E-2</v>
      </c>
      <c r="J282" s="108">
        <v>0</v>
      </c>
    </row>
    <row r="283" spans="1:10" x14ac:dyDescent="0.3">
      <c r="A283" t="s">
        <v>541</v>
      </c>
      <c r="B283" t="s">
        <v>1349</v>
      </c>
      <c r="C283" s="51" t="s">
        <v>542</v>
      </c>
      <c r="D283" s="98">
        <v>1213180379</v>
      </c>
      <c r="E283" s="98">
        <v>1242377073</v>
      </c>
      <c r="F283" s="98">
        <v>1289152036</v>
      </c>
      <c r="G283" s="98">
        <v>1329732605</v>
      </c>
      <c r="H283" s="98">
        <v>1587217265</v>
      </c>
      <c r="I283" s="107">
        <v>7.17E-2</v>
      </c>
      <c r="J283" s="108">
        <v>0</v>
      </c>
    </row>
    <row r="284" spans="1:10" x14ac:dyDescent="0.3">
      <c r="A284" t="s">
        <v>543</v>
      </c>
      <c r="B284" t="s">
        <v>1332</v>
      </c>
      <c r="C284" s="51" t="s">
        <v>544</v>
      </c>
      <c r="D284" s="98">
        <v>500266149</v>
      </c>
      <c r="E284" s="98">
        <v>530349650</v>
      </c>
      <c r="F284" s="98">
        <v>551146860</v>
      </c>
      <c r="G284" s="98">
        <v>567735176</v>
      </c>
      <c r="H284" s="98">
        <v>676045757</v>
      </c>
      <c r="I284" s="107">
        <v>8.0100000000000005E-2</v>
      </c>
      <c r="J284" s="108">
        <v>0</v>
      </c>
    </row>
    <row r="285" spans="1:10" x14ac:dyDescent="0.3">
      <c r="A285" t="s">
        <v>545</v>
      </c>
      <c r="B285" t="s">
        <v>1332</v>
      </c>
      <c r="C285" s="51" t="s">
        <v>546</v>
      </c>
      <c r="D285" s="98">
        <v>488503779</v>
      </c>
      <c r="E285" s="98">
        <v>493992758</v>
      </c>
      <c r="F285" s="98">
        <v>496109948</v>
      </c>
      <c r="G285" s="98">
        <v>500720360</v>
      </c>
      <c r="H285" s="98">
        <v>563963897</v>
      </c>
      <c r="I285" s="107">
        <v>3.78E-2</v>
      </c>
      <c r="J285" s="108">
        <v>0</v>
      </c>
    </row>
    <row r="286" spans="1:10" x14ac:dyDescent="0.3">
      <c r="A286" t="s">
        <v>547</v>
      </c>
      <c r="B286" t="s">
        <v>1308</v>
      </c>
      <c r="C286" s="51" t="s">
        <v>548</v>
      </c>
      <c r="D286" s="98">
        <v>402449236</v>
      </c>
      <c r="E286" s="98">
        <v>427104300</v>
      </c>
      <c r="F286" s="98">
        <v>454915618</v>
      </c>
      <c r="G286" s="98">
        <v>461684699</v>
      </c>
      <c r="H286" s="98">
        <v>482913290</v>
      </c>
      <c r="I286" s="107">
        <v>4.6800000000000001E-2</v>
      </c>
      <c r="J286" s="108">
        <v>0</v>
      </c>
    </row>
    <row r="287" spans="1:10" x14ac:dyDescent="0.3">
      <c r="A287" t="s">
        <v>549</v>
      </c>
      <c r="B287" t="s">
        <v>1371</v>
      </c>
      <c r="C287" s="51" t="s">
        <v>550</v>
      </c>
      <c r="D287" s="98">
        <v>2078619704</v>
      </c>
      <c r="E287" s="98">
        <v>2152628487</v>
      </c>
      <c r="F287" s="98">
        <v>2247769161</v>
      </c>
      <c r="G287" s="98">
        <v>2342740755</v>
      </c>
      <c r="H287" s="98">
        <v>2604473665</v>
      </c>
      <c r="I287" s="107">
        <v>5.8500000000000003E-2</v>
      </c>
      <c r="J287" s="108">
        <v>0</v>
      </c>
    </row>
    <row r="288" spans="1:10" x14ac:dyDescent="0.3">
      <c r="A288" t="s">
        <v>551</v>
      </c>
      <c r="B288" t="s">
        <v>1357</v>
      </c>
      <c r="C288" s="51" t="s">
        <v>552</v>
      </c>
      <c r="D288" s="98">
        <v>1492029362</v>
      </c>
      <c r="E288" s="98">
        <v>1745491525</v>
      </c>
      <c r="F288" s="98">
        <v>1824406576</v>
      </c>
      <c r="G288" s="98">
        <v>1977281865</v>
      </c>
      <c r="H288" s="98">
        <v>2227098831</v>
      </c>
      <c r="I288" s="107">
        <v>0.10630000000000001</v>
      </c>
      <c r="J288" s="108">
        <v>0</v>
      </c>
    </row>
    <row r="289" spans="1:10" x14ac:dyDescent="0.3">
      <c r="A289" t="s">
        <v>553</v>
      </c>
      <c r="B289" t="s">
        <v>1327</v>
      </c>
      <c r="C289" s="51" t="s">
        <v>554</v>
      </c>
      <c r="D289" s="98">
        <v>921110739</v>
      </c>
      <c r="E289" s="98">
        <v>949598727</v>
      </c>
      <c r="F289" s="98">
        <v>966213684</v>
      </c>
      <c r="G289" s="98">
        <v>1004217292</v>
      </c>
      <c r="H289" s="98">
        <v>1087960002</v>
      </c>
      <c r="I289" s="107">
        <v>4.2799999999999998E-2</v>
      </c>
      <c r="J289" s="108">
        <v>0</v>
      </c>
    </row>
    <row r="290" spans="1:10" x14ac:dyDescent="0.3">
      <c r="A290" t="s">
        <v>555</v>
      </c>
      <c r="B290" t="s">
        <v>1353</v>
      </c>
      <c r="C290" s="51" t="s">
        <v>556</v>
      </c>
      <c r="D290" s="98">
        <v>985611064</v>
      </c>
      <c r="E290" s="98">
        <v>1016185065</v>
      </c>
      <c r="F290" s="98">
        <v>1094407123</v>
      </c>
      <c r="G290" s="98">
        <v>1188760461</v>
      </c>
      <c r="H290" s="98">
        <v>1466125130</v>
      </c>
      <c r="I290" s="107">
        <v>0.1069</v>
      </c>
      <c r="J290" s="108">
        <v>0</v>
      </c>
    </row>
    <row r="291" spans="1:10" x14ac:dyDescent="0.3">
      <c r="A291" t="s">
        <v>557</v>
      </c>
      <c r="B291" t="s">
        <v>1321</v>
      </c>
      <c r="C291" s="51" t="s">
        <v>558</v>
      </c>
      <c r="D291" s="98">
        <v>5620424875</v>
      </c>
      <c r="E291" s="98">
        <v>5913338158</v>
      </c>
      <c r="F291" s="98">
        <v>6061697973</v>
      </c>
      <c r="G291" s="98">
        <v>6057194459</v>
      </c>
      <c r="H291" s="98">
        <v>7008124531</v>
      </c>
      <c r="I291" s="107">
        <v>5.8400000000000001E-2</v>
      </c>
      <c r="J291" s="108">
        <v>0</v>
      </c>
    </row>
    <row r="292" spans="1:10" x14ac:dyDescent="0.3">
      <c r="A292" t="s">
        <v>559</v>
      </c>
      <c r="B292" t="s">
        <v>1328</v>
      </c>
      <c r="C292" s="51" t="s">
        <v>560</v>
      </c>
      <c r="D292" s="98">
        <v>2603520842</v>
      </c>
      <c r="E292" s="98">
        <v>2691458225</v>
      </c>
      <c r="F292" s="98">
        <v>2816931496</v>
      </c>
      <c r="G292" s="98">
        <v>2964774345</v>
      </c>
      <c r="H292" s="98">
        <v>3401568550</v>
      </c>
      <c r="I292" s="107">
        <v>7.0099999999999996E-2</v>
      </c>
      <c r="J292" s="108">
        <v>0</v>
      </c>
    </row>
    <row r="293" spans="1:10" x14ac:dyDescent="0.3">
      <c r="A293" t="s">
        <v>561</v>
      </c>
      <c r="B293" t="s">
        <v>1384</v>
      </c>
      <c r="C293" s="51" t="s">
        <v>562</v>
      </c>
      <c r="D293" s="98">
        <v>655196179</v>
      </c>
      <c r="E293" s="98">
        <v>655325621</v>
      </c>
      <c r="F293" s="98">
        <v>659489854</v>
      </c>
      <c r="G293" s="98">
        <v>665191746</v>
      </c>
      <c r="H293" s="98">
        <v>739611059</v>
      </c>
      <c r="I293" s="107">
        <v>3.1800000000000002E-2</v>
      </c>
      <c r="J293" s="108">
        <v>0</v>
      </c>
    </row>
    <row r="294" spans="1:10" x14ac:dyDescent="0.3">
      <c r="A294" t="s">
        <v>563</v>
      </c>
      <c r="B294" t="s">
        <v>1317</v>
      </c>
      <c r="C294" s="51" t="s">
        <v>564</v>
      </c>
      <c r="D294" s="98">
        <v>801808784</v>
      </c>
      <c r="E294" s="98">
        <v>813645423</v>
      </c>
      <c r="F294" s="98">
        <v>825683067</v>
      </c>
      <c r="G294" s="98">
        <v>834368747</v>
      </c>
      <c r="H294" s="98">
        <v>899184617</v>
      </c>
      <c r="I294" s="107">
        <v>2.9499999999999998E-2</v>
      </c>
      <c r="J294" s="108">
        <v>0</v>
      </c>
    </row>
    <row r="295" spans="1:10" x14ac:dyDescent="0.3">
      <c r="A295" t="s">
        <v>565</v>
      </c>
      <c r="B295" t="s">
        <v>1311</v>
      </c>
      <c r="C295" s="51" t="s">
        <v>566</v>
      </c>
      <c r="D295" s="98">
        <v>1965776876</v>
      </c>
      <c r="E295" s="98">
        <v>1992046505</v>
      </c>
      <c r="F295" s="98">
        <v>2234592753</v>
      </c>
      <c r="G295" s="98">
        <v>2304623760</v>
      </c>
      <c r="H295" s="98">
        <v>2565538831</v>
      </c>
      <c r="I295" s="107">
        <v>6.9900000000000004E-2</v>
      </c>
      <c r="J295" s="108">
        <v>0</v>
      </c>
    </row>
    <row r="296" spans="1:10" x14ac:dyDescent="0.3">
      <c r="A296" t="s">
        <v>567</v>
      </c>
      <c r="B296" t="s">
        <v>1326</v>
      </c>
      <c r="C296" s="51" t="s">
        <v>568</v>
      </c>
      <c r="D296" s="98">
        <v>2813559164</v>
      </c>
      <c r="E296" s="98">
        <v>2899594441</v>
      </c>
      <c r="F296" s="98">
        <v>2911332632</v>
      </c>
      <c r="G296" s="98">
        <v>2878854367</v>
      </c>
      <c r="H296" s="98">
        <v>2949171215</v>
      </c>
      <c r="I296" s="107">
        <v>1.2E-2</v>
      </c>
      <c r="J296" s="108">
        <v>0</v>
      </c>
    </row>
    <row r="297" spans="1:10" x14ac:dyDescent="0.3">
      <c r="A297" t="s">
        <v>569</v>
      </c>
      <c r="B297" t="s">
        <v>1334</v>
      </c>
      <c r="C297" s="51" t="s">
        <v>570</v>
      </c>
      <c r="D297" s="98">
        <v>2625177917</v>
      </c>
      <c r="E297" s="98">
        <v>2838999545</v>
      </c>
      <c r="F297" s="98">
        <v>2823453333</v>
      </c>
      <c r="G297" s="98">
        <v>2768047895</v>
      </c>
      <c r="H297" s="98">
        <v>1686717059</v>
      </c>
      <c r="I297" s="107">
        <v>-8.3599999999999994E-2</v>
      </c>
      <c r="J297" s="108">
        <v>15</v>
      </c>
    </row>
    <row r="298" spans="1:10" x14ac:dyDescent="0.3">
      <c r="A298" t="s">
        <v>571</v>
      </c>
      <c r="B298" t="s">
        <v>1334</v>
      </c>
      <c r="C298" s="51" t="s">
        <v>572</v>
      </c>
      <c r="D298" s="98">
        <v>1858072083</v>
      </c>
      <c r="E298" s="98">
        <v>1960704545</v>
      </c>
      <c r="F298" s="98">
        <v>1616364444</v>
      </c>
      <c r="G298" s="98">
        <v>1728107895</v>
      </c>
      <c r="H298" s="98">
        <v>2133857059</v>
      </c>
      <c r="I298" s="107">
        <v>4.5900000000000003E-2</v>
      </c>
      <c r="J298" s="108">
        <v>0</v>
      </c>
    </row>
    <row r="299" spans="1:10" x14ac:dyDescent="0.3">
      <c r="A299" t="s">
        <v>573</v>
      </c>
      <c r="B299" t="s">
        <v>1321</v>
      </c>
      <c r="C299" s="51" t="s">
        <v>574</v>
      </c>
      <c r="D299" s="98">
        <v>2333758361</v>
      </c>
      <c r="E299" s="98">
        <v>2468314522</v>
      </c>
      <c r="F299" s="98">
        <v>2744719309</v>
      </c>
      <c r="G299" s="98">
        <v>2868457263</v>
      </c>
      <c r="H299" s="98">
        <v>3217073816</v>
      </c>
      <c r="I299" s="107">
        <v>8.4099999999999994E-2</v>
      </c>
      <c r="J299" s="108">
        <v>0</v>
      </c>
    </row>
    <row r="300" spans="1:10" x14ac:dyDescent="0.3">
      <c r="A300" t="s">
        <v>575</v>
      </c>
      <c r="B300" t="s">
        <v>1366</v>
      </c>
      <c r="C300" s="51" t="s">
        <v>576</v>
      </c>
      <c r="D300" s="98">
        <v>5151292101</v>
      </c>
      <c r="E300" s="98">
        <v>5357037816</v>
      </c>
      <c r="F300" s="98">
        <v>5592203699</v>
      </c>
      <c r="G300" s="98">
        <v>5671520930</v>
      </c>
      <c r="H300" s="98">
        <v>6153044943</v>
      </c>
      <c r="I300" s="107">
        <v>4.5699999999999998E-2</v>
      </c>
      <c r="J300" s="108">
        <v>0</v>
      </c>
    </row>
    <row r="301" spans="1:10" x14ac:dyDescent="0.3">
      <c r="A301" t="s">
        <v>577</v>
      </c>
      <c r="B301" t="s">
        <v>1339</v>
      </c>
      <c r="C301" s="51" t="s">
        <v>578</v>
      </c>
      <c r="D301" s="98">
        <v>753577153</v>
      </c>
      <c r="E301" s="98">
        <v>769461650</v>
      </c>
      <c r="F301" s="98">
        <v>788257858</v>
      </c>
      <c r="G301" s="98">
        <v>818496672</v>
      </c>
      <c r="H301" s="98">
        <v>871406901</v>
      </c>
      <c r="I301" s="107">
        <v>3.7100000000000001E-2</v>
      </c>
      <c r="J301" s="108">
        <v>0</v>
      </c>
    </row>
    <row r="302" spans="1:10" x14ac:dyDescent="0.3">
      <c r="A302" t="s">
        <v>579</v>
      </c>
      <c r="B302" t="s">
        <v>1335</v>
      </c>
      <c r="C302" s="51" t="s">
        <v>580</v>
      </c>
      <c r="D302" s="98">
        <v>1689435119</v>
      </c>
      <c r="E302" s="98">
        <v>1727057275</v>
      </c>
      <c r="F302" s="98">
        <v>1756528880</v>
      </c>
      <c r="G302" s="98">
        <v>1792605019</v>
      </c>
      <c r="H302" s="98">
        <v>2011404132</v>
      </c>
      <c r="I302" s="107">
        <v>4.5499999999999999E-2</v>
      </c>
      <c r="J302" s="108">
        <v>0</v>
      </c>
    </row>
    <row r="303" spans="1:10" x14ac:dyDescent="0.3">
      <c r="A303" t="s">
        <v>581</v>
      </c>
      <c r="B303" t="s">
        <v>1308</v>
      </c>
      <c r="C303" s="51" t="s">
        <v>582</v>
      </c>
      <c r="D303" s="98">
        <v>198499336</v>
      </c>
      <c r="E303" s="98">
        <v>211582660</v>
      </c>
      <c r="F303" s="98">
        <v>215972013</v>
      </c>
      <c r="G303" s="98">
        <v>216861425</v>
      </c>
      <c r="H303" s="98">
        <v>227048323</v>
      </c>
      <c r="I303" s="107">
        <v>3.44E-2</v>
      </c>
      <c r="J303" s="108">
        <v>0</v>
      </c>
    </row>
    <row r="304" spans="1:10" x14ac:dyDescent="0.3">
      <c r="A304" t="s">
        <v>583</v>
      </c>
      <c r="B304" t="s">
        <v>1363</v>
      </c>
      <c r="C304" s="51" t="s">
        <v>584</v>
      </c>
      <c r="D304" s="98">
        <v>173905915</v>
      </c>
      <c r="E304" s="98">
        <v>181836093</v>
      </c>
      <c r="F304" s="98">
        <v>183647726</v>
      </c>
      <c r="G304" s="98">
        <v>186691383</v>
      </c>
      <c r="H304" s="98">
        <v>216972974</v>
      </c>
      <c r="I304" s="107">
        <v>5.8599999999999999E-2</v>
      </c>
      <c r="J304" s="108">
        <v>0</v>
      </c>
    </row>
    <row r="305" spans="1:10" x14ac:dyDescent="0.3">
      <c r="A305" t="s">
        <v>585</v>
      </c>
      <c r="B305" t="s">
        <v>1334</v>
      </c>
      <c r="C305" s="51" t="s">
        <v>586</v>
      </c>
      <c r="D305" s="98">
        <v>5947469387</v>
      </c>
      <c r="E305" s="98">
        <v>6072588095</v>
      </c>
      <c r="F305" s="98">
        <v>5116842353</v>
      </c>
      <c r="G305" s="98">
        <v>5652752190</v>
      </c>
      <c r="H305" s="98">
        <v>6980869334</v>
      </c>
      <c r="I305" s="107">
        <v>5.0799999999999998E-2</v>
      </c>
      <c r="J305" s="108">
        <v>0</v>
      </c>
    </row>
    <row r="306" spans="1:10" x14ac:dyDescent="0.3">
      <c r="A306" t="s">
        <v>587</v>
      </c>
      <c r="B306" t="s">
        <v>1343</v>
      </c>
      <c r="C306" s="51" t="s">
        <v>588</v>
      </c>
      <c r="D306" s="98">
        <v>494647676</v>
      </c>
      <c r="E306" s="98">
        <v>517271612</v>
      </c>
      <c r="F306" s="98">
        <v>517141298</v>
      </c>
      <c r="G306" s="98">
        <v>519415334</v>
      </c>
      <c r="H306" s="98">
        <v>634326578</v>
      </c>
      <c r="I306" s="107">
        <v>6.7799999999999999E-2</v>
      </c>
      <c r="J306" s="108">
        <v>0</v>
      </c>
    </row>
    <row r="307" spans="1:10" x14ac:dyDescent="0.3">
      <c r="A307" t="s">
        <v>589</v>
      </c>
      <c r="B307" t="s">
        <v>1342</v>
      </c>
      <c r="C307" s="51" t="s">
        <v>590</v>
      </c>
      <c r="D307" s="98">
        <v>984676472</v>
      </c>
      <c r="E307" s="98">
        <v>1001660145</v>
      </c>
      <c r="F307" s="98">
        <v>1027520763</v>
      </c>
      <c r="G307" s="98">
        <v>990373065</v>
      </c>
      <c r="H307" s="98">
        <v>1084149526</v>
      </c>
      <c r="I307" s="107">
        <v>2.5399999999999999E-2</v>
      </c>
      <c r="J307" s="108">
        <v>0</v>
      </c>
    </row>
    <row r="308" spans="1:10" x14ac:dyDescent="0.3">
      <c r="A308" t="s">
        <v>591</v>
      </c>
      <c r="B308" t="s">
        <v>1350</v>
      </c>
      <c r="C308" s="51" t="s">
        <v>592</v>
      </c>
      <c r="D308" s="98">
        <v>596495704</v>
      </c>
      <c r="E308" s="98">
        <v>611034130</v>
      </c>
      <c r="F308" s="98">
        <v>619799163</v>
      </c>
      <c r="G308" s="98">
        <v>653397006</v>
      </c>
      <c r="H308" s="98">
        <v>709223030</v>
      </c>
      <c r="I308" s="107">
        <v>4.4600000000000001E-2</v>
      </c>
      <c r="J308" s="108">
        <v>0</v>
      </c>
    </row>
    <row r="309" spans="1:10" x14ac:dyDescent="0.3">
      <c r="A309" t="s">
        <v>593</v>
      </c>
      <c r="B309" t="s">
        <v>1335</v>
      </c>
      <c r="C309" s="51" t="s">
        <v>594</v>
      </c>
      <c r="D309" s="98">
        <v>493684641</v>
      </c>
      <c r="E309" s="98">
        <v>514889687</v>
      </c>
      <c r="F309" s="98">
        <v>540199772</v>
      </c>
      <c r="G309" s="98">
        <v>558112673</v>
      </c>
      <c r="H309" s="98">
        <v>630734938</v>
      </c>
      <c r="I309" s="107">
        <v>6.3899999999999998E-2</v>
      </c>
      <c r="J309" s="108">
        <v>0</v>
      </c>
    </row>
    <row r="310" spans="1:10" x14ac:dyDescent="0.3">
      <c r="A310" t="s">
        <v>595</v>
      </c>
      <c r="B310" t="s">
        <v>1326</v>
      </c>
      <c r="C310" s="51" t="s">
        <v>596</v>
      </c>
      <c r="D310" s="98">
        <v>4845186787</v>
      </c>
      <c r="E310" s="98">
        <v>4746393101</v>
      </c>
      <c r="F310" s="98">
        <v>4830456083</v>
      </c>
      <c r="G310" s="98">
        <v>4773476046</v>
      </c>
      <c r="H310" s="98">
        <v>4760734803</v>
      </c>
      <c r="I310" s="107">
        <v>-4.3E-3</v>
      </c>
      <c r="J310" s="108">
        <v>0</v>
      </c>
    </row>
    <row r="311" spans="1:10" x14ac:dyDescent="0.3">
      <c r="A311" t="s">
        <v>597</v>
      </c>
      <c r="B311" t="s">
        <v>1346</v>
      </c>
      <c r="C311" s="51" t="s">
        <v>598</v>
      </c>
      <c r="D311" s="98">
        <v>543367812</v>
      </c>
      <c r="E311" s="98">
        <v>550285609</v>
      </c>
      <c r="F311" s="98">
        <v>595613787</v>
      </c>
      <c r="G311" s="98">
        <v>569181683</v>
      </c>
      <c r="H311" s="98">
        <v>646957851</v>
      </c>
      <c r="I311" s="107">
        <v>4.6800000000000001E-2</v>
      </c>
      <c r="J311" s="108">
        <v>0</v>
      </c>
    </row>
    <row r="312" spans="1:10" x14ac:dyDescent="0.3">
      <c r="A312" t="s">
        <v>599</v>
      </c>
      <c r="B312" t="s">
        <v>1315</v>
      </c>
      <c r="C312" s="51" t="s">
        <v>600</v>
      </c>
      <c r="D312" s="98">
        <v>297884164</v>
      </c>
      <c r="E312" s="98">
        <v>307308103</v>
      </c>
      <c r="F312" s="98">
        <v>313684827</v>
      </c>
      <c r="G312" s="98">
        <v>331512295</v>
      </c>
      <c r="H312" s="98">
        <v>385343340</v>
      </c>
      <c r="I312" s="107">
        <v>6.7900000000000002E-2</v>
      </c>
      <c r="J312" s="108">
        <v>0</v>
      </c>
    </row>
    <row r="313" spans="1:10" x14ac:dyDescent="0.3">
      <c r="A313" t="s">
        <v>1459</v>
      </c>
      <c r="B313" t="s">
        <v>1311</v>
      </c>
      <c r="C313" s="51" t="s">
        <v>602</v>
      </c>
      <c r="D313" s="98">
        <v>4487766127</v>
      </c>
      <c r="E313" s="98">
        <v>4763919194</v>
      </c>
      <c r="F313" s="98">
        <v>5032114855</v>
      </c>
      <c r="G313" s="98">
        <v>5022814579</v>
      </c>
      <c r="H313" s="98">
        <v>5729886003</v>
      </c>
      <c r="I313" s="107">
        <v>6.4199999999999993E-2</v>
      </c>
      <c r="J313" s="108">
        <v>0</v>
      </c>
    </row>
    <row r="314" spans="1:10" x14ac:dyDescent="0.3">
      <c r="A314" t="s">
        <v>1386</v>
      </c>
      <c r="B314" t="s">
        <v>1357</v>
      </c>
      <c r="C314" s="51" t="s">
        <v>1385</v>
      </c>
      <c r="D314" s="98">
        <v>1368127075</v>
      </c>
      <c r="E314" s="98">
        <v>1396613380</v>
      </c>
      <c r="F314" s="98">
        <v>1430705432</v>
      </c>
      <c r="G314" s="98">
        <v>1509967919</v>
      </c>
      <c r="H314" s="98">
        <v>1845162024</v>
      </c>
      <c r="I314" s="107">
        <v>8.0699999999999994E-2</v>
      </c>
      <c r="J314" s="108">
        <v>0</v>
      </c>
    </row>
    <row r="315" spans="1:10" x14ac:dyDescent="0.3">
      <c r="A315" t="s">
        <v>603</v>
      </c>
      <c r="B315" t="s">
        <v>1321</v>
      </c>
      <c r="C315" s="51" t="s">
        <v>604</v>
      </c>
      <c r="D315" s="98">
        <v>3924538374</v>
      </c>
      <c r="E315" s="98">
        <v>4113930000</v>
      </c>
      <c r="F315" s="98">
        <v>4160523130</v>
      </c>
      <c r="G315" s="98">
        <v>4282240804</v>
      </c>
      <c r="H315" s="98">
        <v>4918789184</v>
      </c>
      <c r="I315" s="107">
        <v>5.9400000000000001E-2</v>
      </c>
      <c r="J315" s="108">
        <v>0</v>
      </c>
    </row>
    <row r="316" spans="1:10" x14ac:dyDescent="0.3">
      <c r="A316" t="s">
        <v>605</v>
      </c>
      <c r="B316" t="s">
        <v>1370</v>
      </c>
      <c r="C316" s="51" t="s">
        <v>606</v>
      </c>
      <c r="D316" s="98">
        <v>4236698069</v>
      </c>
      <c r="E316" s="98">
        <v>4519835314</v>
      </c>
      <c r="F316" s="98">
        <v>4901490198</v>
      </c>
      <c r="G316" s="98">
        <v>5356201413</v>
      </c>
      <c r="H316" s="98">
        <v>6338947816</v>
      </c>
      <c r="I316" s="107">
        <v>0.1069</v>
      </c>
      <c r="J316" s="108">
        <v>0</v>
      </c>
    </row>
    <row r="317" spans="1:10" x14ac:dyDescent="0.3">
      <c r="A317" t="s">
        <v>607</v>
      </c>
      <c r="B317" t="s">
        <v>1359</v>
      </c>
      <c r="C317" s="51" t="s">
        <v>608</v>
      </c>
      <c r="D317" s="98">
        <v>808553077</v>
      </c>
      <c r="E317" s="98">
        <v>874522877</v>
      </c>
      <c r="F317" s="98">
        <v>963492974</v>
      </c>
      <c r="G317" s="98">
        <v>1019299812</v>
      </c>
      <c r="H317" s="98">
        <v>1156379281</v>
      </c>
      <c r="I317" s="107">
        <v>9.3899999999999997E-2</v>
      </c>
      <c r="J317" s="108">
        <v>0</v>
      </c>
    </row>
    <row r="318" spans="1:10" x14ac:dyDescent="0.3">
      <c r="A318" t="s">
        <v>609</v>
      </c>
      <c r="B318" t="s">
        <v>1317</v>
      </c>
      <c r="C318" s="51" t="s">
        <v>610</v>
      </c>
      <c r="D318" s="98">
        <v>445005349</v>
      </c>
      <c r="E318" s="98">
        <v>450479567</v>
      </c>
      <c r="F318" s="98">
        <v>458356194</v>
      </c>
      <c r="G318" s="98">
        <v>468126502</v>
      </c>
      <c r="H318" s="98">
        <v>511603069</v>
      </c>
      <c r="I318" s="107">
        <v>3.5999999999999997E-2</v>
      </c>
      <c r="J318" s="108">
        <v>0</v>
      </c>
    </row>
    <row r="319" spans="1:10" x14ac:dyDescent="0.3">
      <c r="A319" t="s">
        <v>611</v>
      </c>
      <c r="B319" t="s">
        <v>1311</v>
      </c>
      <c r="C319" s="51" t="s">
        <v>612</v>
      </c>
      <c r="D319" s="98">
        <v>620561230</v>
      </c>
      <c r="E319" s="98">
        <v>657677963</v>
      </c>
      <c r="F319" s="98">
        <v>759622309</v>
      </c>
      <c r="G319" s="98">
        <v>771826500</v>
      </c>
      <c r="H319" s="98">
        <v>863433552</v>
      </c>
      <c r="I319" s="107">
        <v>8.7400000000000005E-2</v>
      </c>
      <c r="J319" s="108">
        <v>0</v>
      </c>
    </row>
    <row r="320" spans="1:10" x14ac:dyDescent="0.3">
      <c r="A320" t="s">
        <v>613</v>
      </c>
      <c r="B320" t="s">
        <v>1335</v>
      </c>
      <c r="C320" s="51" t="s">
        <v>614</v>
      </c>
      <c r="D320" s="98">
        <v>323403853</v>
      </c>
      <c r="E320" s="98">
        <v>327262692</v>
      </c>
      <c r="F320" s="98">
        <v>340208217</v>
      </c>
      <c r="G320" s="98">
        <v>369470973</v>
      </c>
      <c r="H320" s="98">
        <v>414101524</v>
      </c>
      <c r="I320" s="107">
        <v>6.4600000000000005E-2</v>
      </c>
      <c r="J320" s="108">
        <v>0</v>
      </c>
    </row>
    <row r="321" spans="1:10" x14ac:dyDescent="0.3">
      <c r="A321" t="s">
        <v>615</v>
      </c>
      <c r="B321" t="s">
        <v>1343</v>
      </c>
      <c r="C321" s="51" t="s">
        <v>616</v>
      </c>
      <c r="D321" s="98">
        <v>2970915625</v>
      </c>
      <c r="E321" s="98">
        <v>3007427161</v>
      </c>
      <c r="F321" s="98">
        <v>3172819031</v>
      </c>
      <c r="G321" s="98">
        <v>3277245282</v>
      </c>
      <c r="H321" s="98">
        <v>3732355406</v>
      </c>
      <c r="I321" s="107">
        <v>5.9799999999999999E-2</v>
      </c>
      <c r="J321" s="108">
        <v>0</v>
      </c>
    </row>
    <row r="322" spans="1:10" x14ac:dyDescent="0.3">
      <c r="A322" t="s">
        <v>617</v>
      </c>
      <c r="B322" t="s">
        <v>1346</v>
      </c>
      <c r="C322" s="51" t="s">
        <v>618</v>
      </c>
      <c r="D322" s="98">
        <v>2274865112</v>
      </c>
      <c r="E322" s="98">
        <v>2280826523</v>
      </c>
      <c r="F322" s="98">
        <v>2305319497</v>
      </c>
      <c r="G322" s="98">
        <v>2431239443</v>
      </c>
      <c r="H322" s="98">
        <v>2715390086</v>
      </c>
      <c r="I322" s="107">
        <v>4.6199999999999998E-2</v>
      </c>
      <c r="J322" s="108">
        <v>0</v>
      </c>
    </row>
    <row r="323" spans="1:10" x14ac:dyDescent="0.3">
      <c r="A323" t="s">
        <v>619</v>
      </c>
      <c r="B323" t="s">
        <v>1384</v>
      </c>
      <c r="C323" s="51" t="s">
        <v>620</v>
      </c>
      <c r="D323" s="98">
        <v>454634577</v>
      </c>
      <c r="E323" s="98">
        <v>454961196</v>
      </c>
      <c r="F323" s="98">
        <v>457388729</v>
      </c>
      <c r="G323" s="98">
        <v>459169449</v>
      </c>
      <c r="H323" s="98">
        <v>511238770</v>
      </c>
      <c r="I323" s="107">
        <v>3.0800000000000001E-2</v>
      </c>
      <c r="J323" s="108">
        <v>0</v>
      </c>
    </row>
    <row r="324" spans="1:10" x14ac:dyDescent="0.3">
      <c r="A324" t="s">
        <v>621</v>
      </c>
      <c r="B324" t="s">
        <v>1326</v>
      </c>
      <c r="C324" s="51" t="s">
        <v>622</v>
      </c>
      <c r="D324" s="98">
        <v>4618505236</v>
      </c>
      <c r="E324" s="98">
        <v>4768593271</v>
      </c>
      <c r="F324" s="98">
        <v>5034469566</v>
      </c>
      <c r="G324" s="98">
        <v>5098576737</v>
      </c>
      <c r="H324" s="98">
        <v>5338324116</v>
      </c>
      <c r="I324" s="107">
        <v>3.6999999999999998E-2</v>
      </c>
      <c r="J324" s="108">
        <v>0</v>
      </c>
    </row>
    <row r="325" spans="1:10" x14ac:dyDescent="0.3">
      <c r="A325" t="s">
        <v>623</v>
      </c>
      <c r="B325" t="s">
        <v>1311</v>
      </c>
      <c r="C325" s="51" t="s">
        <v>624</v>
      </c>
      <c r="D325" s="98">
        <v>3443315225</v>
      </c>
      <c r="E325" s="98">
        <v>3942464923</v>
      </c>
      <c r="F325" s="98">
        <v>4021541255</v>
      </c>
      <c r="G325" s="98">
        <v>4130746868</v>
      </c>
      <c r="H325" s="98">
        <v>4757818307</v>
      </c>
      <c r="I325" s="107">
        <v>8.5999999999999993E-2</v>
      </c>
      <c r="J325" s="108">
        <v>0</v>
      </c>
    </row>
    <row r="326" spans="1:10" x14ac:dyDescent="0.3">
      <c r="A326" t="s">
        <v>625</v>
      </c>
      <c r="B326" t="s">
        <v>1366</v>
      </c>
      <c r="C326" s="51" t="s">
        <v>626</v>
      </c>
      <c r="D326" s="98">
        <v>917954408</v>
      </c>
      <c r="E326" s="98">
        <v>937744817</v>
      </c>
      <c r="F326" s="98">
        <v>964661018</v>
      </c>
      <c r="G326" s="98">
        <v>1012383172</v>
      </c>
      <c r="H326" s="98">
        <v>1086219536</v>
      </c>
      <c r="I326" s="107">
        <v>4.3200000000000002E-2</v>
      </c>
      <c r="J326" s="108">
        <v>0</v>
      </c>
    </row>
    <row r="327" spans="1:10" x14ac:dyDescent="0.3">
      <c r="A327" t="s">
        <v>627</v>
      </c>
      <c r="B327" t="s">
        <v>1332</v>
      </c>
      <c r="C327" s="51" t="s">
        <v>628</v>
      </c>
      <c r="D327" s="98">
        <v>780245372</v>
      </c>
      <c r="E327" s="98">
        <v>837899721</v>
      </c>
      <c r="F327" s="98">
        <v>870708059</v>
      </c>
      <c r="G327" s="98">
        <v>910430077</v>
      </c>
      <c r="H327" s="98">
        <v>1038015292</v>
      </c>
      <c r="I327" s="107">
        <v>7.4700000000000003E-2</v>
      </c>
      <c r="J327" s="108">
        <v>0</v>
      </c>
    </row>
    <row r="328" spans="1:10" x14ac:dyDescent="0.3">
      <c r="A328" t="s">
        <v>629</v>
      </c>
      <c r="B328" t="s">
        <v>1358</v>
      </c>
      <c r="C328" s="51" t="s">
        <v>630</v>
      </c>
      <c r="D328" s="98">
        <v>161498519</v>
      </c>
      <c r="E328" s="98">
        <v>166563253</v>
      </c>
      <c r="F328" s="98">
        <v>172896648</v>
      </c>
      <c r="G328" s="98">
        <v>183977758</v>
      </c>
      <c r="H328" s="98">
        <v>207525732</v>
      </c>
      <c r="I328" s="107">
        <v>6.54E-2</v>
      </c>
      <c r="J328" s="108">
        <v>0</v>
      </c>
    </row>
    <row r="329" spans="1:10" x14ac:dyDescent="0.3">
      <c r="A329" t="s">
        <v>631</v>
      </c>
      <c r="B329" t="s">
        <v>1334</v>
      </c>
      <c r="C329" s="51" t="s">
        <v>632</v>
      </c>
      <c r="D329" s="98">
        <v>7712170000</v>
      </c>
      <c r="E329" s="98">
        <v>8174211364</v>
      </c>
      <c r="F329" s="98">
        <v>7549195556</v>
      </c>
      <c r="G329" s="98">
        <v>8055823158</v>
      </c>
      <c r="H329" s="98">
        <v>10080015882</v>
      </c>
      <c r="I329" s="107">
        <v>7.5499999999999998E-2</v>
      </c>
      <c r="J329" s="108">
        <v>0</v>
      </c>
    </row>
    <row r="330" spans="1:10" x14ac:dyDescent="0.3">
      <c r="A330" t="s">
        <v>633</v>
      </c>
      <c r="B330" t="s">
        <v>1316</v>
      </c>
      <c r="C330" s="51" t="s">
        <v>634</v>
      </c>
      <c r="D330" s="98">
        <v>428922610</v>
      </c>
      <c r="E330" s="98">
        <v>437245673</v>
      </c>
      <c r="F330" s="98">
        <v>458595423</v>
      </c>
      <c r="G330" s="98">
        <v>477825000</v>
      </c>
      <c r="H330" s="98">
        <v>543242497</v>
      </c>
      <c r="I330" s="107">
        <v>6.1800000000000001E-2</v>
      </c>
      <c r="J330" s="108">
        <v>0</v>
      </c>
    </row>
    <row r="331" spans="1:10" x14ac:dyDescent="0.3">
      <c r="A331" t="s">
        <v>635</v>
      </c>
      <c r="B331" t="s">
        <v>1329</v>
      </c>
      <c r="C331" s="51" t="s">
        <v>636</v>
      </c>
      <c r="D331" s="98">
        <v>330880734</v>
      </c>
      <c r="E331" s="98">
        <v>349288406</v>
      </c>
      <c r="F331" s="98">
        <v>356577133</v>
      </c>
      <c r="G331" s="98">
        <v>382226437</v>
      </c>
      <c r="H331" s="98">
        <v>408867034</v>
      </c>
      <c r="I331" s="107">
        <v>5.45E-2</v>
      </c>
      <c r="J331" s="108">
        <v>0</v>
      </c>
    </row>
    <row r="332" spans="1:10" x14ac:dyDescent="0.3">
      <c r="A332" t="s">
        <v>637</v>
      </c>
      <c r="B332" t="s">
        <v>1334</v>
      </c>
      <c r="C332" s="51" t="s">
        <v>638</v>
      </c>
      <c r="D332" s="98">
        <v>4585485417</v>
      </c>
      <c r="E332" s="98">
        <v>4883799091</v>
      </c>
      <c r="F332" s="98">
        <v>3440157222</v>
      </c>
      <c r="G332" s="98">
        <v>3694001053</v>
      </c>
      <c r="H332" s="98">
        <v>4576174706</v>
      </c>
      <c r="I332" s="107">
        <v>2.0500000000000001E-2</v>
      </c>
      <c r="J332" s="108">
        <v>0</v>
      </c>
    </row>
    <row r="333" spans="1:10" x14ac:dyDescent="0.3">
      <c r="A333" t="s">
        <v>639</v>
      </c>
      <c r="B333" t="s">
        <v>1337</v>
      </c>
      <c r="C333" s="51" t="s">
        <v>640</v>
      </c>
      <c r="D333" s="98">
        <v>1578815379</v>
      </c>
      <c r="E333" s="98">
        <v>1701303526</v>
      </c>
      <c r="F333" s="98">
        <v>1792111262</v>
      </c>
      <c r="G333" s="98">
        <v>1887050396</v>
      </c>
      <c r="H333" s="98">
        <v>2012091683</v>
      </c>
      <c r="I333" s="107">
        <v>6.2600000000000003E-2</v>
      </c>
      <c r="J333" s="108">
        <v>0</v>
      </c>
    </row>
    <row r="334" spans="1:10" x14ac:dyDescent="0.3">
      <c r="A334" t="s">
        <v>641</v>
      </c>
      <c r="B334" t="s">
        <v>1369</v>
      </c>
      <c r="C334" s="51" t="s">
        <v>642</v>
      </c>
      <c r="D334" s="98">
        <v>709402093</v>
      </c>
      <c r="E334" s="98">
        <v>698652144</v>
      </c>
      <c r="F334" s="98">
        <v>733511257</v>
      </c>
      <c r="G334" s="98">
        <v>765224474</v>
      </c>
      <c r="H334" s="98">
        <v>870246931</v>
      </c>
      <c r="I334" s="107">
        <v>5.3800000000000001E-2</v>
      </c>
      <c r="J334" s="108">
        <v>0</v>
      </c>
    </row>
    <row r="335" spans="1:10" x14ac:dyDescent="0.3">
      <c r="A335" t="s">
        <v>643</v>
      </c>
      <c r="B335" t="s">
        <v>1321</v>
      </c>
      <c r="C335" s="51" t="s">
        <v>644</v>
      </c>
      <c r="D335" s="98">
        <v>4064735794</v>
      </c>
      <c r="E335" s="98">
        <v>4522243608</v>
      </c>
      <c r="F335" s="98">
        <v>4823649451</v>
      </c>
      <c r="G335" s="98">
        <v>5060851034</v>
      </c>
      <c r="H335" s="98">
        <v>5660698974</v>
      </c>
      <c r="I335" s="107">
        <v>8.6699999999999999E-2</v>
      </c>
      <c r="J335" s="108">
        <v>0</v>
      </c>
    </row>
    <row r="336" spans="1:10" x14ac:dyDescent="0.3">
      <c r="A336" t="s">
        <v>645</v>
      </c>
      <c r="B336" t="s">
        <v>1347</v>
      </c>
      <c r="C336" s="51" t="s">
        <v>646</v>
      </c>
      <c r="D336" s="98">
        <v>187753415</v>
      </c>
      <c r="E336" s="98">
        <v>191812644</v>
      </c>
      <c r="F336" s="98">
        <v>207559313</v>
      </c>
      <c r="G336" s="98">
        <v>214785546</v>
      </c>
      <c r="H336" s="98">
        <v>233220270</v>
      </c>
      <c r="I336" s="107">
        <v>5.6099999999999997E-2</v>
      </c>
      <c r="J336" s="108">
        <v>0</v>
      </c>
    </row>
    <row r="337" spans="1:10" x14ac:dyDescent="0.3">
      <c r="A337" t="s">
        <v>647</v>
      </c>
      <c r="B337" t="s">
        <v>1356</v>
      </c>
      <c r="C337" s="51" t="s">
        <v>648</v>
      </c>
      <c r="D337" s="98">
        <v>309322520</v>
      </c>
      <c r="E337" s="98">
        <v>320013431</v>
      </c>
      <c r="F337" s="98">
        <v>331563709</v>
      </c>
      <c r="G337" s="98">
        <v>352584407</v>
      </c>
      <c r="H337" s="98">
        <v>384603163</v>
      </c>
      <c r="I337" s="107">
        <v>5.62E-2</v>
      </c>
      <c r="J337" s="108">
        <v>0</v>
      </c>
    </row>
    <row r="338" spans="1:10" x14ac:dyDescent="0.3">
      <c r="A338" t="s">
        <v>649</v>
      </c>
      <c r="B338" t="s">
        <v>1335</v>
      </c>
      <c r="C338" s="51" t="s">
        <v>650</v>
      </c>
      <c r="D338" s="98">
        <v>3071254492</v>
      </c>
      <c r="E338" s="98">
        <v>3220915463</v>
      </c>
      <c r="F338" s="98">
        <v>3417984896</v>
      </c>
      <c r="G338" s="98">
        <v>3616391440</v>
      </c>
      <c r="H338" s="98">
        <v>3993629275</v>
      </c>
      <c r="I338" s="107">
        <v>6.8099999999999994E-2</v>
      </c>
      <c r="J338" s="108">
        <v>0</v>
      </c>
    </row>
    <row r="339" spans="1:10" x14ac:dyDescent="0.3">
      <c r="A339" t="s">
        <v>651</v>
      </c>
      <c r="B339" t="s">
        <v>1369</v>
      </c>
      <c r="C339" s="51" t="s">
        <v>652</v>
      </c>
      <c r="D339" s="98">
        <v>508935397</v>
      </c>
      <c r="E339" s="98">
        <v>518363686</v>
      </c>
      <c r="F339" s="98">
        <v>545073380</v>
      </c>
      <c r="G339" s="98">
        <v>572128217</v>
      </c>
      <c r="H339" s="98">
        <v>660635775</v>
      </c>
      <c r="I339" s="107">
        <v>6.8599999999999994E-2</v>
      </c>
      <c r="J339" s="108">
        <v>0</v>
      </c>
    </row>
    <row r="340" spans="1:10" x14ac:dyDescent="0.3">
      <c r="A340" t="s">
        <v>653</v>
      </c>
      <c r="B340" t="s">
        <v>1333</v>
      </c>
      <c r="C340" s="51" t="s">
        <v>654</v>
      </c>
      <c r="D340" s="98">
        <v>826767724</v>
      </c>
      <c r="E340" s="98">
        <v>859693930</v>
      </c>
      <c r="F340" s="98">
        <v>873035578</v>
      </c>
      <c r="G340" s="98">
        <v>955785420</v>
      </c>
      <c r="H340" s="98">
        <v>1082515467</v>
      </c>
      <c r="I340" s="107">
        <v>7.0699999999999999E-2</v>
      </c>
      <c r="J340" s="108">
        <v>0</v>
      </c>
    </row>
    <row r="341" spans="1:10" x14ac:dyDescent="0.3">
      <c r="A341" t="s">
        <v>655</v>
      </c>
      <c r="B341" t="s">
        <v>1337</v>
      </c>
      <c r="C341" s="51" t="s">
        <v>656</v>
      </c>
      <c r="D341" s="98">
        <v>1647385699</v>
      </c>
      <c r="E341" s="98">
        <v>1739988359</v>
      </c>
      <c r="F341" s="98">
        <v>1905835620</v>
      </c>
      <c r="G341" s="98">
        <v>2119970450</v>
      </c>
      <c r="H341" s="98">
        <v>2376776882</v>
      </c>
      <c r="I341" s="107">
        <v>9.6299999999999997E-2</v>
      </c>
      <c r="J341" s="108">
        <v>0</v>
      </c>
    </row>
    <row r="342" spans="1:10" x14ac:dyDescent="0.3">
      <c r="A342" t="s">
        <v>657</v>
      </c>
      <c r="B342" t="s">
        <v>1334</v>
      </c>
      <c r="C342" s="51" t="s">
        <v>658</v>
      </c>
      <c r="D342" s="98">
        <v>5049462273</v>
      </c>
      <c r="E342" s="98">
        <v>5078215714</v>
      </c>
      <c r="F342" s="98">
        <v>3216328235</v>
      </c>
      <c r="G342" s="98">
        <v>3540685882</v>
      </c>
      <c r="H342" s="98">
        <v>4349049333</v>
      </c>
      <c r="I342" s="107">
        <v>-8.0000000000000002E-3</v>
      </c>
      <c r="J342" s="108">
        <v>0</v>
      </c>
    </row>
    <row r="343" spans="1:10" x14ac:dyDescent="0.3">
      <c r="A343" t="s">
        <v>659</v>
      </c>
      <c r="B343" t="s">
        <v>1334</v>
      </c>
      <c r="C343" s="51" t="s">
        <v>660</v>
      </c>
      <c r="D343" s="98">
        <v>6435426131</v>
      </c>
      <c r="E343" s="98">
        <v>7096231364</v>
      </c>
      <c r="F343" s="98">
        <v>5898872829</v>
      </c>
      <c r="G343" s="98">
        <v>6128317544</v>
      </c>
      <c r="H343" s="98">
        <v>7082933657</v>
      </c>
      <c r="I343" s="107">
        <v>3.2199999999999999E-2</v>
      </c>
      <c r="J343" s="108">
        <v>0</v>
      </c>
    </row>
    <row r="344" spans="1:10" x14ac:dyDescent="0.3">
      <c r="A344" t="s">
        <v>661</v>
      </c>
      <c r="B344" t="s">
        <v>1384</v>
      </c>
      <c r="C344" s="51" t="s">
        <v>662</v>
      </c>
      <c r="D344" s="98">
        <v>609573341</v>
      </c>
      <c r="E344" s="98">
        <v>608388684</v>
      </c>
      <c r="F344" s="98">
        <v>604965234</v>
      </c>
      <c r="G344" s="98">
        <v>604134858</v>
      </c>
      <c r="H344" s="98">
        <v>674682143</v>
      </c>
      <c r="I344" s="107">
        <v>2.7E-2</v>
      </c>
      <c r="J344" s="108">
        <v>0</v>
      </c>
    </row>
    <row r="345" spans="1:10" x14ac:dyDescent="0.3">
      <c r="A345" t="s">
        <v>663</v>
      </c>
      <c r="B345" t="s">
        <v>1321</v>
      </c>
      <c r="C345" s="51" t="s">
        <v>664</v>
      </c>
      <c r="D345" s="98">
        <v>6008821047</v>
      </c>
      <c r="E345" s="98">
        <v>6572023797</v>
      </c>
      <c r="F345" s="98">
        <v>6764749740</v>
      </c>
      <c r="G345" s="98">
        <v>7057368919</v>
      </c>
      <c r="H345" s="98">
        <v>8500475645</v>
      </c>
      <c r="I345" s="107">
        <v>9.2700000000000005E-2</v>
      </c>
      <c r="J345" s="108">
        <v>0</v>
      </c>
    </row>
    <row r="346" spans="1:10" x14ac:dyDescent="0.3">
      <c r="A346" t="s">
        <v>1460</v>
      </c>
      <c r="B346" t="s">
        <v>1338</v>
      </c>
      <c r="C346" s="51" t="s">
        <v>666</v>
      </c>
      <c r="D346" s="98">
        <v>568725148</v>
      </c>
      <c r="E346" s="98">
        <v>576377972</v>
      </c>
      <c r="F346" s="98">
        <v>603978201</v>
      </c>
      <c r="G346" s="98">
        <v>610666313</v>
      </c>
      <c r="H346" s="98">
        <v>637801403</v>
      </c>
      <c r="I346" s="107">
        <v>2.92E-2</v>
      </c>
      <c r="J346" s="108">
        <v>0</v>
      </c>
    </row>
    <row r="347" spans="1:10" x14ac:dyDescent="0.3">
      <c r="A347" t="s">
        <v>667</v>
      </c>
      <c r="B347" t="s">
        <v>1317</v>
      </c>
      <c r="C347" s="51" t="s">
        <v>668</v>
      </c>
      <c r="D347" s="98">
        <v>406410550</v>
      </c>
      <c r="E347" s="98">
        <v>409993992</v>
      </c>
      <c r="F347" s="98">
        <v>413111203</v>
      </c>
      <c r="G347" s="98">
        <v>420508067</v>
      </c>
      <c r="H347" s="98">
        <v>459599091</v>
      </c>
      <c r="I347" s="107">
        <v>3.1800000000000002E-2</v>
      </c>
      <c r="J347" s="108">
        <v>0</v>
      </c>
    </row>
    <row r="348" spans="1:10" x14ac:dyDescent="0.3">
      <c r="A348" t="s">
        <v>669</v>
      </c>
      <c r="B348" t="s">
        <v>1334</v>
      </c>
      <c r="C348" s="51" t="s">
        <v>670</v>
      </c>
      <c r="D348" s="98">
        <v>2831936667</v>
      </c>
      <c r="E348" s="98">
        <v>2982405909</v>
      </c>
      <c r="F348" s="98">
        <v>2827351111</v>
      </c>
      <c r="G348" s="98">
        <v>2991297895</v>
      </c>
      <c r="H348" s="98">
        <v>3677194706</v>
      </c>
      <c r="I348" s="107">
        <v>7.2099999999999997E-2</v>
      </c>
      <c r="J348" s="108">
        <v>0</v>
      </c>
    </row>
    <row r="349" spans="1:10" x14ac:dyDescent="0.3">
      <c r="A349" t="s">
        <v>671</v>
      </c>
      <c r="B349" t="s">
        <v>1335</v>
      </c>
      <c r="C349" s="51" t="s">
        <v>672</v>
      </c>
      <c r="D349" s="98">
        <v>189537394</v>
      </c>
      <c r="E349" s="98">
        <v>176299002</v>
      </c>
      <c r="F349" s="98">
        <v>192396411</v>
      </c>
      <c r="G349" s="98">
        <v>208044656</v>
      </c>
      <c r="H349" s="98">
        <v>218456371</v>
      </c>
      <c r="I349" s="107">
        <v>3.8199999999999998E-2</v>
      </c>
      <c r="J349" s="108">
        <v>0</v>
      </c>
    </row>
    <row r="350" spans="1:10" x14ac:dyDescent="0.3">
      <c r="A350" t="s">
        <v>673</v>
      </c>
      <c r="B350" t="s">
        <v>1315</v>
      </c>
      <c r="C350" s="51" t="s">
        <v>674</v>
      </c>
      <c r="D350" s="98">
        <v>274832647</v>
      </c>
      <c r="E350" s="98">
        <v>283892762</v>
      </c>
      <c r="F350" s="98">
        <v>287440120</v>
      </c>
      <c r="G350" s="98">
        <v>299473208</v>
      </c>
      <c r="H350" s="98">
        <v>336043173</v>
      </c>
      <c r="I350" s="107">
        <v>5.2400000000000002E-2</v>
      </c>
      <c r="J350" s="108">
        <v>0</v>
      </c>
    </row>
    <row r="351" spans="1:10" x14ac:dyDescent="0.3">
      <c r="A351" t="s">
        <v>675</v>
      </c>
      <c r="B351" t="s">
        <v>1362</v>
      </c>
      <c r="C351" s="51" t="s">
        <v>676</v>
      </c>
      <c r="D351" s="98">
        <v>240403428</v>
      </c>
      <c r="E351" s="98">
        <v>246295124</v>
      </c>
      <c r="F351" s="98">
        <v>265359073</v>
      </c>
      <c r="G351" s="98">
        <v>309890145</v>
      </c>
      <c r="H351" s="98">
        <v>338104162</v>
      </c>
      <c r="I351" s="107">
        <v>9.0200000000000002E-2</v>
      </c>
      <c r="J351" s="108">
        <v>0</v>
      </c>
    </row>
    <row r="352" spans="1:10" x14ac:dyDescent="0.3">
      <c r="A352" t="s">
        <v>677</v>
      </c>
      <c r="B352" t="s">
        <v>1351</v>
      </c>
      <c r="C352" s="51" t="s">
        <v>678</v>
      </c>
      <c r="D352" s="98">
        <v>174968925</v>
      </c>
      <c r="E352" s="98">
        <v>181596914</v>
      </c>
      <c r="F352" s="98">
        <v>187311822</v>
      </c>
      <c r="G352" s="98">
        <v>189545122</v>
      </c>
      <c r="H352" s="98">
        <v>206624084</v>
      </c>
      <c r="I352" s="107">
        <v>4.2900000000000001E-2</v>
      </c>
      <c r="J352" s="108">
        <v>0</v>
      </c>
    </row>
    <row r="353" spans="1:10" x14ac:dyDescent="0.3">
      <c r="A353" t="s">
        <v>679</v>
      </c>
      <c r="B353" t="s">
        <v>1347</v>
      </c>
      <c r="C353" s="51" t="s">
        <v>680</v>
      </c>
      <c r="D353" s="98">
        <v>248546074</v>
      </c>
      <c r="E353" s="98">
        <v>259762913</v>
      </c>
      <c r="F353" s="98">
        <v>271668356</v>
      </c>
      <c r="G353" s="98">
        <v>279409612</v>
      </c>
      <c r="H353" s="98">
        <v>305093010</v>
      </c>
      <c r="I353" s="107">
        <v>5.28E-2</v>
      </c>
      <c r="J353" s="108">
        <v>0</v>
      </c>
    </row>
    <row r="354" spans="1:10" x14ac:dyDescent="0.3">
      <c r="A354" t="s">
        <v>681</v>
      </c>
      <c r="B354" t="s">
        <v>1348</v>
      </c>
      <c r="C354" s="51" t="s">
        <v>682</v>
      </c>
      <c r="D354" s="98">
        <v>3719239605</v>
      </c>
      <c r="E354" s="98">
        <v>3784759276</v>
      </c>
      <c r="F354" s="98">
        <v>3940388061</v>
      </c>
      <c r="G354" s="98">
        <v>4070346125</v>
      </c>
      <c r="H354" s="98">
        <v>4427423253</v>
      </c>
      <c r="I354" s="107">
        <v>4.4900000000000002E-2</v>
      </c>
      <c r="J354" s="108">
        <v>0</v>
      </c>
    </row>
    <row r="355" spans="1:10" x14ac:dyDescent="0.3">
      <c r="A355" t="s">
        <v>683</v>
      </c>
      <c r="B355" t="s">
        <v>1342</v>
      </c>
      <c r="C355" s="51" t="s">
        <v>684</v>
      </c>
      <c r="D355" s="98">
        <v>817382472</v>
      </c>
      <c r="E355" s="98">
        <v>842147216</v>
      </c>
      <c r="F355" s="98">
        <v>871386536</v>
      </c>
      <c r="G355" s="98">
        <v>889094961</v>
      </c>
      <c r="H355" s="98">
        <v>987837976</v>
      </c>
      <c r="I355" s="107">
        <v>4.9099999999999998E-2</v>
      </c>
      <c r="J355" s="108">
        <v>0</v>
      </c>
    </row>
    <row r="356" spans="1:10" x14ac:dyDescent="0.3">
      <c r="A356" t="s">
        <v>685</v>
      </c>
      <c r="B356" t="s">
        <v>1352</v>
      </c>
      <c r="C356" s="51" t="s">
        <v>686</v>
      </c>
      <c r="D356" s="98">
        <v>800482918</v>
      </c>
      <c r="E356" s="98">
        <v>812848762</v>
      </c>
      <c r="F356" s="98">
        <v>905432447</v>
      </c>
      <c r="G356" s="98">
        <v>904397023</v>
      </c>
      <c r="H356" s="98">
        <v>1003171890</v>
      </c>
      <c r="I356" s="107">
        <v>5.9400000000000001E-2</v>
      </c>
      <c r="J356" s="108">
        <v>0</v>
      </c>
    </row>
    <row r="357" spans="1:10" x14ac:dyDescent="0.3">
      <c r="A357" t="s">
        <v>687</v>
      </c>
      <c r="B357" t="s">
        <v>1334</v>
      </c>
      <c r="C357" s="51" t="s">
        <v>688</v>
      </c>
      <c r="D357" s="98">
        <v>1771237083</v>
      </c>
      <c r="E357" s="98">
        <v>1876550000</v>
      </c>
      <c r="F357" s="98">
        <v>1543478889</v>
      </c>
      <c r="G357" s="98">
        <v>1676125789</v>
      </c>
      <c r="H357" s="98">
        <v>2138834706</v>
      </c>
      <c r="I357" s="107">
        <v>6.0999999999999999E-2</v>
      </c>
      <c r="J357" s="108">
        <v>0</v>
      </c>
    </row>
    <row r="358" spans="1:10" x14ac:dyDescent="0.3">
      <c r="A358" t="s">
        <v>689</v>
      </c>
      <c r="B358" t="s">
        <v>1326</v>
      </c>
      <c r="C358" s="51" t="s">
        <v>690</v>
      </c>
      <c r="D358" s="98">
        <v>9356769171</v>
      </c>
      <c r="E358" s="98">
        <v>9353594612</v>
      </c>
      <c r="F358" s="98">
        <v>9358608694</v>
      </c>
      <c r="G358" s="98">
        <v>9364823665</v>
      </c>
      <c r="H358" s="98">
        <v>9746632595</v>
      </c>
      <c r="I358" s="107">
        <v>1.04E-2</v>
      </c>
      <c r="J358" s="108">
        <v>0</v>
      </c>
    </row>
    <row r="359" spans="1:10" x14ac:dyDescent="0.3">
      <c r="A359" t="s">
        <v>691</v>
      </c>
      <c r="B359" t="s">
        <v>1354</v>
      </c>
      <c r="C359" s="51" t="s">
        <v>692</v>
      </c>
      <c r="D359" s="98">
        <v>288391286</v>
      </c>
      <c r="E359" s="98">
        <v>303378018</v>
      </c>
      <c r="F359" s="98">
        <v>313205586</v>
      </c>
      <c r="G359" s="98">
        <v>325963370</v>
      </c>
      <c r="H359" s="98">
        <v>353409577</v>
      </c>
      <c r="I359" s="107">
        <v>5.2299999999999999E-2</v>
      </c>
      <c r="J359" s="108">
        <v>0</v>
      </c>
    </row>
    <row r="360" spans="1:10" x14ac:dyDescent="0.3">
      <c r="A360" t="s">
        <v>693</v>
      </c>
      <c r="B360" t="s">
        <v>1334</v>
      </c>
      <c r="C360" s="51" t="s">
        <v>694</v>
      </c>
      <c r="D360" s="98">
        <v>7707899565</v>
      </c>
      <c r="E360" s="98">
        <v>8278140476</v>
      </c>
      <c r="F360" s="98">
        <v>6384726471</v>
      </c>
      <c r="G360" s="98">
        <v>6620972222</v>
      </c>
      <c r="H360" s="98">
        <v>8665422667</v>
      </c>
      <c r="I360" s="107">
        <v>4.7800000000000002E-2</v>
      </c>
      <c r="J360" s="108">
        <v>0</v>
      </c>
    </row>
    <row r="361" spans="1:10" x14ac:dyDescent="0.3">
      <c r="A361" t="s">
        <v>695</v>
      </c>
      <c r="B361" t="s">
        <v>1360</v>
      </c>
      <c r="C361" s="51" t="s">
        <v>696</v>
      </c>
      <c r="D361" s="98">
        <v>273310833</v>
      </c>
      <c r="E361" s="98">
        <v>288135652</v>
      </c>
      <c r="F361" s="98">
        <v>293602144</v>
      </c>
      <c r="G361" s="98">
        <v>295920231</v>
      </c>
      <c r="H361" s="98">
        <v>324384453</v>
      </c>
      <c r="I361" s="107">
        <v>4.4299999999999999E-2</v>
      </c>
      <c r="J361" s="108">
        <v>0</v>
      </c>
    </row>
    <row r="362" spans="1:10" x14ac:dyDescent="0.3">
      <c r="A362" t="s">
        <v>697</v>
      </c>
      <c r="B362" t="s">
        <v>1335</v>
      </c>
      <c r="C362" s="51" t="s">
        <v>698</v>
      </c>
      <c r="D362" s="98">
        <v>811561254</v>
      </c>
      <c r="E362" s="98">
        <v>843375171</v>
      </c>
      <c r="F362" s="98">
        <v>877901825</v>
      </c>
      <c r="G362" s="98">
        <v>937447135</v>
      </c>
      <c r="H362" s="98">
        <v>1038173257</v>
      </c>
      <c r="I362" s="107">
        <v>6.3799999999999996E-2</v>
      </c>
      <c r="J362" s="108">
        <v>0</v>
      </c>
    </row>
    <row r="363" spans="1:10" x14ac:dyDescent="0.3">
      <c r="A363" t="s">
        <v>699</v>
      </c>
      <c r="B363" t="s">
        <v>1325</v>
      </c>
      <c r="C363" s="51" t="s">
        <v>700</v>
      </c>
      <c r="D363" s="98">
        <v>841368828</v>
      </c>
      <c r="E363" s="98">
        <v>846781676</v>
      </c>
      <c r="F363" s="98">
        <v>859541259</v>
      </c>
      <c r="G363" s="98">
        <v>887595804</v>
      </c>
      <c r="H363" s="98">
        <v>1040431988</v>
      </c>
      <c r="I363" s="107">
        <v>5.6599999999999998E-2</v>
      </c>
      <c r="J363" s="108">
        <v>0</v>
      </c>
    </row>
    <row r="364" spans="1:10" x14ac:dyDescent="0.3">
      <c r="A364" t="s">
        <v>701</v>
      </c>
      <c r="B364" t="s">
        <v>1362</v>
      </c>
      <c r="C364" s="51" t="s">
        <v>702</v>
      </c>
      <c r="D364" s="98">
        <v>287828441</v>
      </c>
      <c r="E364" s="98">
        <v>297020530</v>
      </c>
      <c r="F364" s="98">
        <v>318157452</v>
      </c>
      <c r="G364" s="98">
        <v>341649700</v>
      </c>
      <c r="H364" s="98">
        <v>401132153</v>
      </c>
      <c r="I364" s="107">
        <v>8.7800000000000003E-2</v>
      </c>
      <c r="J364" s="108">
        <v>0</v>
      </c>
    </row>
    <row r="365" spans="1:10" x14ac:dyDescent="0.3">
      <c r="A365" t="s">
        <v>703</v>
      </c>
      <c r="B365" t="s">
        <v>1370</v>
      </c>
      <c r="C365" s="51" t="s">
        <v>704</v>
      </c>
      <c r="D365" s="98">
        <v>1210850967</v>
      </c>
      <c r="E365" s="98">
        <v>1264698027</v>
      </c>
      <c r="F365" s="98">
        <v>1385965871</v>
      </c>
      <c r="G365" s="98">
        <v>1413211162</v>
      </c>
      <c r="H365" s="98">
        <v>1690399675</v>
      </c>
      <c r="I365" s="107">
        <v>8.9099999999999999E-2</v>
      </c>
      <c r="J365" s="108">
        <v>0</v>
      </c>
    </row>
    <row r="366" spans="1:10" x14ac:dyDescent="0.3">
      <c r="A366" t="s">
        <v>705</v>
      </c>
      <c r="B366" t="s">
        <v>1334</v>
      </c>
      <c r="C366" s="51" t="s">
        <v>706</v>
      </c>
      <c r="D366" s="98">
        <v>7859510909</v>
      </c>
      <c r="E366" s="98">
        <v>7799665714</v>
      </c>
      <c r="F366" s="98">
        <v>5998429412</v>
      </c>
      <c r="G366" s="98">
        <v>6669504706</v>
      </c>
      <c r="H366" s="98">
        <v>8152431333</v>
      </c>
      <c r="I366" s="107">
        <v>2.3900000000000001E-2</v>
      </c>
      <c r="J366" s="108">
        <v>0</v>
      </c>
    </row>
    <row r="367" spans="1:10" x14ac:dyDescent="0.3">
      <c r="A367" t="s">
        <v>707</v>
      </c>
      <c r="B367" t="s">
        <v>1347</v>
      </c>
      <c r="C367" s="51" t="s">
        <v>708</v>
      </c>
      <c r="D367" s="98">
        <v>779653143</v>
      </c>
      <c r="E367" s="98">
        <v>787994025</v>
      </c>
      <c r="F367" s="98">
        <v>806520316</v>
      </c>
      <c r="G367" s="98">
        <v>801883807</v>
      </c>
      <c r="H367" s="98">
        <v>880708716</v>
      </c>
      <c r="I367" s="107">
        <v>3.1699999999999999E-2</v>
      </c>
      <c r="J367" s="108">
        <v>0</v>
      </c>
    </row>
    <row r="368" spans="1:10" x14ac:dyDescent="0.3">
      <c r="A368" t="s">
        <v>709</v>
      </c>
      <c r="B368" t="s">
        <v>1321</v>
      </c>
      <c r="C368" s="51" t="s">
        <v>710</v>
      </c>
      <c r="D368" s="98">
        <v>4323077063</v>
      </c>
      <c r="E368" s="98">
        <v>4416144310</v>
      </c>
      <c r="F368" s="98">
        <v>4689061574</v>
      </c>
      <c r="G368" s="98">
        <v>4674884305</v>
      </c>
      <c r="H368" s="98">
        <v>5941328273</v>
      </c>
      <c r="I368" s="107">
        <v>8.7800000000000003E-2</v>
      </c>
      <c r="J368" s="108">
        <v>0</v>
      </c>
    </row>
    <row r="369" spans="1:10" x14ac:dyDescent="0.3">
      <c r="A369" t="s">
        <v>711</v>
      </c>
      <c r="B369" t="s">
        <v>1350</v>
      </c>
      <c r="C369" s="51" t="s">
        <v>712</v>
      </c>
      <c r="D369" s="98">
        <v>476606589</v>
      </c>
      <c r="E369" s="98">
        <v>493939418</v>
      </c>
      <c r="F369" s="98">
        <v>531877299</v>
      </c>
      <c r="G369" s="98">
        <v>563578464</v>
      </c>
      <c r="H369" s="98">
        <v>662686592</v>
      </c>
      <c r="I369" s="107">
        <v>8.72E-2</v>
      </c>
      <c r="J369" s="108">
        <v>0</v>
      </c>
    </row>
    <row r="370" spans="1:10" x14ac:dyDescent="0.3">
      <c r="A370" t="s">
        <v>713</v>
      </c>
      <c r="B370" t="s">
        <v>1360</v>
      </c>
      <c r="C370" s="51" t="s">
        <v>714</v>
      </c>
      <c r="D370" s="98">
        <v>168559181</v>
      </c>
      <c r="E370" s="98">
        <v>180842310</v>
      </c>
      <c r="F370" s="98">
        <v>189209535</v>
      </c>
      <c r="G370" s="98">
        <v>202025697</v>
      </c>
      <c r="H370" s="98">
        <v>221459412</v>
      </c>
      <c r="I370" s="107">
        <v>7.0800000000000002E-2</v>
      </c>
      <c r="J370" s="108">
        <v>0</v>
      </c>
    </row>
    <row r="371" spans="1:10" x14ac:dyDescent="0.3">
      <c r="A371" t="s">
        <v>715</v>
      </c>
      <c r="B371" t="s">
        <v>1336</v>
      </c>
      <c r="C371" s="51" t="s">
        <v>716</v>
      </c>
      <c r="D371" s="98">
        <v>845207493</v>
      </c>
      <c r="E371" s="98">
        <v>873315858</v>
      </c>
      <c r="F371" s="98">
        <v>898474111</v>
      </c>
      <c r="G371" s="98">
        <v>945161226</v>
      </c>
      <c r="H371" s="98">
        <v>1087116331</v>
      </c>
      <c r="I371" s="107">
        <v>6.6100000000000006E-2</v>
      </c>
      <c r="J371" s="108">
        <v>0</v>
      </c>
    </row>
    <row r="372" spans="1:10" x14ac:dyDescent="0.3">
      <c r="A372" t="s">
        <v>717</v>
      </c>
      <c r="B372" t="s">
        <v>1315</v>
      </c>
      <c r="C372" s="51" t="s">
        <v>718</v>
      </c>
      <c r="D372" s="98">
        <v>409232394</v>
      </c>
      <c r="E372" s="98">
        <v>427233303</v>
      </c>
      <c r="F372" s="98">
        <v>444261762</v>
      </c>
      <c r="G372" s="98">
        <v>464852685</v>
      </c>
      <c r="H372" s="98">
        <v>535144021</v>
      </c>
      <c r="I372" s="107">
        <v>7.0400000000000004E-2</v>
      </c>
      <c r="J372" s="108">
        <v>0</v>
      </c>
    </row>
    <row r="373" spans="1:10" x14ac:dyDescent="0.3">
      <c r="A373" t="s">
        <v>719</v>
      </c>
      <c r="B373" t="s">
        <v>1312</v>
      </c>
      <c r="C373" s="51" t="s">
        <v>720</v>
      </c>
      <c r="D373" s="98">
        <v>383330492</v>
      </c>
      <c r="E373" s="98">
        <v>399176547</v>
      </c>
      <c r="F373" s="98">
        <v>409752154</v>
      </c>
      <c r="G373" s="98">
        <v>425734707</v>
      </c>
      <c r="H373" s="98">
        <v>447293616</v>
      </c>
      <c r="I373" s="107">
        <v>3.9399999999999998E-2</v>
      </c>
      <c r="J373" s="108">
        <v>0</v>
      </c>
    </row>
    <row r="374" spans="1:10" x14ac:dyDescent="0.3">
      <c r="A374" t="s">
        <v>721</v>
      </c>
      <c r="B374" t="s">
        <v>1334</v>
      </c>
      <c r="C374" s="51" t="s">
        <v>722</v>
      </c>
      <c r="D374" s="98">
        <v>3002987500</v>
      </c>
      <c r="E374" s="98">
        <v>3167898182</v>
      </c>
      <c r="F374" s="98">
        <v>2419936111</v>
      </c>
      <c r="G374" s="98">
        <v>2534144211</v>
      </c>
      <c r="H374" s="98">
        <v>3132789412</v>
      </c>
      <c r="I374" s="107">
        <v>2.5600000000000001E-2</v>
      </c>
      <c r="J374" s="108">
        <v>0</v>
      </c>
    </row>
    <row r="375" spans="1:10" x14ac:dyDescent="0.3">
      <c r="A375" t="s">
        <v>723</v>
      </c>
      <c r="B375" t="s">
        <v>1320</v>
      </c>
      <c r="C375" s="51" t="s">
        <v>724</v>
      </c>
      <c r="D375" s="98">
        <v>1166324248</v>
      </c>
      <c r="E375" s="98">
        <v>653310209</v>
      </c>
      <c r="F375" s="98">
        <v>660996798</v>
      </c>
      <c r="G375" s="98">
        <v>687498963</v>
      </c>
      <c r="H375" s="98">
        <v>790382011</v>
      </c>
      <c r="I375" s="107">
        <v>-5.96E-2</v>
      </c>
      <c r="J375" s="108">
        <v>15</v>
      </c>
    </row>
    <row r="376" spans="1:10" x14ac:dyDescent="0.3">
      <c r="A376" t="s">
        <v>1388</v>
      </c>
      <c r="B376" t="s">
        <v>1321</v>
      </c>
      <c r="C376" s="51" t="s">
        <v>1387</v>
      </c>
      <c r="D376" s="98">
        <v>6098274535</v>
      </c>
      <c r="E376" s="98">
        <v>6674612152</v>
      </c>
      <c r="F376" s="98">
        <v>6849584805</v>
      </c>
      <c r="G376" s="98">
        <v>7142963378</v>
      </c>
      <c r="H376" s="98">
        <v>8539998710</v>
      </c>
      <c r="I376" s="107">
        <v>8.9800000000000005E-2</v>
      </c>
      <c r="J376" s="108">
        <v>0</v>
      </c>
    </row>
    <row r="377" spans="1:10" x14ac:dyDescent="0.3">
      <c r="A377" t="s">
        <v>725</v>
      </c>
      <c r="B377" t="s">
        <v>1363</v>
      </c>
      <c r="C377" s="51" t="s">
        <v>726</v>
      </c>
      <c r="D377" s="98">
        <v>455420924</v>
      </c>
      <c r="E377" s="98">
        <v>478874241</v>
      </c>
      <c r="F377" s="98">
        <v>491595345</v>
      </c>
      <c r="G377" s="98">
        <v>511533038</v>
      </c>
      <c r="H377" s="98">
        <v>593417433</v>
      </c>
      <c r="I377" s="107">
        <v>6.9699999999999998E-2</v>
      </c>
      <c r="J377" s="108">
        <v>0</v>
      </c>
    </row>
    <row r="378" spans="1:10" x14ac:dyDescent="0.3">
      <c r="A378" t="s">
        <v>727</v>
      </c>
      <c r="B378" t="s">
        <v>1359</v>
      </c>
      <c r="C378" s="51" t="s">
        <v>728</v>
      </c>
      <c r="D378" s="98">
        <v>2973204964</v>
      </c>
      <c r="E378" s="98">
        <v>3215790536</v>
      </c>
      <c r="F378" s="98">
        <v>3608814317</v>
      </c>
      <c r="G378" s="98">
        <v>3701566006</v>
      </c>
      <c r="H378" s="98">
        <v>4181363230</v>
      </c>
      <c r="I378" s="107">
        <v>8.9800000000000005E-2</v>
      </c>
      <c r="J378" s="108">
        <v>0</v>
      </c>
    </row>
    <row r="379" spans="1:10" x14ac:dyDescent="0.3">
      <c r="A379" t="s">
        <v>729</v>
      </c>
      <c r="B379" t="s">
        <v>1358</v>
      </c>
      <c r="C379" s="51" t="s">
        <v>730</v>
      </c>
      <c r="D379" s="98">
        <v>279688526</v>
      </c>
      <c r="E379" s="98">
        <v>284189272</v>
      </c>
      <c r="F379" s="98">
        <v>282575219</v>
      </c>
      <c r="G379" s="98">
        <v>289995295</v>
      </c>
      <c r="H379" s="98">
        <v>320892243</v>
      </c>
      <c r="I379" s="107">
        <v>3.5799999999999998E-2</v>
      </c>
      <c r="J379" s="108">
        <v>0</v>
      </c>
    </row>
    <row r="380" spans="1:10" x14ac:dyDescent="0.3">
      <c r="A380" t="s">
        <v>731</v>
      </c>
      <c r="B380" t="s">
        <v>1328</v>
      </c>
      <c r="C380" s="51" t="s">
        <v>732</v>
      </c>
      <c r="D380" s="98">
        <v>1585627443</v>
      </c>
      <c r="E380" s="98">
        <v>1666709279</v>
      </c>
      <c r="F380" s="98">
        <v>1641699103</v>
      </c>
      <c r="G380" s="98">
        <v>1653729177</v>
      </c>
      <c r="H380" s="98">
        <v>1919599370</v>
      </c>
      <c r="I380" s="107">
        <v>5.11E-2</v>
      </c>
      <c r="J380" s="108">
        <v>0</v>
      </c>
    </row>
    <row r="381" spans="1:10" x14ac:dyDescent="0.3">
      <c r="A381" t="s">
        <v>733</v>
      </c>
      <c r="B381" t="s">
        <v>1321</v>
      </c>
      <c r="C381" s="51" t="s">
        <v>734</v>
      </c>
      <c r="D381" s="98">
        <v>1993549884</v>
      </c>
      <c r="E381" s="98">
        <v>2178477215</v>
      </c>
      <c r="F381" s="98">
        <v>2230762857</v>
      </c>
      <c r="G381" s="98">
        <v>2316083784</v>
      </c>
      <c r="H381" s="98">
        <v>2762823065</v>
      </c>
      <c r="I381" s="107">
        <v>8.6999999999999994E-2</v>
      </c>
      <c r="J381" s="108">
        <v>0</v>
      </c>
    </row>
    <row r="382" spans="1:10" x14ac:dyDescent="0.3">
      <c r="A382" t="s">
        <v>735</v>
      </c>
      <c r="B382" t="s">
        <v>1334</v>
      </c>
      <c r="C382" s="51" t="s">
        <v>736</v>
      </c>
      <c r="D382" s="98">
        <v>4746748696</v>
      </c>
      <c r="E382" s="98">
        <v>5058056190</v>
      </c>
      <c r="F382" s="98">
        <v>4955087059</v>
      </c>
      <c r="G382" s="98">
        <v>5216912222</v>
      </c>
      <c r="H382" s="98">
        <v>6812371333</v>
      </c>
      <c r="I382" s="107">
        <v>0.10100000000000001</v>
      </c>
      <c r="J382" s="108">
        <v>0</v>
      </c>
    </row>
    <row r="383" spans="1:10" x14ac:dyDescent="0.3">
      <c r="A383" t="s">
        <v>737</v>
      </c>
      <c r="B383" t="s">
        <v>1346</v>
      </c>
      <c r="C383" s="51" t="s">
        <v>738</v>
      </c>
      <c r="D383" s="98">
        <v>323722896</v>
      </c>
      <c r="E383" s="98">
        <v>322292994</v>
      </c>
      <c r="F383" s="98">
        <v>337583397</v>
      </c>
      <c r="G383" s="98">
        <v>341392857</v>
      </c>
      <c r="H383" s="98">
        <v>369976473</v>
      </c>
      <c r="I383" s="107">
        <v>3.4500000000000003E-2</v>
      </c>
      <c r="J383" s="108">
        <v>0</v>
      </c>
    </row>
    <row r="384" spans="1:10" x14ac:dyDescent="0.3">
      <c r="A384" t="s">
        <v>739</v>
      </c>
      <c r="B384" t="s">
        <v>1359</v>
      </c>
      <c r="C384" s="51" t="s">
        <v>740</v>
      </c>
      <c r="D384" s="98">
        <v>1998281914</v>
      </c>
      <c r="E384" s="98">
        <v>2081234309</v>
      </c>
      <c r="F384" s="98">
        <v>2249485510</v>
      </c>
      <c r="G384" s="98">
        <v>2322456203</v>
      </c>
      <c r="H384" s="98">
        <v>2774151237</v>
      </c>
      <c r="I384" s="107">
        <v>8.7300000000000003E-2</v>
      </c>
      <c r="J384" s="108">
        <v>0</v>
      </c>
    </row>
    <row r="385" spans="1:10" x14ac:dyDescent="0.3">
      <c r="A385" t="s">
        <v>741</v>
      </c>
      <c r="B385" t="s">
        <v>1359</v>
      </c>
      <c r="C385" s="51" t="s">
        <v>742</v>
      </c>
      <c r="D385" s="98">
        <v>4823696211</v>
      </c>
      <c r="E385" s="98">
        <v>4912815347</v>
      </c>
      <c r="F385" s="98">
        <v>5211692563</v>
      </c>
      <c r="G385" s="98">
        <v>5258582502</v>
      </c>
      <c r="H385" s="98">
        <v>6085378316</v>
      </c>
      <c r="I385" s="107">
        <v>6.1400000000000003E-2</v>
      </c>
      <c r="J385" s="108">
        <v>0</v>
      </c>
    </row>
    <row r="386" spans="1:10" x14ac:dyDescent="0.3">
      <c r="A386" t="s">
        <v>743</v>
      </c>
      <c r="B386" t="s">
        <v>1321</v>
      </c>
      <c r="C386" s="51" t="s">
        <v>744</v>
      </c>
      <c r="D386" s="98">
        <v>5472852241</v>
      </c>
      <c r="E386" s="98">
        <v>5727992857</v>
      </c>
      <c r="F386" s="98">
        <v>5589406379</v>
      </c>
      <c r="G386" s="98">
        <v>5604308276</v>
      </c>
      <c r="H386" s="98">
        <v>7324400667</v>
      </c>
      <c r="I386" s="107">
        <v>8.3000000000000004E-2</v>
      </c>
      <c r="J386" s="108">
        <v>0</v>
      </c>
    </row>
    <row r="387" spans="1:10" x14ac:dyDescent="0.3">
      <c r="A387" t="s">
        <v>745</v>
      </c>
      <c r="B387" t="s">
        <v>1369</v>
      </c>
      <c r="C387" s="51" t="s">
        <v>746</v>
      </c>
      <c r="D387" s="98">
        <v>2380067007</v>
      </c>
      <c r="E387" s="98">
        <v>2536747976</v>
      </c>
      <c r="F387" s="98">
        <v>2724735147</v>
      </c>
      <c r="G387" s="98">
        <v>2799152543</v>
      </c>
      <c r="H387" s="98">
        <v>3326503637</v>
      </c>
      <c r="I387" s="107">
        <v>8.8900000000000007E-2</v>
      </c>
      <c r="J387" s="108">
        <v>0</v>
      </c>
    </row>
    <row r="388" spans="1:10" x14ac:dyDescent="0.3">
      <c r="A388" t="s">
        <v>747</v>
      </c>
      <c r="B388" t="s">
        <v>1330</v>
      </c>
      <c r="C388" s="51" t="s">
        <v>748</v>
      </c>
      <c r="D388" s="98">
        <v>542847029</v>
      </c>
      <c r="E388" s="98">
        <v>570212888</v>
      </c>
      <c r="F388" s="98">
        <v>589812820</v>
      </c>
      <c r="G388" s="98">
        <v>613684879</v>
      </c>
      <c r="H388" s="98">
        <v>669456774</v>
      </c>
      <c r="I388" s="107">
        <v>5.4100000000000002E-2</v>
      </c>
      <c r="J388" s="108">
        <v>0</v>
      </c>
    </row>
    <row r="389" spans="1:10" x14ac:dyDescent="0.3">
      <c r="A389" t="s">
        <v>749</v>
      </c>
      <c r="B389" t="s">
        <v>1346</v>
      </c>
      <c r="C389" s="51" t="s">
        <v>750</v>
      </c>
      <c r="D389" s="98">
        <v>214572257</v>
      </c>
      <c r="E389" s="98">
        <v>229443371</v>
      </c>
      <c r="F389" s="98">
        <v>228521921</v>
      </c>
      <c r="G389" s="98">
        <v>243808561</v>
      </c>
      <c r="H389" s="98">
        <v>249968196</v>
      </c>
      <c r="I389" s="107">
        <v>3.9399999999999998E-2</v>
      </c>
      <c r="J389" s="108">
        <v>0</v>
      </c>
    </row>
    <row r="390" spans="1:10" x14ac:dyDescent="0.3">
      <c r="A390" t="s">
        <v>751</v>
      </c>
      <c r="B390" t="s">
        <v>1358</v>
      </c>
      <c r="C390" s="51" t="s">
        <v>752</v>
      </c>
      <c r="D390" s="98">
        <v>184176378</v>
      </c>
      <c r="E390" s="98">
        <v>186449805</v>
      </c>
      <c r="F390" s="98">
        <v>190813132</v>
      </c>
      <c r="G390" s="98">
        <v>192200129</v>
      </c>
      <c r="H390" s="98">
        <v>210659438</v>
      </c>
      <c r="I390" s="107">
        <v>3.4799999999999998E-2</v>
      </c>
      <c r="J390" s="108">
        <v>0</v>
      </c>
    </row>
    <row r="391" spans="1:10" x14ac:dyDescent="0.3">
      <c r="A391" t="s">
        <v>753</v>
      </c>
      <c r="B391" t="s">
        <v>1347</v>
      </c>
      <c r="C391" s="51" t="s">
        <v>754</v>
      </c>
      <c r="D391" s="98">
        <v>253077703</v>
      </c>
      <c r="E391" s="98">
        <v>262445096</v>
      </c>
      <c r="F391" s="98">
        <v>263552416</v>
      </c>
      <c r="G391" s="98">
        <v>269388930</v>
      </c>
      <c r="H391" s="98">
        <v>296067817</v>
      </c>
      <c r="I391" s="107">
        <v>4.0599999999999997E-2</v>
      </c>
      <c r="J391" s="108">
        <v>0</v>
      </c>
    </row>
    <row r="392" spans="1:10" x14ac:dyDescent="0.3">
      <c r="A392" t="s">
        <v>755</v>
      </c>
      <c r="B392" t="s">
        <v>1351</v>
      </c>
      <c r="C392" s="51" t="s">
        <v>756</v>
      </c>
      <c r="D392" s="98">
        <v>290711125</v>
      </c>
      <c r="E392" s="98">
        <v>304375132</v>
      </c>
      <c r="F392" s="98">
        <v>311056461</v>
      </c>
      <c r="G392" s="98">
        <v>312052452</v>
      </c>
      <c r="H392" s="98">
        <v>342381978</v>
      </c>
      <c r="I392" s="107">
        <v>4.24E-2</v>
      </c>
      <c r="J392" s="108">
        <v>0</v>
      </c>
    </row>
    <row r="393" spans="1:10" x14ac:dyDescent="0.3">
      <c r="A393" t="s">
        <v>757</v>
      </c>
      <c r="B393" t="s">
        <v>1356</v>
      </c>
      <c r="C393" s="51" t="s">
        <v>758</v>
      </c>
      <c r="D393" s="98">
        <v>372751093</v>
      </c>
      <c r="E393" s="98">
        <v>376930812</v>
      </c>
      <c r="F393" s="98">
        <v>419972195</v>
      </c>
      <c r="G393" s="98">
        <v>436737238</v>
      </c>
      <c r="H393" s="98">
        <v>479486373</v>
      </c>
      <c r="I393" s="107">
        <v>6.5799999999999997E-2</v>
      </c>
      <c r="J393" s="108">
        <v>0</v>
      </c>
    </row>
    <row r="394" spans="1:10" x14ac:dyDescent="0.3">
      <c r="A394" t="s">
        <v>759</v>
      </c>
      <c r="B394" t="s">
        <v>1333</v>
      </c>
      <c r="C394" s="51" t="s">
        <v>760</v>
      </c>
      <c r="D394" s="98">
        <v>158376812</v>
      </c>
      <c r="E394" s="98">
        <v>159386515</v>
      </c>
      <c r="F394" s="98">
        <v>164167747</v>
      </c>
      <c r="G394" s="98">
        <v>176605170</v>
      </c>
      <c r="H394" s="98">
        <v>194317074</v>
      </c>
      <c r="I394" s="107">
        <v>5.3100000000000001E-2</v>
      </c>
      <c r="J394" s="108">
        <v>0</v>
      </c>
    </row>
    <row r="395" spans="1:10" x14ac:dyDescent="0.3">
      <c r="A395" t="s">
        <v>761</v>
      </c>
      <c r="B395" t="s">
        <v>1326</v>
      </c>
      <c r="C395" s="51" t="s">
        <v>762</v>
      </c>
      <c r="D395" s="98">
        <v>2854829567</v>
      </c>
      <c r="E395" s="98">
        <v>2888505772</v>
      </c>
      <c r="F395" s="98">
        <v>2943078190</v>
      </c>
      <c r="G395" s="98">
        <v>3011872334</v>
      </c>
      <c r="H395" s="98">
        <v>3167147801</v>
      </c>
      <c r="I395" s="107">
        <v>2.64E-2</v>
      </c>
      <c r="J395" s="108">
        <v>0</v>
      </c>
    </row>
    <row r="396" spans="1:10" x14ac:dyDescent="0.3">
      <c r="A396" t="s">
        <v>763</v>
      </c>
      <c r="B396" t="s">
        <v>1321</v>
      </c>
      <c r="C396" s="51" t="s">
        <v>764</v>
      </c>
      <c r="D396" s="98">
        <v>1792284767</v>
      </c>
      <c r="E396" s="98">
        <v>1958050000</v>
      </c>
      <c r="F396" s="98">
        <v>2005504416</v>
      </c>
      <c r="G396" s="98">
        <v>2091178514</v>
      </c>
      <c r="H396" s="98">
        <v>2496225323</v>
      </c>
      <c r="I396" s="107">
        <v>8.8300000000000003E-2</v>
      </c>
      <c r="J396" s="108">
        <v>0</v>
      </c>
    </row>
    <row r="397" spans="1:10" x14ac:dyDescent="0.3">
      <c r="A397" t="s">
        <v>1390</v>
      </c>
      <c r="B397" t="s">
        <v>1326</v>
      </c>
      <c r="C397" s="51" t="s">
        <v>1389</v>
      </c>
      <c r="D397" s="98">
        <v>5035068411</v>
      </c>
      <c r="E397" s="98">
        <v>5374714731</v>
      </c>
      <c r="F397" s="98">
        <v>5713216654</v>
      </c>
      <c r="G397" s="98">
        <v>6289511111</v>
      </c>
      <c r="H397" s="98">
        <v>6646674545</v>
      </c>
      <c r="I397" s="107">
        <v>7.2099999999999997E-2</v>
      </c>
      <c r="J397" s="108">
        <v>0</v>
      </c>
    </row>
    <row r="398" spans="1:10" x14ac:dyDescent="0.3">
      <c r="A398" t="s">
        <v>765</v>
      </c>
      <c r="B398" t="s">
        <v>1361</v>
      </c>
      <c r="C398" s="51" t="s">
        <v>766</v>
      </c>
      <c r="D398" s="98">
        <v>2169508906</v>
      </c>
      <c r="E398" s="98">
        <v>2284959159</v>
      </c>
      <c r="F398" s="98">
        <v>2331952984</v>
      </c>
      <c r="G398" s="98">
        <v>2298327437</v>
      </c>
      <c r="H398" s="98">
        <v>2580708561</v>
      </c>
      <c r="I398" s="107">
        <v>4.5600000000000002E-2</v>
      </c>
      <c r="J398" s="108">
        <v>0</v>
      </c>
    </row>
    <row r="399" spans="1:10" x14ac:dyDescent="0.3">
      <c r="A399" t="s">
        <v>767</v>
      </c>
      <c r="B399" t="s">
        <v>1354</v>
      </c>
      <c r="C399" s="51" t="s">
        <v>768</v>
      </c>
      <c r="D399" s="98">
        <v>711569012</v>
      </c>
      <c r="E399" s="98">
        <v>745013808</v>
      </c>
      <c r="F399" s="98">
        <v>781847138</v>
      </c>
      <c r="G399" s="98">
        <v>803990679</v>
      </c>
      <c r="H399" s="98">
        <v>883080097</v>
      </c>
      <c r="I399" s="107">
        <v>5.5800000000000002E-2</v>
      </c>
      <c r="J399" s="108">
        <v>0</v>
      </c>
    </row>
    <row r="400" spans="1:10" x14ac:dyDescent="0.3">
      <c r="A400" t="s">
        <v>769</v>
      </c>
      <c r="B400" t="s">
        <v>1309</v>
      </c>
      <c r="C400" s="51" t="s">
        <v>770</v>
      </c>
      <c r="D400" s="98">
        <v>1478734785</v>
      </c>
      <c r="E400" s="98">
        <v>1501513570</v>
      </c>
      <c r="F400" s="98">
        <v>1569984090</v>
      </c>
      <c r="G400" s="98">
        <v>1615126894</v>
      </c>
      <c r="H400" s="98">
        <v>1788405645</v>
      </c>
      <c r="I400" s="107">
        <v>4.9299999999999997E-2</v>
      </c>
      <c r="J400" s="108">
        <v>0</v>
      </c>
    </row>
    <row r="401" spans="1:10" x14ac:dyDescent="0.3">
      <c r="A401" t="s">
        <v>771</v>
      </c>
      <c r="B401" t="s">
        <v>1334</v>
      </c>
      <c r="C401" s="51" t="s">
        <v>772</v>
      </c>
      <c r="D401" s="98">
        <v>3916721776</v>
      </c>
      <c r="E401" s="98">
        <v>4170692489</v>
      </c>
      <c r="F401" s="98">
        <v>3502187909</v>
      </c>
      <c r="G401" s="98">
        <v>3698072690</v>
      </c>
      <c r="H401" s="98">
        <v>4971328392</v>
      </c>
      <c r="I401" s="107">
        <v>7.6200000000000004E-2</v>
      </c>
      <c r="J401" s="108">
        <v>0</v>
      </c>
    </row>
    <row r="402" spans="1:10" x14ac:dyDescent="0.3">
      <c r="A402" t="s">
        <v>773</v>
      </c>
      <c r="B402" t="s">
        <v>1357</v>
      </c>
      <c r="C402" s="51" t="s">
        <v>774</v>
      </c>
      <c r="D402" s="98">
        <v>645652502</v>
      </c>
      <c r="E402" s="98">
        <v>665917657</v>
      </c>
      <c r="F402" s="98">
        <v>675480993</v>
      </c>
      <c r="G402" s="98">
        <v>701358463</v>
      </c>
      <c r="H402" s="98">
        <v>822562543</v>
      </c>
      <c r="I402" s="107">
        <v>6.4199999999999993E-2</v>
      </c>
      <c r="J402" s="108">
        <v>0</v>
      </c>
    </row>
    <row r="403" spans="1:10" x14ac:dyDescent="0.3">
      <c r="A403" t="s">
        <v>775</v>
      </c>
      <c r="B403" t="s">
        <v>1370</v>
      </c>
      <c r="C403" s="51" t="s">
        <v>776</v>
      </c>
      <c r="D403" s="98">
        <v>1921272596</v>
      </c>
      <c r="E403" s="98">
        <v>2022331015</v>
      </c>
      <c r="F403" s="98">
        <v>2143948595</v>
      </c>
      <c r="G403" s="98">
        <v>2271146453</v>
      </c>
      <c r="H403" s="98">
        <v>2689115065</v>
      </c>
      <c r="I403" s="107">
        <v>8.8999999999999996E-2</v>
      </c>
      <c r="J403" s="108">
        <v>0</v>
      </c>
    </row>
    <row r="404" spans="1:10" x14ac:dyDescent="0.3">
      <c r="A404" t="s">
        <v>777</v>
      </c>
      <c r="B404" t="s">
        <v>1326</v>
      </c>
      <c r="C404" s="51" t="s">
        <v>778</v>
      </c>
      <c r="D404" s="98">
        <v>10699745502</v>
      </c>
      <c r="E404" s="98">
        <v>10853917623</v>
      </c>
      <c r="F404" s="98">
        <v>11318556197</v>
      </c>
      <c r="G404" s="98">
        <v>11316103419</v>
      </c>
      <c r="H404" s="98">
        <v>12186664083</v>
      </c>
      <c r="I404" s="107">
        <v>3.3500000000000002E-2</v>
      </c>
      <c r="J404" s="108">
        <v>0</v>
      </c>
    </row>
    <row r="405" spans="1:10" x14ac:dyDescent="0.3">
      <c r="A405" t="s">
        <v>1392</v>
      </c>
      <c r="B405" t="s">
        <v>1321</v>
      </c>
      <c r="C405" s="51" t="s">
        <v>1391</v>
      </c>
      <c r="D405" s="98">
        <v>262338298</v>
      </c>
      <c r="E405" s="98">
        <v>267584086</v>
      </c>
      <c r="F405" s="98">
        <v>284816477</v>
      </c>
      <c r="G405" s="98">
        <v>283073636</v>
      </c>
      <c r="H405" s="98">
        <v>358514286</v>
      </c>
      <c r="I405" s="107">
        <v>8.6199999999999999E-2</v>
      </c>
      <c r="J405" s="108">
        <v>0</v>
      </c>
    </row>
    <row r="406" spans="1:10" x14ac:dyDescent="0.3">
      <c r="A406" t="s">
        <v>829</v>
      </c>
      <c r="B406" t="s">
        <v>1309</v>
      </c>
      <c r="C406" s="51" t="s">
        <v>830</v>
      </c>
      <c r="D406" s="98">
        <v>360910124</v>
      </c>
      <c r="E406" s="98">
        <v>372183852</v>
      </c>
      <c r="F406" s="98">
        <v>392223672</v>
      </c>
      <c r="G406" s="98">
        <v>399101976</v>
      </c>
      <c r="H406" s="98">
        <v>434233546</v>
      </c>
      <c r="I406" s="107">
        <v>4.7600000000000003E-2</v>
      </c>
      <c r="J406" s="108">
        <v>0</v>
      </c>
    </row>
    <row r="407" spans="1:10" x14ac:dyDescent="0.3">
      <c r="A407" t="s">
        <v>779</v>
      </c>
      <c r="B407" t="s">
        <v>1362</v>
      </c>
      <c r="C407" s="51" t="s">
        <v>780</v>
      </c>
      <c r="D407" s="98">
        <v>611884376</v>
      </c>
      <c r="E407" s="98">
        <v>671403392</v>
      </c>
      <c r="F407" s="98">
        <v>715543861</v>
      </c>
      <c r="G407" s="98">
        <v>761353865</v>
      </c>
      <c r="H407" s="98">
        <v>862524208</v>
      </c>
      <c r="I407" s="107">
        <v>0.09</v>
      </c>
      <c r="J407" s="108">
        <v>0</v>
      </c>
    </row>
    <row r="408" spans="1:10" x14ac:dyDescent="0.3">
      <c r="A408" t="s">
        <v>781</v>
      </c>
      <c r="B408" t="s">
        <v>1355</v>
      </c>
      <c r="C408" s="51" t="s">
        <v>782</v>
      </c>
      <c r="D408" s="98">
        <v>390304060</v>
      </c>
      <c r="E408" s="98">
        <v>393911819</v>
      </c>
      <c r="F408" s="98">
        <v>412206942</v>
      </c>
      <c r="G408" s="98">
        <v>411829443</v>
      </c>
      <c r="H408" s="98">
        <v>447975614</v>
      </c>
      <c r="I408" s="107">
        <v>3.56E-2</v>
      </c>
      <c r="J408" s="108">
        <v>0</v>
      </c>
    </row>
    <row r="409" spans="1:10" x14ac:dyDescent="0.3">
      <c r="A409" t="s">
        <v>783</v>
      </c>
      <c r="B409" t="s">
        <v>1359</v>
      </c>
      <c r="C409" s="51" t="s">
        <v>784</v>
      </c>
      <c r="D409" s="98">
        <v>4420918401</v>
      </c>
      <c r="E409" s="98">
        <v>4734631412</v>
      </c>
      <c r="F409" s="98">
        <v>5149402328</v>
      </c>
      <c r="G409" s="98">
        <v>5490741077</v>
      </c>
      <c r="H409" s="98">
        <v>6287080396</v>
      </c>
      <c r="I409" s="107">
        <v>9.2499999999999999E-2</v>
      </c>
      <c r="J409" s="108">
        <v>0</v>
      </c>
    </row>
    <row r="410" spans="1:10" x14ac:dyDescent="0.3">
      <c r="A410" t="s">
        <v>785</v>
      </c>
      <c r="B410" t="s">
        <v>1346</v>
      </c>
      <c r="C410" s="51" t="s">
        <v>786</v>
      </c>
      <c r="D410" s="98">
        <v>323084053</v>
      </c>
      <c r="E410" s="98">
        <v>328929914</v>
      </c>
      <c r="F410" s="98">
        <v>336036637</v>
      </c>
      <c r="G410" s="98">
        <v>336310865</v>
      </c>
      <c r="H410" s="98">
        <v>383425042</v>
      </c>
      <c r="I410" s="107">
        <v>4.5199999999999997E-2</v>
      </c>
      <c r="J410" s="108">
        <v>0</v>
      </c>
    </row>
    <row r="411" spans="1:10" x14ac:dyDescent="0.3">
      <c r="A411" t="s">
        <v>787</v>
      </c>
      <c r="B411" t="s">
        <v>1337</v>
      </c>
      <c r="C411" s="51" t="s">
        <v>788</v>
      </c>
      <c r="D411" s="98">
        <v>601795006</v>
      </c>
      <c r="E411" s="98">
        <v>628465913</v>
      </c>
      <c r="F411" s="98">
        <v>671155505</v>
      </c>
      <c r="G411" s="98">
        <v>743680945</v>
      </c>
      <c r="H411" s="98">
        <v>862585134</v>
      </c>
      <c r="I411" s="107">
        <v>9.5100000000000004E-2</v>
      </c>
      <c r="J411" s="108">
        <v>0</v>
      </c>
    </row>
    <row r="412" spans="1:10" x14ac:dyDescent="0.3">
      <c r="A412" t="s">
        <v>1394</v>
      </c>
      <c r="B412" t="s">
        <v>1366</v>
      </c>
      <c r="C412" s="51" t="s">
        <v>1393</v>
      </c>
      <c r="D412" s="98">
        <v>315723724</v>
      </c>
      <c r="E412" s="98">
        <v>336865519</v>
      </c>
      <c r="F412" s="98">
        <v>343506921</v>
      </c>
      <c r="G412" s="98">
        <v>348203519</v>
      </c>
      <c r="H412" s="98">
        <v>387195409</v>
      </c>
      <c r="I412" s="107">
        <v>5.3100000000000001E-2</v>
      </c>
      <c r="J412" s="108">
        <v>0</v>
      </c>
    </row>
    <row r="413" spans="1:10" x14ac:dyDescent="0.3">
      <c r="A413" t="s">
        <v>789</v>
      </c>
      <c r="B413" t="s">
        <v>1337</v>
      </c>
      <c r="C413" s="51" t="s">
        <v>790</v>
      </c>
      <c r="D413" s="98">
        <v>1683033887</v>
      </c>
      <c r="E413" s="98">
        <v>1809948975</v>
      </c>
      <c r="F413" s="98">
        <v>1860027886</v>
      </c>
      <c r="G413" s="98">
        <v>1968922407</v>
      </c>
      <c r="H413" s="98">
        <v>2127129826</v>
      </c>
      <c r="I413" s="107">
        <v>6.0499999999999998E-2</v>
      </c>
      <c r="J413" s="108">
        <v>0</v>
      </c>
    </row>
    <row r="414" spans="1:10" x14ac:dyDescent="0.3">
      <c r="A414" t="s">
        <v>791</v>
      </c>
      <c r="B414" t="s">
        <v>1337</v>
      </c>
      <c r="C414" s="51" t="s">
        <v>792</v>
      </c>
      <c r="D414" s="98">
        <v>1894338259</v>
      </c>
      <c r="E414" s="98">
        <v>2033950152</v>
      </c>
      <c r="F414" s="98">
        <v>2162338009</v>
      </c>
      <c r="G414" s="98">
        <v>2250338136</v>
      </c>
      <c r="H414" s="98">
        <v>2524037311</v>
      </c>
      <c r="I414" s="107">
        <v>7.4800000000000005E-2</v>
      </c>
      <c r="J414" s="108">
        <v>0</v>
      </c>
    </row>
    <row r="415" spans="1:10" x14ac:dyDescent="0.3">
      <c r="A415" t="s">
        <v>793</v>
      </c>
      <c r="B415" t="s">
        <v>1367</v>
      </c>
      <c r="C415" s="51" t="s">
        <v>794</v>
      </c>
      <c r="D415" s="98">
        <v>2761633902</v>
      </c>
      <c r="E415" s="98">
        <v>2802268796</v>
      </c>
      <c r="F415" s="98">
        <v>2818520562</v>
      </c>
      <c r="G415" s="98">
        <v>2919947913</v>
      </c>
      <c r="H415" s="98">
        <v>3171402437</v>
      </c>
      <c r="I415" s="107">
        <v>3.5700000000000003E-2</v>
      </c>
      <c r="J415" s="108">
        <v>0</v>
      </c>
    </row>
    <row r="416" spans="1:10" x14ac:dyDescent="0.3">
      <c r="A416" t="s">
        <v>795</v>
      </c>
      <c r="B416" t="s">
        <v>1321</v>
      </c>
      <c r="C416" s="51" t="s">
        <v>796</v>
      </c>
      <c r="D416" s="98">
        <v>3027125234</v>
      </c>
      <c r="E416" s="98">
        <v>3359704227</v>
      </c>
      <c r="F416" s="98">
        <v>3578655824</v>
      </c>
      <c r="G416" s="98">
        <v>3767364023</v>
      </c>
      <c r="H416" s="98">
        <v>4203178333</v>
      </c>
      <c r="I416" s="107">
        <v>8.5900000000000004E-2</v>
      </c>
      <c r="J416" s="108">
        <v>0</v>
      </c>
    </row>
    <row r="417" spans="1:10" x14ac:dyDescent="0.3">
      <c r="A417" t="s">
        <v>797</v>
      </c>
      <c r="B417" t="s">
        <v>1334</v>
      </c>
      <c r="C417" s="51" t="s">
        <v>798</v>
      </c>
      <c r="D417" s="98">
        <v>2993159167</v>
      </c>
      <c r="E417" s="98">
        <v>3173344091</v>
      </c>
      <c r="F417" s="98">
        <v>2271460556</v>
      </c>
      <c r="G417" s="98">
        <v>2403331579</v>
      </c>
      <c r="H417" s="98">
        <v>2993925294</v>
      </c>
      <c r="I417" s="107">
        <v>0.02</v>
      </c>
      <c r="J417" s="108">
        <v>0</v>
      </c>
    </row>
    <row r="418" spans="1:10" x14ac:dyDescent="0.3">
      <c r="A418" t="s">
        <v>799</v>
      </c>
      <c r="B418" t="s">
        <v>1311</v>
      </c>
      <c r="C418" s="51" t="s">
        <v>800</v>
      </c>
      <c r="D418" s="98">
        <v>322761494</v>
      </c>
      <c r="E418" s="98">
        <v>327531792</v>
      </c>
      <c r="F418" s="98">
        <v>367858838</v>
      </c>
      <c r="G418" s="98">
        <v>393653958</v>
      </c>
      <c r="H418" s="98">
        <v>434783073</v>
      </c>
      <c r="I418" s="107">
        <v>7.8100000000000003E-2</v>
      </c>
      <c r="J418" s="108">
        <v>0</v>
      </c>
    </row>
    <row r="419" spans="1:10" x14ac:dyDescent="0.3">
      <c r="A419" t="s">
        <v>801</v>
      </c>
      <c r="B419" t="s">
        <v>1312</v>
      </c>
      <c r="C419" s="51" t="s">
        <v>802</v>
      </c>
      <c r="D419" s="98">
        <v>5081757121</v>
      </c>
      <c r="E419" s="98">
        <v>5292109280</v>
      </c>
      <c r="F419" s="98">
        <v>5490215111</v>
      </c>
      <c r="G419" s="98">
        <v>5729100822</v>
      </c>
      <c r="H419" s="98">
        <v>6109892335</v>
      </c>
      <c r="I419" s="107">
        <v>4.7199999999999999E-2</v>
      </c>
      <c r="J419" s="108">
        <v>0</v>
      </c>
    </row>
    <row r="420" spans="1:10" x14ac:dyDescent="0.3">
      <c r="A420" t="s">
        <v>803</v>
      </c>
      <c r="B420" t="s">
        <v>1332</v>
      </c>
      <c r="C420" s="51" t="s">
        <v>804</v>
      </c>
      <c r="D420" s="98">
        <v>199691597</v>
      </c>
      <c r="E420" s="98">
        <v>220385429</v>
      </c>
      <c r="F420" s="98">
        <v>322247802</v>
      </c>
      <c r="G420" s="98">
        <v>341525261</v>
      </c>
      <c r="H420" s="98">
        <v>372266722</v>
      </c>
      <c r="I420" s="107">
        <v>0.1789</v>
      </c>
      <c r="J420" s="108">
        <v>0</v>
      </c>
    </row>
    <row r="421" spans="1:10" x14ac:dyDescent="0.3">
      <c r="A421" t="s">
        <v>805</v>
      </c>
      <c r="B421" t="s">
        <v>1334</v>
      </c>
      <c r="C421" s="51" t="s">
        <v>806</v>
      </c>
      <c r="D421" s="98">
        <v>1622574583</v>
      </c>
      <c r="E421" s="98">
        <v>1711416818</v>
      </c>
      <c r="F421" s="98">
        <v>1126972778</v>
      </c>
      <c r="G421" s="98">
        <v>1201694211</v>
      </c>
      <c r="H421" s="98">
        <v>1494999412</v>
      </c>
      <c r="I421" s="107">
        <v>5.8999999999999999E-3</v>
      </c>
      <c r="J421" s="108">
        <v>0</v>
      </c>
    </row>
    <row r="422" spans="1:10" x14ac:dyDescent="0.3">
      <c r="A422" t="s">
        <v>807</v>
      </c>
      <c r="B422" t="s">
        <v>1362</v>
      </c>
      <c r="C422" s="51" t="s">
        <v>808</v>
      </c>
      <c r="D422" s="98">
        <v>650234112</v>
      </c>
      <c r="E422" s="98">
        <v>665067605</v>
      </c>
      <c r="F422" s="98">
        <v>677228190</v>
      </c>
      <c r="G422" s="98">
        <v>708103505</v>
      </c>
      <c r="H422" s="98">
        <v>816343362</v>
      </c>
      <c r="I422" s="107">
        <v>5.9900000000000002E-2</v>
      </c>
      <c r="J422" s="108">
        <v>0</v>
      </c>
    </row>
    <row r="423" spans="1:10" x14ac:dyDescent="0.3">
      <c r="A423" t="s">
        <v>809</v>
      </c>
      <c r="B423" t="s">
        <v>1326</v>
      </c>
      <c r="C423" s="51" t="s">
        <v>810</v>
      </c>
      <c r="D423" s="98">
        <v>1856251899</v>
      </c>
      <c r="E423" s="98">
        <v>1892790493</v>
      </c>
      <c r="F423" s="98">
        <v>1925685736</v>
      </c>
      <c r="G423" s="98">
        <v>1991306673</v>
      </c>
      <c r="H423" s="98">
        <v>2048489528</v>
      </c>
      <c r="I423" s="107">
        <v>2.5000000000000001E-2</v>
      </c>
      <c r="J423" s="108">
        <v>0</v>
      </c>
    </row>
    <row r="424" spans="1:10" x14ac:dyDescent="0.3">
      <c r="A424" t="s">
        <v>811</v>
      </c>
      <c r="B424" t="s">
        <v>1334</v>
      </c>
      <c r="C424" s="51" t="s">
        <v>812</v>
      </c>
      <c r="D424" s="98">
        <v>5008915238</v>
      </c>
      <c r="E424" s="98">
        <v>5166900952</v>
      </c>
      <c r="F424" s="98">
        <v>4021118824</v>
      </c>
      <c r="G424" s="98">
        <v>4275860425</v>
      </c>
      <c r="H424" s="98">
        <v>4733242000</v>
      </c>
      <c r="I424" s="107">
        <v>-5.0000000000000001E-3</v>
      </c>
      <c r="J424" s="108">
        <v>0</v>
      </c>
    </row>
    <row r="425" spans="1:10" x14ac:dyDescent="0.3">
      <c r="A425" t="s">
        <v>1396</v>
      </c>
      <c r="B425" t="s">
        <v>1335</v>
      </c>
      <c r="C425" s="51" t="s">
        <v>1395</v>
      </c>
      <c r="D425" s="98">
        <v>3686468274</v>
      </c>
      <c r="E425" s="98">
        <v>3821349682</v>
      </c>
      <c r="F425" s="98">
        <v>3947456057</v>
      </c>
      <c r="G425" s="98">
        <v>4218880393</v>
      </c>
      <c r="H425" s="98">
        <v>4705898672</v>
      </c>
      <c r="I425" s="107">
        <v>6.3500000000000001E-2</v>
      </c>
      <c r="J425" s="108">
        <v>0</v>
      </c>
    </row>
    <row r="426" spans="1:10" x14ac:dyDescent="0.3">
      <c r="A426" t="s">
        <v>813</v>
      </c>
      <c r="B426" t="s">
        <v>1337</v>
      </c>
      <c r="C426" s="51" t="s">
        <v>814</v>
      </c>
      <c r="D426" s="98">
        <v>1575585300</v>
      </c>
      <c r="E426" s="98">
        <v>1689309861</v>
      </c>
      <c r="F426" s="98">
        <v>1848748693</v>
      </c>
      <c r="G426" s="98">
        <v>1978208092</v>
      </c>
      <c r="H426" s="98">
        <v>2347730036</v>
      </c>
      <c r="I426" s="107">
        <v>0.10589999999999999</v>
      </c>
      <c r="J426" s="108">
        <v>0</v>
      </c>
    </row>
    <row r="427" spans="1:10" x14ac:dyDescent="0.3">
      <c r="A427" t="s">
        <v>815</v>
      </c>
      <c r="B427" t="s">
        <v>1343</v>
      </c>
      <c r="C427" s="51" t="s">
        <v>816</v>
      </c>
      <c r="D427" s="98">
        <v>1383272877</v>
      </c>
      <c r="E427" s="98">
        <v>1390494670</v>
      </c>
      <c r="F427" s="98">
        <v>1398528191</v>
      </c>
      <c r="G427" s="98">
        <v>1404642811</v>
      </c>
      <c r="H427" s="98">
        <v>1586634095</v>
      </c>
      <c r="I427" s="107">
        <v>3.6299999999999999E-2</v>
      </c>
      <c r="J427" s="108">
        <v>0</v>
      </c>
    </row>
    <row r="428" spans="1:10" x14ac:dyDescent="0.3">
      <c r="A428" t="s">
        <v>817</v>
      </c>
      <c r="B428" t="s">
        <v>1328</v>
      </c>
      <c r="C428" s="51" t="s">
        <v>818</v>
      </c>
      <c r="D428" s="98">
        <v>1118094383</v>
      </c>
      <c r="E428" s="98">
        <v>1316663410</v>
      </c>
      <c r="F428" s="98">
        <v>1351155313</v>
      </c>
      <c r="G428" s="98">
        <v>1477901879</v>
      </c>
      <c r="H428" s="98">
        <v>1651167181</v>
      </c>
      <c r="I428" s="107">
        <v>0.1037</v>
      </c>
      <c r="J428" s="108">
        <v>0</v>
      </c>
    </row>
    <row r="429" spans="1:10" x14ac:dyDescent="0.3">
      <c r="A429" t="s">
        <v>819</v>
      </c>
      <c r="B429" t="s">
        <v>1331</v>
      </c>
      <c r="C429" s="51" t="s">
        <v>820</v>
      </c>
      <c r="D429" s="98">
        <v>530609173</v>
      </c>
      <c r="E429" s="98">
        <v>545092564</v>
      </c>
      <c r="F429" s="98">
        <v>547576586</v>
      </c>
      <c r="G429" s="98">
        <v>566356675</v>
      </c>
      <c r="H429" s="98">
        <v>661537330</v>
      </c>
      <c r="I429" s="107">
        <v>5.8599999999999999E-2</v>
      </c>
      <c r="J429" s="108">
        <v>0</v>
      </c>
    </row>
    <row r="430" spans="1:10" x14ac:dyDescent="0.3">
      <c r="A430" t="s">
        <v>1398</v>
      </c>
      <c r="B430" t="s">
        <v>1331</v>
      </c>
      <c r="C430" s="51" t="s">
        <v>1397</v>
      </c>
      <c r="D430" s="98">
        <v>402964446</v>
      </c>
      <c r="E430" s="98">
        <v>406224424</v>
      </c>
      <c r="F430" s="98">
        <v>418936798</v>
      </c>
      <c r="G430" s="98">
        <v>427494846</v>
      </c>
      <c r="H430" s="98">
        <v>509557178</v>
      </c>
      <c r="I430" s="107">
        <v>6.3E-2</v>
      </c>
      <c r="J430" s="108">
        <v>0</v>
      </c>
    </row>
    <row r="431" spans="1:10" x14ac:dyDescent="0.3">
      <c r="A431" t="s">
        <v>821</v>
      </c>
      <c r="B431" t="s">
        <v>1321</v>
      </c>
      <c r="C431" s="51" t="s">
        <v>822</v>
      </c>
      <c r="D431" s="98">
        <v>9977948750</v>
      </c>
      <c r="E431" s="98">
        <v>10510616184</v>
      </c>
      <c r="F431" s="98">
        <v>10788050811</v>
      </c>
      <c r="G431" s="98">
        <v>10264007568</v>
      </c>
      <c r="H431" s="98">
        <v>11483337344</v>
      </c>
      <c r="I431" s="107">
        <v>3.7499999999999999E-2</v>
      </c>
      <c r="J431" s="108">
        <v>0</v>
      </c>
    </row>
    <row r="432" spans="1:10" x14ac:dyDescent="0.3">
      <c r="A432" t="s">
        <v>823</v>
      </c>
      <c r="B432" t="s">
        <v>1350</v>
      </c>
      <c r="C432" s="51" t="s">
        <v>824</v>
      </c>
      <c r="D432" s="98">
        <v>530531784</v>
      </c>
      <c r="E432" s="98">
        <v>535556661</v>
      </c>
      <c r="F432" s="98">
        <v>573184832</v>
      </c>
      <c r="G432" s="98">
        <v>591663426</v>
      </c>
      <c r="H432" s="98">
        <v>690963928</v>
      </c>
      <c r="I432" s="107">
        <v>7.0000000000000007E-2</v>
      </c>
      <c r="J432" s="108">
        <v>0</v>
      </c>
    </row>
    <row r="433" spans="1:10" x14ac:dyDescent="0.3">
      <c r="A433" t="s">
        <v>825</v>
      </c>
      <c r="B433" t="s">
        <v>1310</v>
      </c>
      <c r="C433" s="51" t="s">
        <v>826</v>
      </c>
      <c r="D433" s="98">
        <v>583706344</v>
      </c>
      <c r="E433" s="98">
        <v>581541544</v>
      </c>
      <c r="F433" s="98">
        <v>595534474</v>
      </c>
      <c r="G433" s="98">
        <v>622211065</v>
      </c>
      <c r="H433" s="98">
        <v>699816993</v>
      </c>
      <c r="I433" s="107">
        <v>4.7500000000000001E-2</v>
      </c>
      <c r="J433" s="108">
        <v>0</v>
      </c>
    </row>
    <row r="434" spans="1:10" x14ac:dyDescent="0.3">
      <c r="A434" t="s">
        <v>827</v>
      </c>
      <c r="B434" t="s">
        <v>1347</v>
      </c>
      <c r="C434" s="51" t="s">
        <v>828</v>
      </c>
      <c r="D434" s="98">
        <v>259014238</v>
      </c>
      <c r="E434" s="98">
        <v>264430566</v>
      </c>
      <c r="F434" s="98">
        <v>273725094</v>
      </c>
      <c r="G434" s="98">
        <v>282170568</v>
      </c>
      <c r="H434" s="98">
        <v>304339792</v>
      </c>
      <c r="I434" s="107">
        <v>4.1399999999999999E-2</v>
      </c>
      <c r="J434" s="108">
        <v>0</v>
      </c>
    </row>
    <row r="435" spans="1:10" x14ac:dyDescent="0.3">
      <c r="A435" t="s">
        <v>831</v>
      </c>
      <c r="B435" t="s">
        <v>1361</v>
      </c>
      <c r="C435" s="51" t="s">
        <v>832</v>
      </c>
      <c r="D435" s="98">
        <v>3170980399</v>
      </c>
      <c r="E435" s="98">
        <v>3334856417</v>
      </c>
      <c r="F435" s="98">
        <v>3415477732</v>
      </c>
      <c r="G435" s="98">
        <v>3368625535</v>
      </c>
      <c r="H435" s="98">
        <v>3808234509</v>
      </c>
      <c r="I435" s="107">
        <v>4.82E-2</v>
      </c>
      <c r="J435" s="108">
        <v>0</v>
      </c>
    </row>
    <row r="436" spans="1:10" x14ac:dyDescent="0.3">
      <c r="A436" t="s">
        <v>833</v>
      </c>
      <c r="B436" t="s">
        <v>1316</v>
      </c>
      <c r="C436" s="51" t="s">
        <v>834</v>
      </c>
      <c r="D436" s="98">
        <v>245044125</v>
      </c>
      <c r="E436" s="98">
        <v>250141689</v>
      </c>
      <c r="F436" s="98">
        <v>259631872</v>
      </c>
      <c r="G436" s="98">
        <v>277003214</v>
      </c>
      <c r="H436" s="98">
        <v>297653694</v>
      </c>
      <c r="I436" s="107">
        <v>0.05</v>
      </c>
      <c r="J436" s="108">
        <v>0</v>
      </c>
    </row>
    <row r="437" spans="1:10" x14ac:dyDescent="0.3">
      <c r="A437" t="s">
        <v>835</v>
      </c>
      <c r="B437" t="s">
        <v>1334</v>
      </c>
      <c r="C437" s="51" t="s">
        <v>836</v>
      </c>
      <c r="D437" s="98">
        <v>6422406667</v>
      </c>
      <c r="E437" s="98">
        <v>6865121364</v>
      </c>
      <c r="F437" s="98">
        <v>6512189444</v>
      </c>
      <c r="G437" s="98">
        <v>6703823158</v>
      </c>
      <c r="H437" s="98">
        <v>6774786471</v>
      </c>
      <c r="I437" s="107">
        <v>1.44E-2</v>
      </c>
      <c r="J437" s="108">
        <v>0</v>
      </c>
    </row>
    <row r="438" spans="1:10" x14ac:dyDescent="0.3">
      <c r="A438" t="s">
        <v>837</v>
      </c>
      <c r="B438" t="s">
        <v>1399</v>
      </c>
      <c r="C438" s="51" t="s">
        <v>838</v>
      </c>
      <c r="D438" s="98">
        <v>335439147</v>
      </c>
      <c r="E438" s="98">
        <v>352091708</v>
      </c>
      <c r="F438" s="98">
        <v>353229467</v>
      </c>
      <c r="G438" s="98">
        <v>358558989</v>
      </c>
      <c r="H438" s="98">
        <v>416256704</v>
      </c>
      <c r="I438" s="107">
        <v>5.7200000000000001E-2</v>
      </c>
      <c r="J438" s="108">
        <v>0</v>
      </c>
    </row>
    <row r="439" spans="1:10" x14ac:dyDescent="0.3">
      <c r="A439" t="s">
        <v>839</v>
      </c>
      <c r="B439" t="s">
        <v>1347</v>
      </c>
      <c r="C439" s="51" t="s">
        <v>840</v>
      </c>
      <c r="D439" s="98">
        <v>379019087</v>
      </c>
      <c r="E439" s="98">
        <v>390238555</v>
      </c>
      <c r="F439" s="98">
        <v>391934224</v>
      </c>
      <c r="G439" s="98">
        <v>392861949</v>
      </c>
      <c r="H439" s="98">
        <v>408040695</v>
      </c>
      <c r="I439" s="107">
        <v>1.8700000000000001E-2</v>
      </c>
      <c r="J439" s="108">
        <v>0</v>
      </c>
    </row>
    <row r="440" spans="1:10" x14ac:dyDescent="0.3">
      <c r="A440" t="s">
        <v>841</v>
      </c>
      <c r="B440" t="s">
        <v>1319</v>
      </c>
      <c r="C440" s="51" t="s">
        <v>842</v>
      </c>
      <c r="D440" s="98">
        <v>590203168</v>
      </c>
      <c r="E440" s="98">
        <v>604499790</v>
      </c>
      <c r="F440" s="98">
        <v>642277304</v>
      </c>
      <c r="G440" s="98">
        <v>646406539</v>
      </c>
      <c r="H440" s="98">
        <v>666252179</v>
      </c>
      <c r="I440" s="107">
        <v>3.1E-2</v>
      </c>
      <c r="J440" s="108">
        <v>0</v>
      </c>
    </row>
    <row r="441" spans="1:10" x14ac:dyDescent="0.3">
      <c r="A441" t="s">
        <v>843</v>
      </c>
      <c r="B441" t="s">
        <v>1351</v>
      </c>
      <c r="C441" s="51" t="s">
        <v>844</v>
      </c>
      <c r="D441" s="98">
        <v>726697750</v>
      </c>
      <c r="E441" s="98">
        <v>772316251</v>
      </c>
      <c r="F441" s="98">
        <v>778618844</v>
      </c>
      <c r="G441" s="98">
        <v>819704107</v>
      </c>
      <c r="H441" s="98">
        <v>919438187</v>
      </c>
      <c r="I441" s="107">
        <v>6.1400000000000003E-2</v>
      </c>
      <c r="J441" s="108">
        <v>0</v>
      </c>
    </row>
    <row r="442" spans="1:10" x14ac:dyDescent="0.3">
      <c r="A442" t="s">
        <v>845</v>
      </c>
      <c r="B442" t="s">
        <v>1358</v>
      </c>
      <c r="C442" s="51" t="s">
        <v>846</v>
      </c>
      <c r="D442" s="98">
        <v>1089786202</v>
      </c>
      <c r="E442" s="98">
        <v>1086854341</v>
      </c>
      <c r="F442" s="98">
        <v>1092481356</v>
      </c>
      <c r="G442" s="98">
        <v>1126159114</v>
      </c>
      <c r="H442" s="98">
        <v>1223880483</v>
      </c>
      <c r="I442" s="107">
        <v>0.03</v>
      </c>
      <c r="J442" s="108">
        <v>0</v>
      </c>
    </row>
    <row r="443" spans="1:10" x14ac:dyDescent="0.3">
      <c r="A443" t="s">
        <v>847</v>
      </c>
      <c r="B443" t="s">
        <v>1335</v>
      </c>
      <c r="C443" s="51" t="s">
        <v>848</v>
      </c>
      <c r="D443" s="98">
        <v>380391981</v>
      </c>
      <c r="E443" s="98">
        <v>389949659</v>
      </c>
      <c r="F443" s="98">
        <v>402914738</v>
      </c>
      <c r="G443" s="98">
        <v>416173803</v>
      </c>
      <c r="H443" s="98">
        <v>476163911</v>
      </c>
      <c r="I443" s="107">
        <v>5.8799999999999998E-2</v>
      </c>
      <c r="J443" s="108">
        <v>0</v>
      </c>
    </row>
    <row r="444" spans="1:10" x14ac:dyDescent="0.3">
      <c r="A444" t="s">
        <v>849</v>
      </c>
      <c r="B444" t="s">
        <v>1370</v>
      </c>
      <c r="C444" s="51" t="s">
        <v>850</v>
      </c>
      <c r="D444" s="98">
        <v>3613756326</v>
      </c>
      <c r="E444" s="98">
        <v>3656415266</v>
      </c>
      <c r="F444" s="98">
        <v>3847879430</v>
      </c>
      <c r="G444" s="98">
        <v>4047832383</v>
      </c>
      <c r="H444" s="98">
        <v>5043672893</v>
      </c>
      <c r="I444" s="107">
        <v>9.06E-2</v>
      </c>
      <c r="J444" s="108">
        <v>0</v>
      </c>
    </row>
    <row r="445" spans="1:10" x14ac:dyDescent="0.3">
      <c r="A445" t="s">
        <v>851</v>
      </c>
      <c r="B445" t="s">
        <v>1324</v>
      </c>
      <c r="C445" s="51" t="s">
        <v>852</v>
      </c>
      <c r="D445" s="98">
        <v>319934576</v>
      </c>
      <c r="E445" s="98">
        <v>324988016</v>
      </c>
      <c r="F445" s="98">
        <v>326655507</v>
      </c>
      <c r="G445" s="98">
        <v>337833194</v>
      </c>
      <c r="H445" s="98">
        <v>385897372</v>
      </c>
      <c r="I445" s="107">
        <v>4.9399999999999999E-2</v>
      </c>
      <c r="J445" s="108">
        <v>0</v>
      </c>
    </row>
    <row r="446" spans="1:10" x14ac:dyDescent="0.3">
      <c r="A446" t="s">
        <v>853</v>
      </c>
      <c r="B446" t="s">
        <v>1311</v>
      </c>
      <c r="C446" t="s">
        <v>854</v>
      </c>
      <c r="D446" s="98">
        <v>3577471567</v>
      </c>
      <c r="E446" s="98">
        <v>3768998686</v>
      </c>
      <c r="F446" s="98">
        <v>3954700673</v>
      </c>
      <c r="G446" s="98">
        <v>4292592446</v>
      </c>
      <c r="H446" s="98">
        <v>4808157808</v>
      </c>
      <c r="I446" s="107">
        <v>7.7100000000000002E-2</v>
      </c>
      <c r="J446" s="108">
        <v>0</v>
      </c>
    </row>
    <row r="447" spans="1:10" x14ac:dyDescent="0.3">
      <c r="A447" t="s">
        <v>855</v>
      </c>
      <c r="B447" t="s">
        <v>1309</v>
      </c>
      <c r="C447" s="51" t="s">
        <v>856</v>
      </c>
      <c r="D447" s="98">
        <v>302192161</v>
      </c>
      <c r="E447" s="98">
        <v>322455394</v>
      </c>
      <c r="F447" s="98">
        <v>333275512</v>
      </c>
      <c r="G447" s="98">
        <v>335515830</v>
      </c>
      <c r="H447" s="98">
        <v>375964889</v>
      </c>
      <c r="I447" s="107">
        <v>5.7000000000000002E-2</v>
      </c>
      <c r="J447" s="108">
        <v>0</v>
      </c>
    </row>
    <row r="448" spans="1:10" x14ac:dyDescent="0.3">
      <c r="A448" t="s">
        <v>857</v>
      </c>
      <c r="B448" t="s">
        <v>1326</v>
      </c>
      <c r="C448" s="51" t="s">
        <v>858</v>
      </c>
      <c r="D448" s="98">
        <v>3980838400</v>
      </c>
      <c r="E448" s="98">
        <v>4062932421</v>
      </c>
      <c r="F448" s="98">
        <v>4101848442</v>
      </c>
      <c r="G448" s="98">
        <v>4253541500</v>
      </c>
      <c r="H448" s="98">
        <v>4297055932</v>
      </c>
      <c r="I448" s="107">
        <v>1.9400000000000001E-2</v>
      </c>
      <c r="J448" s="108">
        <v>0</v>
      </c>
    </row>
    <row r="449" spans="1:10" x14ac:dyDescent="0.3">
      <c r="A449" t="s">
        <v>859</v>
      </c>
      <c r="B449" t="s">
        <v>1320</v>
      </c>
      <c r="C449" s="51" t="s">
        <v>860</v>
      </c>
      <c r="D449" s="98">
        <v>1429792503</v>
      </c>
      <c r="E449" s="98">
        <v>1459045874</v>
      </c>
      <c r="F449" s="98">
        <v>1487277635</v>
      </c>
      <c r="G449" s="98">
        <v>1532651731</v>
      </c>
      <c r="H449" s="98">
        <v>1709728495</v>
      </c>
      <c r="I449" s="107">
        <v>4.65E-2</v>
      </c>
      <c r="J449" s="108">
        <v>0</v>
      </c>
    </row>
    <row r="450" spans="1:10" x14ac:dyDescent="0.3">
      <c r="A450" t="s">
        <v>861</v>
      </c>
      <c r="B450" t="s">
        <v>1358</v>
      </c>
      <c r="C450" s="51" t="s">
        <v>862</v>
      </c>
      <c r="D450" s="98">
        <v>354510069</v>
      </c>
      <c r="E450" s="98">
        <v>352757576</v>
      </c>
      <c r="F450" s="98">
        <v>364504707</v>
      </c>
      <c r="G450" s="98">
        <v>387541259</v>
      </c>
      <c r="H450" s="98">
        <v>437147193</v>
      </c>
      <c r="I450" s="107">
        <v>5.4899999999999997E-2</v>
      </c>
      <c r="J450" s="108">
        <v>0</v>
      </c>
    </row>
    <row r="451" spans="1:10" x14ac:dyDescent="0.3">
      <c r="A451" t="s">
        <v>429</v>
      </c>
      <c r="B451" t="s">
        <v>1310</v>
      </c>
      <c r="C451" s="51" t="s">
        <v>430</v>
      </c>
      <c r="D451" s="98">
        <v>189072270</v>
      </c>
      <c r="E451" s="98">
        <v>194468522</v>
      </c>
      <c r="F451" s="98">
        <v>196589209</v>
      </c>
      <c r="G451" s="98">
        <v>196171370</v>
      </c>
      <c r="H451" s="98">
        <v>216105630</v>
      </c>
      <c r="I451" s="107">
        <v>3.4700000000000002E-2</v>
      </c>
      <c r="J451" s="108">
        <v>0</v>
      </c>
    </row>
    <row r="452" spans="1:10" x14ac:dyDescent="0.3">
      <c r="A452" t="s">
        <v>863</v>
      </c>
      <c r="B452" t="s">
        <v>1355</v>
      </c>
      <c r="C452" s="51" t="s">
        <v>864</v>
      </c>
      <c r="D452" s="98">
        <v>818632620</v>
      </c>
      <c r="E452" s="98">
        <v>849609935</v>
      </c>
      <c r="F452" s="98">
        <v>904647013</v>
      </c>
      <c r="G452" s="98">
        <v>906457109</v>
      </c>
      <c r="H452" s="98">
        <v>1000286479</v>
      </c>
      <c r="I452" s="107">
        <v>5.1999999999999998E-2</v>
      </c>
      <c r="J452" s="108">
        <v>0</v>
      </c>
    </row>
    <row r="453" spans="1:10" x14ac:dyDescent="0.3">
      <c r="A453" t="s">
        <v>1461</v>
      </c>
      <c r="B453" t="s">
        <v>1310</v>
      </c>
      <c r="C453" s="51" t="s">
        <v>866</v>
      </c>
      <c r="D453" s="98">
        <v>253631879</v>
      </c>
      <c r="E453" s="98">
        <v>257301986</v>
      </c>
      <c r="F453" s="98">
        <v>257625832</v>
      </c>
      <c r="G453" s="98">
        <v>267281396</v>
      </c>
      <c r="H453" s="98">
        <v>309782536</v>
      </c>
      <c r="I453" s="107">
        <v>5.3100000000000001E-2</v>
      </c>
      <c r="J453" s="108">
        <v>0</v>
      </c>
    </row>
    <row r="454" spans="1:10" x14ac:dyDescent="0.3">
      <c r="A454" t="s">
        <v>867</v>
      </c>
      <c r="B454" t="s">
        <v>1334</v>
      </c>
      <c r="C454" s="51" t="s">
        <v>868</v>
      </c>
      <c r="D454" s="98">
        <v>4328905455</v>
      </c>
      <c r="E454" s="98">
        <v>4340340476</v>
      </c>
      <c r="F454" s="98">
        <v>3184167647</v>
      </c>
      <c r="G454" s="98">
        <v>3464223529</v>
      </c>
      <c r="H454" s="98">
        <v>4217617333</v>
      </c>
      <c r="I454" s="107">
        <v>1.04E-2</v>
      </c>
      <c r="J454" s="108">
        <v>0</v>
      </c>
    </row>
    <row r="455" spans="1:10" x14ac:dyDescent="0.3">
      <c r="A455" t="s">
        <v>869</v>
      </c>
      <c r="B455" t="s">
        <v>1321</v>
      </c>
      <c r="C455" s="51" t="s">
        <v>870</v>
      </c>
      <c r="D455" s="98">
        <v>1479983830</v>
      </c>
      <c r="E455" s="98">
        <v>1513604409</v>
      </c>
      <c r="F455" s="98">
        <v>1611615341</v>
      </c>
      <c r="G455" s="98">
        <v>1610939432</v>
      </c>
      <c r="H455" s="98">
        <v>2054967286</v>
      </c>
      <c r="I455" s="107">
        <v>9.0700000000000003E-2</v>
      </c>
      <c r="J455" s="108">
        <v>0</v>
      </c>
    </row>
    <row r="456" spans="1:10" x14ac:dyDescent="0.3">
      <c r="A456" t="s">
        <v>871</v>
      </c>
      <c r="B456" t="s">
        <v>1362</v>
      </c>
      <c r="C456" s="51" t="s">
        <v>872</v>
      </c>
      <c r="D456" s="98">
        <v>741380480</v>
      </c>
      <c r="E456" s="98">
        <v>757363331</v>
      </c>
      <c r="F456" s="98">
        <v>827243087</v>
      </c>
      <c r="G456" s="98">
        <v>898610356</v>
      </c>
      <c r="H456" s="98">
        <v>980445701</v>
      </c>
      <c r="I456" s="107">
        <v>7.2800000000000004E-2</v>
      </c>
      <c r="J456" s="108">
        <v>0</v>
      </c>
    </row>
    <row r="457" spans="1:10" x14ac:dyDescent="0.3">
      <c r="A457" t="s">
        <v>873</v>
      </c>
      <c r="B457" t="s">
        <v>1339</v>
      </c>
      <c r="C457" s="51" t="s">
        <v>874</v>
      </c>
      <c r="D457" s="98">
        <v>197010394</v>
      </c>
      <c r="E457" s="98">
        <v>203082904</v>
      </c>
      <c r="F457" s="98">
        <v>210810052</v>
      </c>
      <c r="G457" s="98">
        <v>218062194</v>
      </c>
      <c r="H457" s="98">
        <v>245125155</v>
      </c>
      <c r="I457" s="107">
        <v>5.6800000000000003E-2</v>
      </c>
      <c r="J457" s="108">
        <v>0</v>
      </c>
    </row>
    <row r="458" spans="1:10" x14ac:dyDescent="0.3">
      <c r="A458" t="s">
        <v>875</v>
      </c>
      <c r="B458" t="s">
        <v>1347</v>
      </c>
      <c r="C458" s="51" t="s">
        <v>876</v>
      </c>
      <c r="D458" s="98">
        <v>248028635</v>
      </c>
      <c r="E458" s="98">
        <v>249184917</v>
      </c>
      <c r="F458" s="98">
        <v>256560295</v>
      </c>
      <c r="G458" s="98">
        <v>265020313</v>
      </c>
      <c r="H458" s="98">
        <v>283355100</v>
      </c>
      <c r="I458" s="107">
        <v>3.4099999999999998E-2</v>
      </c>
      <c r="J458" s="108">
        <v>0</v>
      </c>
    </row>
    <row r="459" spans="1:10" x14ac:dyDescent="0.3">
      <c r="A459" t="s">
        <v>877</v>
      </c>
      <c r="B459" t="s">
        <v>1321</v>
      </c>
      <c r="C459" s="51" t="s">
        <v>878</v>
      </c>
      <c r="D459" s="98">
        <v>4988212093</v>
      </c>
      <c r="E459" s="98">
        <v>5463150253</v>
      </c>
      <c r="F459" s="98">
        <v>5628280649</v>
      </c>
      <c r="G459" s="98">
        <v>5867063919</v>
      </c>
      <c r="H459" s="98">
        <v>7006802742</v>
      </c>
      <c r="I459" s="107">
        <v>9.0499999999999997E-2</v>
      </c>
      <c r="J459" s="108">
        <v>0</v>
      </c>
    </row>
    <row r="460" spans="1:10" x14ac:dyDescent="0.3">
      <c r="A460" t="s">
        <v>879</v>
      </c>
      <c r="B460" t="s">
        <v>1316</v>
      </c>
      <c r="C460" s="51" t="s">
        <v>880</v>
      </c>
      <c r="D460" s="98">
        <v>273645928</v>
      </c>
      <c r="E460" s="98">
        <v>276797971</v>
      </c>
      <c r="F460" s="98">
        <v>288681401</v>
      </c>
      <c r="G460" s="98">
        <v>304796297</v>
      </c>
      <c r="H460" s="98">
        <v>340124605</v>
      </c>
      <c r="I460" s="107">
        <v>5.6500000000000002E-2</v>
      </c>
      <c r="J460" s="108">
        <v>0</v>
      </c>
    </row>
    <row r="461" spans="1:10" x14ac:dyDescent="0.3">
      <c r="A461" t="s">
        <v>881</v>
      </c>
      <c r="B461" t="s">
        <v>1328</v>
      </c>
      <c r="C461" s="51" t="s">
        <v>882</v>
      </c>
      <c r="D461" s="98">
        <v>1162128148</v>
      </c>
      <c r="E461" s="98">
        <v>1169899733</v>
      </c>
      <c r="F461" s="98">
        <v>1220407183</v>
      </c>
      <c r="G461" s="98">
        <v>1255691084</v>
      </c>
      <c r="H461" s="98">
        <v>1480038870</v>
      </c>
      <c r="I461" s="107">
        <v>6.4399999999999999E-2</v>
      </c>
      <c r="J461" s="108">
        <v>0</v>
      </c>
    </row>
    <row r="462" spans="1:10" x14ac:dyDescent="0.3">
      <c r="A462" t="s">
        <v>883</v>
      </c>
      <c r="B462" t="s">
        <v>1361</v>
      </c>
      <c r="C462" s="51" t="s">
        <v>884</v>
      </c>
      <c r="D462" s="98">
        <v>2597880141</v>
      </c>
      <c r="E462" s="98">
        <v>2722931438</v>
      </c>
      <c r="F462" s="98">
        <v>2823910488</v>
      </c>
      <c r="G462" s="98">
        <v>2795731886</v>
      </c>
      <c r="H462" s="98">
        <v>3191132001</v>
      </c>
      <c r="I462" s="107">
        <v>5.4199999999999998E-2</v>
      </c>
      <c r="J462" s="108">
        <v>0</v>
      </c>
    </row>
    <row r="463" spans="1:10" x14ac:dyDescent="0.3">
      <c r="A463" t="s">
        <v>1401</v>
      </c>
      <c r="B463" t="s">
        <v>1326</v>
      </c>
      <c r="C463" s="51" t="s">
        <v>1400</v>
      </c>
      <c r="D463" s="98">
        <v>1642387902</v>
      </c>
      <c r="E463" s="98">
        <v>1610451601</v>
      </c>
      <c r="F463" s="98">
        <v>1811785157</v>
      </c>
      <c r="G463" s="98">
        <v>2045737420</v>
      </c>
      <c r="H463" s="98">
        <v>2015106608</v>
      </c>
      <c r="I463" s="107">
        <v>5.4899999999999997E-2</v>
      </c>
      <c r="J463" s="108">
        <v>0</v>
      </c>
    </row>
    <row r="464" spans="1:10" x14ac:dyDescent="0.3">
      <c r="A464" t="s">
        <v>885</v>
      </c>
      <c r="B464" t="s">
        <v>1326</v>
      </c>
      <c r="C464" s="51" t="s">
        <v>886</v>
      </c>
      <c r="D464" s="98">
        <v>3178902797</v>
      </c>
      <c r="E464" s="98">
        <v>3307950130</v>
      </c>
      <c r="F464" s="98">
        <v>3440802275</v>
      </c>
      <c r="G464" s="98">
        <v>3528971598</v>
      </c>
      <c r="H464" s="98">
        <v>3564334160</v>
      </c>
      <c r="I464" s="107">
        <v>2.9100000000000001E-2</v>
      </c>
      <c r="J464" s="108">
        <v>0</v>
      </c>
    </row>
    <row r="465" spans="1:10" x14ac:dyDescent="0.3">
      <c r="A465" t="s">
        <v>887</v>
      </c>
      <c r="B465" t="s">
        <v>1316</v>
      </c>
      <c r="C465" s="51" t="s">
        <v>888</v>
      </c>
      <c r="D465" s="98">
        <v>434828698</v>
      </c>
      <c r="E465" s="98">
        <v>442550141</v>
      </c>
      <c r="F465" s="98">
        <v>467488788</v>
      </c>
      <c r="G465" s="98">
        <v>500273751</v>
      </c>
      <c r="H465" s="98">
        <v>551183738</v>
      </c>
      <c r="I465" s="107">
        <v>6.1499999999999999E-2</v>
      </c>
      <c r="J465" s="108">
        <v>0</v>
      </c>
    </row>
    <row r="466" spans="1:10" x14ac:dyDescent="0.3">
      <c r="A466" t="s">
        <v>889</v>
      </c>
      <c r="B466" t="s">
        <v>1349</v>
      </c>
      <c r="C466" s="51" t="s">
        <v>890</v>
      </c>
      <c r="D466" s="98">
        <v>2560680888</v>
      </c>
      <c r="E466" s="98">
        <v>2707856850</v>
      </c>
      <c r="F466" s="98">
        <v>2816316674</v>
      </c>
      <c r="G466" s="98">
        <v>2902591999</v>
      </c>
      <c r="H466" s="98">
        <v>3260775364</v>
      </c>
      <c r="I466" s="107">
        <v>6.2899999999999998E-2</v>
      </c>
      <c r="J466" s="108">
        <v>0</v>
      </c>
    </row>
    <row r="467" spans="1:10" x14ac:dyDescent="0.3">
      <c r="A467" t="s">
        <v>891</v>
      </c>
      <c r="B467" t="s">
        <v>1368</v>
      </c>
      <c r="C467" s="51" t="s">
        <v>892</v>
      </c>
      <c r="D467" s="98">
        <v>1863324401</v>
      </c>
      <c r="E467" s="98">
        <v>1935644689</v>
      </c>
      <c r="F467" s="98">
        <v>1957332940</v>
      </c>
      <c r="G467" s="98">
        <v>2090138589</v>
      </c>
      <c r="H467" s="98">
        <v>2214651993</v>
      </c>
      <c r="I467" s="107">
        <v>4.4400000000000002E-2</v>
      </c>
      <c r="J467" s="108">
        <v>0</v>
      </c>
    </row>
    <row r="468" spans="1:10" x14ac:dyDescent="0.3">
      <c r="A468" t="s">
        <v>893</v>
      </c>
      <c r="B468" t="s">
        <v>1329</v>
      </c>
      <c r="C468" s="51" t="s">
        <v>894</v>
      </c>
      <c r="D468" s="98">
        <v>401815164</v>
      </c>
      <c r="E468" s="98">
        <v>433929962</v>
      </c>
      <c r="F468" s="98">
        <v>434415577</v>
      </c>
      <c r="G468" s="98">
        <v>461007380</v>
      </c>
      <c r="H468" s="98">
        <v>489955191</v>
      </c>
      <c r="I468" s="107">
        <v>5.1299999999999998E-2</v>
      </c>
      <c r="J468" s="108">
        <v>0</v>
      </c>
    </row>
    <row r="469" spans="1:10" x14ac:dyDescent="0.3">
      <c r="A469" t="s">
        <v>895</v>
      </c>
      <c r="B469" t="s">
        <v>1331</v>
      </c>
      <c r="C469" s="51" t="s">
        <v>896</v>
      </c>
      <c r="D469" s="98">
        <v>878616273</v>
      </c>
      <c r="E469" s="98">
        <v>875465987</v>
      </c>
      <c r="F469" s="98">
        <v>968138962</v>
      </c>
      <c r="G469" s="98">
        <v>979834367</v>
      </c>
      <c r="H469" s="98">
        <v>1096782830</v>
      </c>
      <c r="I469" s="107">
        <v>5.8500000000000003E-2</v>
      </c>
      <c r="J469" s="108">
        <v>0</v>
      </c>
    </row>
    <row r="470" spans="1:10" x14ac:dyDescent="0.3">
      <c r="A470" t="s">
        <v>897</v>
      </c>
      <c r="B470" t="s">
        <v>1354</v>
      </c>
      <c r="C470" s="51" t="s">
        <v>898</v>
      </c>
      <c r="D470" s="98">
        <v>616753528</v>
      </c>
      <c r="E470" s="98">
        <v>641518830</v>
      </c>
      <c r="F470" s="98">
        <v>690623244</v>
      </c>
      <c r="G470" s="98">
        <v>710923151</v>
      </c>
      <c r="H470" s="98">
        <v>786008227</v>
      </c>
      <c r="I470" s="107">
        <v>6.2899999999999998E-2</v>
      </c>
      <c r="J470" s="108">
        <v>0</v>
      </c>
    </row>
    <row r="471" spans="1:10" x14ac:dyDescent="0.3">
      <c r="A471" t="s">
        <v>899</v>
      </c>
      <c r="B471" t="s">
        <v>1320</v>
      </c>
      <c r="C471" s="51" t="s">
        <v>900</v>
      </c>
      <c r="D471" s="98">
        <v>628908687</v>
      </c>
      <c r="E471" s="98">
        <v>665818066</v>
      </c>
      <c r="F471" s="98">
        <v>676767293</v>
      </c>
      <c r="G471" s="98">
        <v>695734049</v>
      </c>
      <c r="H471" s="98">
        <v>796316555</v>
      </c>
      <c r="I471" s="107">
        <v>6.1899999999999997E-2</v>
      </c>
      <c r="J471" s="108">
        <v>0</v>
      </c>
    </row>
    <row r="472" spans="1:10" x14ac:dyDescent="0.3">
      <c r="A472" t="s">
        <v>901</v>
      </c>
      <c r="B472" t="s">
        <v>1359</v>
      </c>
      <c r="C472" s="51" t="s">
        <v>902</v>
      </c>
      <c r="D472" s="98">
        <v>2484074279</v>
      </c>
      <c r="E472" s="98">
        <v>2640662350</v>
      </c>
      <c r="F472" s="98">
        <v>2849168275</v>
      </c>
      <c r="G472" s="98">
        <v>2904669059</v>
      </c>
      <c r="H472" s="98">
        <v>3460251837</v>
      </c>
      <c r="I472" s="107">
        <v>8.8200000000000001E-2</v>
      </c>
      <c r="J472" s="108">
        <v>0</v>
      </c>
    </row>
    <row r="473" spans="1:10" x14ac:dyDescent="0.3">
      <c r="A473" t="s">
        <v>903</v>
      </c>
      <c r="B473" t="s">
        <v>1328</v>
      </c>
      <c r="C473" s="51" t="s">
        <v>904</v>
      </c>
      <c r="D473" s="98">
        <v>1752393581</v>
      </c>
      <c r="E473" s="98">
        <v>1775333189</v>
      </c>
      <c r="F473" s="98">
        <v>1830051321</v>
      </c>
      <c r="G473" s="98">
        <v>1908440553</v>
      </c>
      <c r="H473" s="98">
        <v>2241282932</v>
      </c>
      <c r="I473" s="107">
        <v>6.5299999999999997E-2</v>
      </c>
      <c r="J473" s="108">
        <v>0</v>
      </c>
    </row>
    <row r="474" spans="1:10" x14ac:dyDescent="0.3">
      <c r="A474" t="s">
        <v>905</v>
      </c>
      <c r="B474" t="s">
        <v>1339</v>
      </c>
      <c r="C474" s="51" t="s">
        <v>906</v>
      </c>
      <c r="D474" s="98">
        <v>200365489</v>
      </c>
      <c r="E474" s="98">
        <v>202074449</v>
      </c>
      <c r="F474" s="98">
        <v>221932837</v>
      </c>
      <c r="G474" s="98">
        <v>231037678</v>
      </c>
      <c r="H474" s="98">
        <v>251047775</v>
      </c>
      <c r="I474" s="107">
        <v>5.8599999999999999E-2</v>
      </c>
      <c r="J474" s="108">
        <v>0</v>
      </c>
    </row>
    <row r="475" spans="1:10" x14ac:dyDescent="0.3">
      <c r="A475" t="s">
        <v>907</v>
      </c>
      <c r="B475" t="s">
        <v>1349</v>
      </c>
      <c r="C475" s="51" t="s">
        <v>908</v>
      </c>
      <c r="D475" s="98">
        <v>3968281027</v>
      </c>
      <c r="E475" s="98">
        <v>3997707924</v>
      </c>
      <c r="F475" s="98">
        <v>4221696192</v>
      </c>
      <c r="G475" s="98">
        <v>4404622134</v>
      </c>
      <c r="H475" s="98">
        <v>4950635322</v>
      </c>
      <c r="I475" s="107">
        <v>5.7700000000000001E-2</v>
      </c>
      <c r="J475" s="108">
        <v>0</v>
      </c>
    </row>
    <row r="476" spans="1:10" x14ac:dyDescent="0.3">
      <c r="A476" t="s">
        <v>909</v>
      </c>
      <c r="B476" t="s">
        <v>1334</v>
      </c>
      <c r="C476" s="51" t="s">
        <v>910</v>
      </c>
      <c r="D476" s="98">
        <v>2540026818</v>
      </c>
      <c r="E476" s="98">
        <v>2554210000</v>
      </c>
      <c r="F476" s="98">
        <v>1997310000</v>
      </c>
      <c r="G476" s="98">
        <v>2282944706</v>
      </c>
      <c r="H476" s="98">
        <v>2858664000</v>
      </c>
      <c r="I476" s="107">
        <v>4.5699999999999998E-2</v>
      </c>
      <c r="J476" s="108">
        <v>0</v>
      </c>
    </row>
    <row r="477" spans="1:10" x14ac:dyDescent="0.3">
      <c r="A477" t="s">
        <v>911</v>
      </c>
      <c r="B477" t="s">
        <v>1334</v>
      </c>
      <c r="C477" s="51" t="s">
        <v>912</v>
      </c>
      <c r="D477" s="98">
        <v>5908155000</v>
      </c>
      <c r="E477" s="98">
        <v>6015383333</v>
      </c>
      <c r="F477" s="98">
        <v>5140003529</v>
      </c>
      <c r="G477" s="98">
        <v>5751412353</v>
      </c>
      <c r="H477" s="98">
        <v>7162610000</v>
      </c>
      <c r="I477" s="107">
        <v>5.9299999999999999E-2</v>
      </c>
      <c r="J477" s="108">
        <v>0</v>
      </c>
    </row>
    <row r="478" spans="1:10" x14ac:dyDescent="0.3">
      <c r="A478" t="s">
        <v>913</v>
      </c>
      <c r="B478" t="s">
        <v>1331</v>
      </c>
      <c r="C478" s="51" t="s">
        <v>914</v>
      </c>
      <c r="D478" s="98">
        <v>965659812</v>
      </c>
      <c r="E478" s="98">
        <v>1003074953</v>
      </c>
      <c r="F478" s="98">
        <v>1012534059</v>
      </c>
      <c r="G478" s="98">
        <v>1036786004</v>
      </c>
      <c r="H478" s="98">
        <v>1107414765</v>
      </c>
      <c r="I478" s="107">
        <v>3.5099999999999999E-2</v>
      </c>
      <c r="J478" s="108">
        <v>0</v>
      </c>
    </row>
    <row r="479" spans="1:10" x14ac:dyDescent="0.3">
      <c r="A479" t="s">
        <v>915</v>
      </c>
      <c r="B479" t="s">
        <v>1326</v>
      </c>
      <c r="C479" s="51" t="s">
        <v>916</v>
      </c>
      <c r="D479" s="98">
        <v>1718551040</v>
      </c>
      <c r="E479" s="98">
        <v>1761550424</v>
      </c>
      <c r="F479" s="98">
        <v>1798631102</v>
      </c>
      <c r="G479" s="98">
        <v>1847337646</v>
      </c>
      <c r="H479" s="98">
        <v>1927815401</v>
      </c>
      <c r="I479" s="107">
        <v>2.92E-2</v>
      </c>
      <c r="J479" s="108">
        <v>0</v>
      </c>
    </row>
    <row r="480" spans="1:10" x14ac:dyDescent="0.3">
      <c r="A480" t="s">
        <v>917</v>
      </c>
      <c r="B480" t="s">
        <v>1326</v>
      </c>
      <c r="C480" s="51" t="s">
        <v>918</v>
      </c>
      <c r="D480" s="98">
        <v>2817830664</v>
      </c>
      <c r="E480" s="98">
        <v>2763394182</v>
      </c>
      <c r="F480" s="98">
        <v>2755844751</v>
      </c>
      <c r="G480" s="98">
        <v>2764229672</v>
      </c>
      <c r="H480" s="98">
        <v>2819704881</v>
      </c>
      <c r="I480" s="107">
        <v>2.9999999999999997E-4</v>
      </c>
      <c r="J480" s="108">
        <v>0</v>
      </c>
    </row>
    <row r="481" spans="1:10" x14ac:dyDescent="0.3">
      <c r="A481" t="s">
        <v>919</v>
      </c>
      <c r="B481" t="s">
        <v>1356</v>
      </c>
      <c r="C481" s="51" t="s">
        <v>920</v>
      </c>
      <c r="D481" s="98">
        <v>507684505</v>
      </c>
      <c r="E481" s="98">
        <v>517153912</v>
      </c>
      <c r="F481" s="98">
        <v>527479443</v>
      </c>
      <c r="G481" s="98">
        <v>541530738</v>
      </c>
      <c r="H481" s="98">
        <v>621358306</v>
      </c>
      <c r="I481" s="107">
        <v>5.3199999999999997E-2</v>
      </c>
      <c r="J481" s="108">
        <v>0</v>
      </c>
    </row>
    <row r="482" spans="1:10" x14ac:dyDescent="0.3">
      <c r="A482" t="s">
        <v>921</v>
      </c>
      <c r="B482" t="s">
        <v>1330</v>
      </c>
      <c r="C482" s="51" t="s">
        <v>922</v>
      </c>
      <c r="D482" s="98">
        <v>306262856</v>
      </c>
      <c r="E482" s="98">
        <v>317442678</v>
      </c>
      <c r="F482" s="98">
        <v>341662161</v>
      </c>
      <c r="G482" s="98">
        <v>359430159</v>
      </c>
      <c r="H482" s="98">
        <v>394156137</v>
      </c>
      <c r="I482" s="107">
        <v>6.54E-2</v>
      </c>
      <c r="J482" s="108">
        <v>0</v>
      </c>
    </row>
    <row r="483" spans="1:10" x14ac:dyDescent="0.3">
      <c r="A483" t="s">
        <v>923</v>
      </c>
      <c r="B483" t="s">
        <v>1326</v>
      </c>
      <c r="C483" s="51" t="s">
        <v>924</v>
      </c>
      <c r="D483" s="98">
        <v>3419086983</v>
      </c>
      <c r="E483" s="98">
        <v>3493756303</v>
      </c>
      <c r="F483" s="98">
        <v>3629817713</v>
      </c>
      <c r="G483" s="98">
        <v>4186786246</v>
      </c>
      <c r="H483" s="98">
        <v>4206359446</v>
      </c>
      <c r="I483" s="107">
        <v>5.4699999999999999E-2</v>
      </c>
      <c r="J483" s="108">
        <v>0</v>
      </c>
    </row>
    <row r="484" spans="1:10" x14ac:dyDescent="0.3">
      <c r="A484" t="s">
        <v>925</v>
      </c>
      <c r="B484" t="s">
        <v>1321</v>
      </c>
      <c r="C484" s="51" t="s">
        <v>926</v>
      </c>
      <c r="D484" s="98">
        <v>2786905581</v>
      </c>
      <c r="E484" s="98">
        <v>2940626329</v>
      </c>
      <c r="F484" s="98">
        <v>2949819091</v>
      </c>
      <c r="G484" s="98">
        <v>3006884324</v>
      </c>
      <c r="H484" s="98">
        <v>3478381613</v>
      </c>
      <c r="I484" s="107">
        <v>5.8599999999999999E-2</v>
      </c>
      <c r="J484" s="108">
        <v>0</v>
      </c>
    </row>
    <row r="485" spans="1:10" x14ac:dyDescent="0.3">
      <c r="A485" t="s">
        <v>927</v>
      </c>
      <c r="B485" t="s">
        <v>1359</v>
      </c>
      <c r="C485" s="51" t="s">
        <v>928</v>
      </c>
      <c r="D485" s="98">
        <v>1046184464</v>
      </c>
      <c r="E485" s="98">
        <v>1064193742</v>
      </c>
      <c r="F485" s="98">
        <v>1097849653</v>
      </c>
      <c r="G485" s="98">
        <v>1145853911</v>
      </c>
      <c r="H485" s="98">
        <v>1447984306</v>
      </c>
      <c r="I485" s="107">
        <v>8.9099999999999999E-2</v>
      </c>
      <c r="J485" s="108">
        <v>0</v>
      </c>
    </row>
    <row r="486" spans="1:10" x14ac:dyDescent="0.3">
      <c r="A486" t="s">
        <v>929</v>
      </c>
      <c r="B486" t="s">
        <v>1334</v>
      </c>
      <c r="C486" s="51" t="s">
        <v>930</v>
      </c>
      <c r="D486" s="98">
        <v>8636622174</v>
      </c>
      <c r="E486" s="98">
        <v>9173458095</v>
      </c>
      <c r="F486" s="98">
        <v>7053832941</v>
      </c>
      <c r="G486" s="98">
        <v>7282017222</v>
      </c>
      <c r="H486" s="98">
        <v>9484723333</v>
      </c>
      <c r="I486" s="107">
        <v>4.1500000000000002E-2</v>
      </c>
      <c r="J486" s="108">
        <v>0</v>
      </c>
    </row>
    <row r="487" spans="1:10" x14ac:dyDescent="0.3">
      <c r="A487" t="s">
        <v>931</v>
      </c>
      <c r="B487" t="s">
        <v>1319</v>
      </c>
      <c r="C487" s="51" t="s">
        <v>932</v>
      </c>
      <c r="D487" s="98">
        <v>206263512</v>
      </c>
      <c r="E487" s="98">
        <v>212119253</v>
      </c>
      <c r="F487" s="98">
        <v>231981663</v>
      </c>
      <c r="G487" s="98">
        <v>229971916</v>
      </c>
      <c r="H487" s="98">
        <v>244881756</v>
      </c>
      <c r="I487" s="107">
        <v>4.4499999999999998E-2</v>
      </c>
      <c r="J487" s="108">
        <v>0</v>
      </c>
    </row>
    <row r="488" spans="1:10" x14ac:dyDescent="0.3">
      <c r="A488" t="s">
        <v>933</v>
      </c>
      <c r="B488" t="s">
        <v>1347</v>
      </c>
      <c r="C488" s="51" t="s">
        <v>934</v>
      </c>
      <c r="D488" s="98">
        <v>568979495</v>
      </c>
      <c r="E488" s="98">
        <v>588623956</v>
      </c>
      <c r="F488" s="98">
        <v>596398741</v>
      </c>
      <c r="G488" s="98">
        <v>629956242</v>
      </c>
      <c r="H488" s="98">
        <v>682148527</v>
      </c>
      <c r="I488" s="107">
        <v>4.6699999999999998E-2</v>
      </c>
      <c r="J488" s="108">
        <v>0</v>
      </c>
    </row>
    <row r="489" spans="1:10" x14ac:dyDescent="0.3">
      <c r="A489" t="s">
        <v>935</v>
      </c>
      <c r="B489" t="s">
        <v>1328</v>
      </c>
      <c r="C489" s="51" t="s">
        <v>936</v>
      </c>
      <c r="D489" s="98">
        <v>1604715418</v>
      </c>
      <c r="E489" s="98">
        <v>1672057310</v>
      </c>
      <c r="F489" s="98">
        <v>1790542515</v>
      </c>
      <c r="G489" s="98">
        <v>1974457781</v>
      </c>
      <c r="H489" s="98">
        <v>2233669617</v>
      </c>
      <c r="I489" s="107">
        <v>8.6699999999999999E-2</v>
      </c>
      <c r="J489" s="108">
        <v>0</v>
      </c>
    </row>
    <row r="490" spans="1:10" x14ac:dyDescent="0.3">
      <c r="A490" t="s">
        <v>937</v>
      </c>
      <c r="B490" t="s">
        <v>1308</v>
      </c>
      <c r="C490" s="51" t="s">
        <v>938</v>
      </c>
      <c r="D490" s="98">
        <v>189344146</v>
      </c>
      <c r="E490" s="98">
        <v>192864929</v>
      </c>
      <c r="F490" s="98">
        <v>201307965</v>
      </c>
      <c r="G490" s="98">
        <v>207633463</v>
      </c>
      <c r="H490" s="98">
        <v>219779634</v>
      </c>
      <c r="I490" s="107">
        <v>3.8100000000000002E-2</v>
      </c>
      <c r="J490" s="108">
        <v>0</v>
      </c>
    </row>
    <row r="491" spans="1:10" x14ac:dyDescent="0.3">
      <c r="A491" t="s">
        <v>939</v>
      </c>
      <c r="B491" t="s">
        <v>1320</v>
      </c>
      <c r="C491" s="51" t="s">
        <v>940</v>
      </c>
      <c r="D491" s="98">
        <v>327999585</v>
      </c>
      <c r="E491" s="98">
        <v>337852762</v>
      </c>
      <c r="F491" s="98">
        <v>339751707</v>
      </c>
      <c r="G491" s="98">
        <v>367106020</v>
      </c>
      <c r="H491" s="98">
        <v>438024070</v>
      </c>
      <c r="I491" s="107">
        <v>7.7299999999999994E-2</v>
      </c>
      <c r="J491" s="108">
        <v>0</v>
      </c>
    </row>
    <row r="492" spans="1:10" x14ac:dyDescent="0.3">
      <c r="A492" t="s">
        <v>941</v>
      </c>
      <c r="B492" t="s">
        <v>1327</v>
      </c>
      <c r="C492" s="51" t="s">
        <v>942</v>
      </c>
      <c r="D492" s="98">
        <v>290349266</v>
      </c>
      <c r="E492" s="98">
        <v>293134280</v>
      </c>
      <c r="F492" s="98">
        <v>303050971</v>
      </c>
      <c r="G492" s="98">
        <v>301617520</v>
      </c>
      <c r="H492" s="98">
        <v>374955752</v>
      </c>
      <c r="I492" s="107">
        <v>7.0499999999999993E-2</v>
      </c>
      <c r="J492" s="108">
        <v>0</v>
      </c>
    </row>
    <row r="493" spans="1:10" x14ac:dyDescent="0.3">
      <c r="A493" t="s">
        <v>943</v>
      </c>
      <c r="B493" t="s">
        <v>1348</v>
      </c>
      <c r="C493" s="51" t="s">
        <v>944</v>
      </c>
      <c r="D493" s="98">
        <v>1386226793</v>
      </c>
      <c r="E493" s="98">
        <v>1430957528</v>
      </c>
      <c r="F493" s="98">
        <v>1475153613</v>
      </c>
      <c r="G493" s="98">
        <v>1558046599</v>
      </c>
      <c r="H493" s="98">
        <v>1703883105</v>
      </c>
      <c r="I493" s="107">
        <v>5.33E-2</v>
      </c>
      <c r="J493" s="108">
        <v>0</v>
      </c>
    </row>
    <row r="494" spans="1:10" x14ac:dyDescent="0.3">
      <c r="A494" t="s">
        <v>945</v>
      </c>
      <c r="B494" t="s">
        <v>1343</v>
      </c>
      <c r="C494" s="51" t="s">
        <v>946</v>
      </c>
      <c r="D494" s="98">
        <v>2175765752</v>
      </c>
      <c r="E494" s="98">
        <v>2208813822</v>
      </c>
      <c r="F494" s="98">
        <v>2243418735</v>
      </c>
      <c r="G494" s="98">
        <v>2343127015</v>
      </c>
      <c r="H494" s="98">
        <v>2603819968</v>
      </c>
      <c r="I494" s="107">
        <v>4.6699999999999998E-2</v>
      </c>
      <c r="J494" s="108">
        <v>0</v>
      </c>
    </row>
    <row r="495" spans="1:10" x14ac:dyDescent="0.3">
      <c r="A495" t="s">
        <v>947</v>
      </c>
      <c r="B495" t="s">
        <v>1321</v>
      </c>
      <c r="C495" s="51" t="s">
        <v>948</v>
      </c>
      <c r="D495" s="98">
        <v>3818352455</v>
      </c>
      <c r="E495" s="98">
        <v>4240789344</v>
      </c>
      <c r="F495" s="98">
        <v>4277820424</v>
      </c>
      <c r="G495" s="98">
        <v>4290728248</v>
      </c>
      <c r="H495" s="98">
        <v>5506168633</v>
      </c>
      <c r="I495" s="107">
        <v>0.1014</v>
      </c>
      <c r="J495" s="108">
        <v>0</v>
      </c>
    </row>
    <row r="496" spans="1:10" x14ac:dyDescent="0.3">
      <c r="A496" t="s">
        <v>951</v>
      </c>
      <c r="B496" t="s">
        <v>1319</v>
      </c>
      <c r="C496" s="51" t="s">
        <v>952</v>
      </c>
      <c r="D496" s="98">
        <v>449936673</v>
      </c>
      <c r="E496" s="98">
        <v>457909558</v>
      </c>
      <c r="F496" s="98">
        <v>566430802</v>
      </c>
      <c r="G496" s="98">
        <v>594612004</v>
      </c>
      <c r="H496" s="98">
        <v>656009667</v>
      </c>
      <c r="I496" s="107">
        <v>0.10199999999999999</v>
      </c>
      <c r="J496" s="108">
        <v>0</v>
      </c>
    </row>
    <row r="497" spans="1:10" x14ac:dyDescent="0.3">
      <c r="A497" t="s">
        <v>953</v>
      </c>
      <c r="B497" t="s">
        <v>1312</v>
      </c>
      <c r="C497" s="51" t="s">
        <v>954</v>
      </c>
      <c r="D497" s="98">
        <v>1286559097</v>
      </c>
      <c r="E497" s="98">
        <v>1334690838</v>
      </c>
      <c r="F497" s="98">
        <v>1413138172</v>
      </c>
      <c r="G497" s="98">
        <v>1444179677</v>
      </c>
      <c r="H497" s="98">
        <v>1576468071</v>
      </c>
      <c r="I497" s="107">
        <v>5.2499999999999998E-2</v>
      </c>
      <c r="J497" s="108">
        <v>0</v>
      </c>
    </row>
    <row r="498" spans="1:10" x14ac:dyDescent="0.3">
      <c r="A498" t="s">
        <v>955</v>
      </c>
      <c r="B498" t="s">
        <v>1362</v>
      </c>
      <c r="C498" s="51" t="s">
        <v>956</v>
      </c>
      <c r="D498" s="98">
        <v>327116519</v>
      </c>
      <c r="E498" s="98">
        <v>334354761</v>
      </c>
      <c r="F498" s="98">
        <v>345891367</v>
      </c>
      <c r="G498" s="98">
        <v>384222252</v>
      </c>
      <c r="H498" s="98">
        <v>417869377</v>
      </c>
      <c r="I498" s="107">
        <v>6.3799999999999996E-2</v>
      </c>
      <c r="J498" s="108">
        <v>0</v>
      </c>
    </row>
    <row r="499" spans="1:10" x14ac:dyDescent="0.3">
      <c r="A499" t="s">
        <v>957</v>
      </c>
      <c r="B499" t="s">
        <v>1328</v>
      </c>
      <c r="C499" s="51" t="s">
        <v>958</v>
      </c>
      <c r="D499" s="98">
        <v>1554192588</v>
      </c>
      <c r="E499" s="98">
        <v>1573030233</v>
      </c>
      <c r="F499" s="98">
        <v>1599098925</v>
      </c>
      <c r="G499" s="98">
        <v>1682260079</v>
      </c>
      <c r="H499" s="98">
        <v>2011252689</v>
      </c>
      <c r="I499" s="107">
        <v>6.9099999999999995E-2</v>
      </c>
      <c r="J499" s="108">
        <v>0</v>
      </c>
    </row>
    <row r="500" spans="1:10" x14ac:dyDescent="0.3">
      <c r="A500" t="s">
        <v>959</v>
      </c>
      <c r="B500" t="s">
        <v>1309</v>
      </c>
      <c r="C500" s="51" t="s">
        <v>960</v>
      </c>
      <c r="D500" s="98">
        <v>255721567</v>
      </c>
      <c r="E500" s="98">
        <v>262440269</v>
      </c>
      <c r="F500" s="98">
        <v>262087313</v>
      </c>
      <c r="G500" s="98">
        <v>271065049</v>
      </c>
      <c r="H500" s="98">
        <v>293307624</v>
      </c>
      <c r="I500" s="107">
        <v>3.5400000000000001E-2</v>
      </c>
      <c r="J500" s="108">
        <v>0</v>
      </c>
    </row>
    <row r="501" spans="1:10" x14ac:dyDescent="0.3">
      <c r="A501" t="s">
        <v>961</v>
      </c>
      <c r="B501" t="s">
        <v>1321</v>
      </c>
      <c r="C501" s="51" t="s">
        <v>962</v>
      </c>
      <c r="D501" s="98">
        <v>2212575079</v>
      </c>
      <c r="E501" s="98">
        <v>2410306466</v>
      </c>
      <c r="F501" s="98">
        <v>2420306823</v>
      </c>
      <c r="G501" s="98">
        <v>2407413044</v>
      </c>
      <c r="H501" s="98">
        <v>3094732432</v>
      </c>
      <c r="I501" s="107">
        <v>9.3399999999999997E-2</v>
      </c>
      <c r="J501" s="108">
        <v>0</v>
      </c>
    </row>
    <row r="502" spans="1:10" x14ac:dyDescent="0.3">
      <c r="A502" t="s">
        <v>963</v>
      </c>
      <c r="B502" t="s">
        <v>1332</v>
      </c>
      <c r="C502" s="51" t="s">
        <v>964</v>
      </c>
      <c r="D502" s="98">
        <v>503263744</v>
      </c>
      <c r="E502" s="98">
        <v>519926143</v>
      </c>
      <c r="F502" s="98">
        <v>580958537</v>
      </c>
      <c r="G502" s="98">
        <v>580978931</v>
      </c>
      <c r="H502" s="98">
        <v>565154445</v>
      </c>
      <c r="I502" s="107">
        <v>3.0800000000000001E-2</v>
      </c>
      <c r="J502" s="108">
        <v>0</v>
      </c>
    </row>
    <row r="503" spans="1:10" x14ac:dyDescent="0.3">
      <c r="A503" t="s">
        <v>965</v>
      </c>
      <c r="B503" t="s">
        <v>1328</v>
      </c>
      <c r="C503" s="51" t="s">
        <v>966</v>
      </c>
      <c r="D503" s="98">
        <v>1841741182</v>
      </c>
      <c r="E503" s="98">
        <v>1952106199</v>
      </c>
      <c r="F503" s="98">
        <v>2143954232</v>
      </c>
      <c r="G503" s="98">
        <v>2264982892</v>
      </c>
      <c r="H503" s="98">
        <v>2633741384</v>
      </c>
      <c r="I503" s="107">
        <v>9.4399999999999998E-2</v>
      </c>
      <c r="J503" s="108">
        <v>0</v>
      </c>
    </row>
    <row r="504" spans="1:10" x14ac:dyDescent="0.3">
      <c r="A504" t="s">
        <v>967</v>
      </c>
      <c r="B504" t="s">
        <v>1358</v>
      </c>
      <c r="C504" s="51" t="s">
        <v>968</v>
      </c>
      <c r="D504" s="98">
        <v>333269660</v>
      </c>
      <c r="E504" s="98">
        <v>346090308</v>
      </c>
      <c r="F504" s="98">
        <v>353567974</v>
      </c>
      <c r="G504" s="98">
        <v>363424159</v>
      </c>
      <c r="H504" s="98">
        <v>395861958</v>
      </c>
      <c r="I504" s="107">
        <v>4.4299999999999999E-2</v>
      </c>
      <c r="J504" s="108">
        <v>0</v>
      </c>
    </row>
    <row r="505" spans="1:10" x14ac:dyDescent="0.3">
      <c r="A505" t="s">
        <v>969</v>
      </c>
      <c r="B505" t="s">
        <v>1339</v>
      </c>
      <c r="C505" s="51" t="s">
        <v>970</v>
      </c>
      <c r="D505" s="98">
        <v>85398354</v>
      </c>
      <c r="E505" s="98">
        <v>85474559</v>
      </c>
      <c r="F505" s="98">
        <v>90747189</v>
      </c>
      <c r="G505" s="98">
        <v>93174553</v>
      </c>
      <c r="H505" s="98">
        <v>99321695</v>
      </c>
      <c r="I505" s="107">
        <v>3.8800000000000001E-2</v>
      </c>
      <c r="J505" s="108">
        <v>0</v>
      </c>
    </row>
    <row r="506" spans="1:10" x14ac:dyDescent="0.3">
      <c r="A506" t="s">
        <v>971</v>
      </c>
      <c r="B506" t="s">
        <v>1321</v>
      </c>
      <c r="C506" s="51" t="s">
        <v>972</v>
      </c>
      <c r="D506" s="98">
        <v>6809645282</v>
      </c>
      <c r="E506" s="98">
        <v>7487458606</v>
      </c>
      <c r="F506" s="98">
        <v>7515590424</v>
      </c>
      <c r="G506" s="98">
        <v>7591837921</v>
      </c>
      <c r="H506" s="98">
        <v>8976056223</v>
      </c>
      <c r="I506" s="107">
        <v>7.3899999999999993E-2</v>
      </c>
      <c r="J506" s="108">
        <v>0</v>
      </c>
    </row>
    <row r="507" spans="1:10" x14ac:dyDescent="0.3">
      <c r="A507" t="s">
        <v>973</v>
      </c>
      <c r="B507" t="s">
        <v>1334</v>
      </c>
      <c r="C507" s="51" t="s">
        <v>974</v>
      </c>
      <c r="D507" s="98">
        <v>4048893750</v>
      </c>
      <c r="E507" s="98">
        <v>4231782727</v>
      </c>
      <c r="F507" s="98">
        <v>3710276667</v>
      </c>
      <c r="G507" s="98">
        <v>3959402105</v>
      </c>
      <c r="H507" s="98">
        <v>4948611765</v>
      </c>
      <c r="I507" s="107">
        <v>5.9700000000000003E-2</v>
      </c>
      <c r="J507" s="108">
        <v>0</v>
      </c>
    </row>
    <row r="508" spans="1:10" x14ac:dyDescent="0.3">
      <c r="A508" t="s">
        <v>975</v>
      </c>
      <c r="B508" t="s">
        <v>1321</v>
      </c>
      <c r="C508" s="51" t="s">
        <v>976</v>
      </c>
      <c r="D508" s="98">
        <v>2002887791</v>
      </c>
      <c r="E508" s="98">
        <v>2185026076</v>
      </c>
      <c r="F508" s="98">
        <v>2238167922</v>
      </c>
      <c r="G508" s="98">
        <v>2329837162</v>
      </c>
      <c r="H508" s="98">
        <v>2784512419</v>
      </c>
      <c r="I508" s="107">
        <v>8.7900000000000006E-2</v>
      </c>
      <c r="J508" s="108">
        <v>0</v>
      </c>
    </row>
    <row r="509" spans="1:10" x14ac:dyDescent="0.3">
      <c r="A509" t="s">
        <v>977</v>
      </c>
      <c r="B509" t="s">
        <v>1309</v>
      </c>
      <c r="C509" s="51" t="s">
        <v>978</v>
      </c>
      <c r="D509" s="98">
        <v>1495296890</v>
      </c>
      <c r="E509" s="98">
        <v>1541507369</v>
      </c>
      <c r="F509" s="98">
        <v>1626412888</v>
      </c>
      <c r="G509" s="98">
        <v>1663589001</v>
      </c>
      <c r="H509" s="98">
        <v>1838032713</v>
      </c>
      <c r="I509" s="107">
        <v>5.3499999999999999E-2</v>
      </c>
      <c r="J509" s="108">
        <v>0</v>
      </c>
    </row>
    <row r="510" spans="1:10" x14ac:dyDescent="0.3">
      <c r="A510" t="s">
        <v>979</v>
      </c>
      <c r="B510" t="s">
        <v>1402</v>
      </c>
      <c r="C510" s="51" t="s">
        <v>980</v>
      </c>
      <c r="D510" s="98">
        <v>343051364</v>
      </c>
      <c r="E510" s="98">
        <v>355930005</v>
      </c>
      <c r="F510" s="98">
        <v>402201936</v>
      </c>
      <c r="G510" s="98">
        <v>404468893</v>
      </c>
      <c r="H510" s="98">
        <v>460579492</v>
      </c>
      <c r="I510" s="107">
        <v>7.8E-2</v>
      </c>
      <c r="J510" s="108">
        <v>0</v>
      </c>
    </row>
    <row r="511" spans="1:10" x14ac:dyDescent="0.3">
      <c r="A511" t="s">
        <v>981</v>
      </c>
      <c r="B511" t="s">
        <v>1370</v>
      </c>
      <c r="C511" s="51" t="s">
        <v>982</v>
      </c>
      <c r="D511" s="98">
        <v>2056337613</v>
      </c>
      <c r="E511" s="98">
        <v>2093399871</v>
      </c>
      <c r="F511" s="98">
        <v>2249429235</v>
      </c>
      <c r="G511" s="98">
        <v>2379635356</v>
      </c>
      <c r="H511" s="98">
        <v>3225284369</v>
      </c>
      <c r="I511" s="107">
        <v>0.1265</v>
      </c>
      <c r="J511" s="108">
        <v>0</v>
      </c>
    </row>
    <row r="512" spans="1:10" x14ac:dyDescent="0.3">
      <c r="A512" t="s">
        <v>1404</v>
      </c>
      <c r="B512" t="s">
        <v>1334</v>
      </c>
      <c r="C512" s="51" t="s">
        <v>1403</v>
      </c>
      <c r="D512" s="98">
        <v>1156133750</v>
      </c>
      <c r="E512" s="98">
        <v>1254954545</v>
      </c>
      <c r="F512" s="98">
        <v>981345556</v>
      </c>
      <c r="G512" s="98">
        <v>1069824737</v>
      </c>
      <c r="H512" s="98">
        <v>1278607059</v>
      </c>
      <c r="I512" s="107">
        <v>3.8199999999999998E-2</v>
      </c>
      <c r="J512" s="108">
        <v>0</v>
      </c>
    </row>
    <row r="513" spans="1:10" x14ac:dyDescent="0.3">
      <c r="A513" t="s">
        <v>1406</v>
      </c>
      <c r="B513" t="s">
        <v>1369</v>
      </c>
      <c r="C513" s="51" t="s">
        <v>1405</v>
      </c>
      <c r="D513" s="98">
        <v>346109409</v>
      </c>
      <c r="E513" s="98">
        <v>350982647</v>
      </c>
      <c r="F513" s="98">
        <v>364119872</v>
      </c>
      <c r="G513" s="98">
        <v>377643560</v>
      </c>
      <c r="H513" s="98">
        <v>433037012</v>
      </c>
      <c r="I513" s="107">
        <v>5.8799999999999998E-2</v>
      </c>
      <c r="J513" s="108">
        <v>0</v>
      </c>
    </row>
    <row r="514" spans="1:10" x14ac:dyDescent="0.3">
      <c r="A514" t="s">
        <v>983</v>
      </c>
      <c r="B514" t="s">
        <v>1334</v>
      </c>
      <c r="C514" s="51" t="s">
        <v>984</v>
      </c>
      <c r="D514" s="98">
        <v>5210624091</v>
      </c>
      <c r="E514" s="98">
        <v>5600319524</v>
      </c>
      <c r="F514" s="98">
        <v>4768405882</v>
      </c>
      <c r="G514" s="98">
        <v>5175267810</v>
      </c>
      <c r="H514" s="98">
        <v>6805220667</v>
      </c>
      <c r="I514" s="107">
        <v>8.1699999999999995E-2</v>
      </c>
      <c r="J514" s="108">
        <v>0</v>
      </c>
    </row>
    <row r="515" spans="1:10" x14ac:dyDescent="0.3">
      <c r="A515" t="s">
        <v>985</v>
      </c>
      <c r="B515" t="s">
        <v>1367</v>
      </c>
      <c r="C515" s="51" t="s">
        <v>986</v>
      </c>
      <c r="D515" s="98">
        <v>1494175402</v>
      </c>
      <c r="E515" s="98">
        <v>1532057429</v>
      </c>
      <c r="F515" s="98">
        <v>1541428759</v>
      </c>
      <c r="G515" s="98">
        <v>1598763618</v>
      </c>
      <c r="H515" s="98">
        <v>1826637342</v>
      </c>
      <c r="I515" s="107">
        <v>5.28E-2</v>
      </c>
      <c r="J515" s="108">
        <v>0</v>
      </c>
    </row>
    <row r="516" spans="1:10" x14ac:dyDescent="0.3">
      <c r="A516" t="s">
        <v>987</v>
      </c>
      <c r="B516" t="s">
        <v>1325</v>
      </c>
      <c r="C516" s="51" t="s">
        <v>988</v>
      </c>
      <c r="D516" s="98">
        <v>466106719</v>
      </c>
      <c r="E516" s="98">
        <v>473904178</v>
      </c>
      <c r="F516" s="98">
        <v>482649876</v>
      </c>
      <c r="G516" s="98">
        <v>534097977</v>
      </c>
      <c r="H516" s="98">
        <v>602970361</v>
      </c>
      <c r="I516" s="107">
        <v>6.7699999999999996E-2</v>
      </c>
      <c r="J516" s="108">
        <v>0</v>
      </c>
    </row>
    <row r="517" spans="1:10" x14ac:dyDescent="0.3">
      <c r="A517" t="s">
        <v>989</v>
      </c>
      <c r="B517" t="s">
        <v>1337</v>
      </c>
      <c r="C517" s="51" t="s">
        <v>990</v>
      </c>
      <c r="D517" s="98">
        <v>498217180</v>
      </c>
      <c r="E517" s="98">
        <v>508006893</v>
      </c>
      <c r="F517" s="98">
        <v>506157802</v>
      </c>
      <c r="G517" s="98">
        <v>557882416</v>
      </c>
      <c r="H517" s="98">
        <v>622190855</v>
      </c>
      <c r="I517" s="107">
        <v>5.8400000000000001E-2</v>
      </c>
      <c r="J517" s="108">
        <v>0</v>
      </c>
    </row>
    <row r="518" spans="1:10" x14ac:dyDescent="0.3">
      <c r="A518" t="s">
        <v>991</v>
      </c>
      <c r="B518" t="s">
        <v>1349</v>
      </c>
      <c r="C518" s="51" t="s">
        <v>992</v>
      </c>
      <c r="D518" s="98">
        <v>3865107216</v>
      </c>
      <c r="E518" s="98">
        <v>4027166731</v>
      </c>
      <c r="F518" s="98">
        <v>4342807622</v>
      </c>
      <c r="G518" s="98">
        <v>4462184292</v>
      </c>
      <c r="H518" s="98">
        <v>4964150734</v>
      </c>
      <c r="I518" s="107">
        <v>6.5100000000000005E-2</v>
      </c>
      <c r="J518" s="108">
        <v>0</v>
      </c>
    </row>
    <row r="519" spans="1:10" x14ac:dyDescent="0.3">
      <c r="A519" t="s">
        <v>993</v>
      </c>
      <c r="B519" t="s">
        <v>1326</v>
      </c>
      <c r="C519" s="51" t="s">
        <v>994</v>
      </c>
      <c r="D519" s="98">
        <v>8075612532</v>
      </c>
      <c r="E519" s="98">
        <v>8393414641</v>
      </c>
      <c r="F519" s="98">
        <v>8257109872</v>
      </c>
      <c r="G519" s="98">
        <v>8071129500</v>
      </c>
      <c r="H519" s="98">
        <v>7880201687</v>
      </c>
      <c r="I519" s="107">
        <v>-5.7999999999999996E-3</v>
      </c>
      <c r="J519" s="108">
        <v>0</v>
      </c>
    </row>
    <row r="520" spans="1:10" x14ac:dyDescent="0.3">
      <c r="A520" t="s">
        <v>995</v>
      </c>
      <c r="B520" t="s">
        <v>1326</v>
      </c>
      <c r="C520" s="51" t="s">
        <v>996</v>
      </c>
      <c r="D520" s="98">
        <v>2417151927</v>
      </c>
      <c r="E520" s="98">
        <v>2447443581</v>
      </c>
      <c r="F520" s="98">
        <v>2451348559</v>
      </c>
      <c r="G520" s="98">
        <v>2547269532</v>
      </c>
      <c r="H520" s="98">
        <v>2513289604</v>
      </c>
      <c r="I520" s="107">
        <v>0.01</v>
      </c>
      <c r="J520" s="108">
        <v>0</v>
      </c>
    </row>
    <row r="521" spans="1:10" x14ac:dyDescent="0.3">
      <c r="A521" t="s">
        <v>997</v>
      </c>
      <c r="B521" t="s">
        <v>1321</v>
      </c>
      <c r="C521" s="51" t="s">
        <v>998</v>
      </c>
      <c r="D521" s="98">
        <v>10174271419</v>
      </c>
      <c r="E521" s="98">
        <v>10975045080</v>
      </c>
      <c r="F521" s="98">
        <v>11572624651</v>
      </c>
      <c r="G521" s="98">
        <v>12047121792</v>
      </c>
      <c r="H521" s="98">
        <v>14099818912</v>
      </c>
      <c r="I521" s="107">
        <v>8.6099999999999996E-2</v>
      </c>
      <c r="J521" s="108">
        <v>0</v>
      </c>
    </row>
    <row r="522" spans="1:10" x14ac:dyDescent="0.3">
      <c r="A522" t="s">
        <v>999</v>
      </c>
      <c r="B522" t="s">
        <v>1317</v>
      </c>
      <c r="C522" s="51" t="s">
        <v>1000</v>
      </c>
      <c r="D522" s="98">
        <v>365995025</v>
      </c>
      <c r="E522" s="98">
        <v>370845016</v>
      </c>
      <c r="F522" s="98">
        <v>363729365</v>
      </c>
      <c r="G522" s="98">
        <v>366461388</v>
      </c>
      <c r="H522" s="98">
        <v>410892072</v>
      </c>
      <c r="I522" s="107">
        <v>3.0700000000000002E-2</v>
      </c>
      <c r="J522" s="108">
        <v>0</v>
      </c>
    </row>
    <row r="523" spans="1:10" x14ac:dyDescent="0.3">
      <c r="A523" t="s">
        <v>1001</v>
      </c>
      <c r="B523" t="s">
        <v>1321</v>
      </c>
      <c r="C523" s="51" t="s">
        <v>1002</v>
      </c>
      <c r="D523" s="98">
        <v>7882298200</v>
      </c>
      <c r="E523" s="98">
        <v>8704386693</v>
      </c>
      <c r="F523" s="98">
        <v>8912365322</v>
      </c>
      <c r="G523" s="98">
        <v>8868028794</v>
      </c>
      <c r="H523" s="98">
        <v>11575477034</v>
      </c>
      <c r="I523" s="107">
        <v>0.1071</v>
      </c>
      <c r="J523" s="108">
        <v>0</v>
      </c>
    </row>
    <row r="524" spans="1:10" x14ac:dyDescent="0.3">
      <c r="A524" t="s">
        <v>1003</v>
      </c>
      <c r="B524" t="s">
        <v>1321</v>
      </c>
      <c r="C524" s="51" t="s">
        <v>1004</v>
      </c>
      <c r="D524" s="98">
        <v>5238205541</v>
      </c>
      <c r="E524" s="98">
        <v>5974317300</v>
      </c>
      <c r="F524" s="98">
        <v>6013389643</v>
      </c>
      <c r="G524" s="98">
        <v>6036405353</v>
      </c>
      <c r="H524" s="98">
        <v>7699974668</v>
      </c>
      <c r="I524" s="107">
        <v>0.1066</v>
      </c>
      <c r="J524" s="108">
        <v>0</v>
      </c>
    </row>
    <row r="525" spans="1:10" x14ac:dyDescent="0.3">
      <c r="A525" t="s">
        <v>1005</v>
      </c>
      <c r="B525" t="s">
        <v>1352</v>
      </c>
      <c r="C525" s="51" t="s">
        <v>1006</v>
      </c>
      <c r="D525" s="98">
        <v>161461027</v>
      </c>
      <c r="E525" s="98">
        <v>160766370</v>
      </c>
      <c r="F525" s="98">
        <v>166057775</v>
      </c>
      <c r="G525" s="98">
        <v>171806879</v>
      </c>
      <c r="H525" s="98">
        <v>183300464</v>
      </c>
      <c r="I525" s="107">
        <v>3.2500000000000001E-2</v>
      </c>
      <c r="J525" s="108">
        <v>0</v>
      </c>
    </row>
    <row r="526" spans="1:10" x14ac:dyDescent="0.3">
      <c r="A526" t="s">
        <v>1007</v>
      </c>
      <c r="B526" t="s">
        <v>1319</v>
      </c>
      <c r="C526" s="51" t="s">
        <v>1008</v>
      </c>
      <c r="D526" s="98">
        <v>208973141</v>
      </c>
      <c r="E526" s="98">
        <v>215476697</v>
      </c>
      <c r="F526" s="98">
        <v>225901793</v>
      </c>
      <c r="G526" s="98">
        <v>231714273</v>
      </c>
      <c r="H526" s="98">
        <v>248577192</v>
      </c>
      <c r="I526" s="107">
        <v>4.4499999999999998E-2</v>
      </c>
      <c r="J526" s="108">
        <v>0</v>
      </c>
    </row>
    <row r="527" spans="1:10" x14ac:dyDescent="0.3">
      <c r="A527" t="s">
        <v>1009</v>
      </c>
      <c r="B527" t="s">
        <v>1327</v>
      </c>
      <c r="C527" s="51" t="s">
        <v>1010</v>
      </c>
      <c r="D527" s="98">
        <v>316750600</v>
      </c>
      <c r="E527" s="98">
        <v>322280435</v>
      </c>
      <c r="F527" s="98">
        <v>325642549</v>
      </c>
      <c r="G527" s="98">
        <v>323139544</v>
      </c>
      <c r="H527" s="98">
        <v>385647356</v>
      </c>
      <c r="I527" s="107">
        <v>5.3400000000000003E-2</v>
      </c>
      <c r="J527" s="108">
        <v>0</v>
      </c>
    </row>
    <row r="528" spans="1:10" x14ac:dyDescent="0.3">
      <c r="A528" t="s">
        <v>1408</v>
      </c>
      <c r="B528" t="s">
        <v>1352</v>
      </c>
      <c r="C528" s="51" t="s">
        <v>1407</v>
      </c>
      <c r="D528" s="98">
        <v>194144625</v>
      </c>
      <c r="E528" s="98">
        <v>202444135</v>
      </c>
      <c r="F528" s="98">
        <v>218191633</v>
      </c>
      <c r="G528" s="98">
        <v>230065941</v>
      </c>
      <c r="H528" s="98">
        <v>238742206</v>
      </c>
      <c r="I528" s="107">
        <v>5.3199999999999997E-2</v>
      </c>
      <c r="J528" s="108">
        <v>0</v>
      </c>
    </row>
    <row r="529" spans="1:10" x14ac:dyDescent="0.3">
      <c r="A529" t="s">
        <v>1011</v>
      </c>
      <c r="B529" t="s">
        <v>1320</v>
      </c>
      <c r="C529" s="51" t="s">
        <v>1012</v>
      </c>
      <c r="D529" s="98">
        <v>446451569</v>
      </c>
      <c r="E529" s="98">
        <v>465797381</v>
      </c>
      <c r="F529" s="98">
        <v>471846205</v>
      </c>
      <c r="G529" s="98">
        <v>488125398</v>
      </c>
      <c r="H529" s="98">
        <v>544824450</v>
      </c>
      <c r="I529" s="107">
        <v>5.1799999999999999E-2</v>
      </c>
      <c r="J529" s="108">
        <v>0</v>
      </c>
    </row>
    <row r="530" spans="1:10" x14ac:dyDescent="0.3">
      <c r="A530" t="s">
        <v>1013</v>
      </c>
      <c r="B530" t="s">
        <v>1331</v>
      </c>
      <c r="C530" s="51" t="s">
        <v>1014</v>
      </c>
      <c r="D530" s="98">
        <v>650956916</v>
      </c>
      <c r="E530" s="98">
        <v>655804331</v>
      </c>
      <c r="F530" s="98">
        <v>698787940</v>
      </c>
      <c r="G530" s="98">
        <v>726280076</v>
      </c>
      <c r="H530" s="98">
        <v>798052773</v>
      </c>
      <c r="I530" s="107">
        <v>5.28E-2</v>
      </c>
      <c r="J530" s="108">
        <v>0</v>
      </c>
    </row>
    <row r="531" spans="1:10" x14ac:dyDescent="0.3">
      <c r="A531" t="s">
        <v>1015</v>
      </c>
      <c r="B531" t="s">
        <v>1352</v>
      </c>
      <c r="C531" s="51" t="s">
        <v>1016</v>
      </c>
      <c r="D531" s="98">
        <v>2141187316</v>
      </c>
      <c r="E531" s="98">
        <v>2168223173</v>
      </c>
      <c r="F531" s="98">
        <v>2239468689</v>
      </c>
      <c r="G531" s="98">
        <v>2343844722</v>
      </c>
      <c r="H531" s="98">
        <v>2616556570</v>
      </c>
      <c r="I531" s="107">
        <v>5.21E-2</v>
      </c>
      <c r="J531" s="108">
        <v>0</v>
      </c>
    </row>
    <row r="532" spans="1:10" x14ac:dyDescent="0.3">
      <c r="A532" t="s">
        <v>1017</v>
      </c>
      <c r="B532" t="s">
        <v>1336</v>
      </c>
      <c r="C532" s="51" t="s">
        <v>1018</v>
      </c>
      <c r="D532" s="98">
        <v>7440089956</v>
      </c>
      <c r="E532" s="98">
        <v>8133132918</v>
      </c>
      <c r="F532" s="98">
        <v>8303688044</v>
      </c>
      <c r="G532" s="98">
        <v>8493821818</v>
      </c>
      <c r="H532" s="98">
        <v>9523874915</v>
      </c>
      <c r="I532" s="107">
        <v>6.4600000000000005E-2</v>
      </c>
      <c r="J532" s="108">
        <v>0</v>
      </c>
    </row>
    <row r="533" spans="1:10" x14ac:dyDescent="0.3">
      <c r="A533" t="s">
        <v>1019</v>
      </c>
      <c r="B533" t="s">
        <v>1370</v>
      </c>
      <c r="C533" s="51" t="s">
        <v>1020</v>
      </c>
      <c r="D533" s="98">
        <v>1945428435</v>
      </c>
      <c r="E533" s="98">
        <v>2013285068</v>
      </c>
      <c r="F533" s="98">
        <v>2132772916</v>
      </c>
      <c r="G533" s="98">
        <v>2273054902</v>
      </c>
      <c r="H533" s="98">
        <v>2711833317</v>
      </c>
      <c r="I533" s="107">
        <v>8.8300000000000003E-2</v>
      </c>
      <c r="J533" s="108">
        <v>0</v>
      </c>
    </row>
    <row r="534" spans="1:10" x14ac:dyDescent="0.3">
      <c r="A534" t="s">
        <v>1021</v>
      </c>
      <c r="B534" t="s">
        <v>1309</v>
      </c>
      <c r="C534" s="51" t="s">
        <v>1022</v>
      </c>
      <c r="D534" s="98">
        <v>389710662</v>
      </c>
      <c r="E534" s="98">
        <v>406375205</v>
      </c>
      <c r="F534" s="98">
        <v>424045176</v>
      </c>
      <c r="G534" s="98">
        <v>450786786</v>
      </c>
      <c r="H534" s="98">
        <v>497014013</v>
      </c>
      <c r="I534" s="107">
        <v>6.3E-2</v>
      </c>
      <c r="J534" s="108">
        <v>0</v>
      </c>
    </row>
    <row r="535" spans="1:10" x14ac:dyDescent="0.3">
      <c r="A535" t="s">
        <v>1023</v>
      </c>
      <c r="B535" t="s">
        <v>1321</v>
      </c>
      <c r="C535" s="51" t="s">
        <v>1024</v>
      </c>
      <c r="D535" s="98">
        <v>2463536987</v>
      </c>
      <c r="E535" s="98">
        <v>2608267632</v>
      </c>
      <c r="F535" s="98">
        <v>2901731155</v>
      </c>
      <c r="G535" s="98">
        <v>3033979623</v>
      </c>
      <c r="H535" s="98">
        <v>3395125882</v>
      </c>
      <c r="I535" s="107">
        <v>8.4000000000000005E-2</v>
      </c>
      <c r="J535" s="108">
        <v>0</v>
      </c>
    </row>
    <row r="536" spans="1:10" x14ac:dyDescent="0.3">
      <c r="A536" t="s">
        <v>1025</v>
      </c>
      <c r="B536" t="s">
        <v>1326</v>
      </c>
      <c r="C536" s="51" t="s">
        <v>1026</v>
      </c>
      <c r="D536" s="98">
        <v>10236369383</v>
      </c>
      <c r="E536" s="98">
        <v>9899365589</v>
      </c>
      <c r="F536" s="98">
        <v>9832026478</v>
      </c>
      <c r="G536" s="98">
        <v>9467887366</v>
      </c>
      <c r="H536" s="98">
        <v>9456424290</v>
      </c>
      <c r="I536" s="107">
        <v>-1.95E-2</v>
      </c>
      <c r="J536" s="108">
        <v>5</v>
      </c>
    </row>
    <row r="537" spans="1:10" x14ac:dyDescent="0.3">
      <c r="A537" t="s">
        <v>1027</v>
      </c>
      <c r="B537" t="s">
        <v>1367</v>
      </c>
      <c r="C537" s="51" t="s">
        <v>1028</v>
      </c>
      <c r="D537" s="98">
        <v>1369584959</v>
      </c>
      <c r="E537" s="98">
        <v>1408459316</v>
      </c>
      <c r="F537" s="98">
        <v>1460200084</v>
      </c>
      <c r="G537" s="98">
        <v>1503544073</v>
      </c>
      <c r="H537" s="98">
        <v>1727411782</v>
      </c>
      <c r="I537" s="107">
        <v>6.0900000000000003E-2</v>
      </c>
      <c r="J537" s="108">
        <v>0</v>
      </c>
    </row>
    <row r="538" spans="1:10" x14ac:dyDescent="0.3">
      <c r="A538" t="s">
        <v>1029</v>
      </c>
      <c r="B538" t="s">
        <v>1367</v>
      </c>
      <c r="C538" s="51" t="s">
        <v>1030</v>
      </c>
      <c r="D538" s="98">
        <v>2212903767</v>
      </c>
      <c r="E538" s="98">
        <v>2348590334</v>
      </c>
      <c r="F538" s="98">
        <v>2479928138</v>
      </c>
      <c r="G538" s="98">
        <v>2781722080</v>
      </c>
      <c r="H538" s="98">
        <v>3067093416</v>
      </c>
      <c r="I538" s="107">
        <v>8.5400000000000004E-2</v>
      </c>
      <c r="J538" s="108">
        <v>0</v>
      </c>
    </row>
    <row r="539" spans="1:10" x14ac:dyDescent="0.3">
      <c r="A539" t="s">
        <v>1031</v>
      </c>
      <c r="B539" t="s">
        <v>1358</v>
      </c>
      <c r="C539" s="51" t="s">
        <v>1032</v>
      </c>
      <c r="D539" s="98">
        <v>191209891</v>
      </c>
      <c r="E539" s="98">
        <v>192410639</v>
      </c>
      <c r="F539" s="98">
        <v>193026894</v>
      </c>
      <c r="G539" s="98">
        <v>195242125</v>
      </c>
      <c r="H539" s="98">
        <v>209399123</v>
      </c>
      <c r="I539" s="107">
        <v>2.3400000000000001E-2</v>
      </c>
      <c r="J539" s="108">
        <v>0</v>
      </c>
    </row>
    <row r="540" spans="1:10" x14ac:dyDescent="0.3">
      <c r="A540" t="s">
        <v>1033</v>
      </c>
      <c r="B540" t="s">
        <v>1332</v>
      </c>
      <c r="C540" s="51" t="s">
        <v>1034</v>
      </c>
      <c r="D540" s="98">
        <v>564862721</v>
      </c>
      <c r="E540" s="98">
        <v>602545530</v>
      </c>
      <c r="F540" s="98">
        <v>606646218</v>
      </c>
      <c r="G540" s="98">
        <v>637065059</v>
      </c>
      <c r="H540" s="98">
        <v>729368497</v>
      </c>
      <c r="I540" s="107">
        <v>6.7100000000000007E-2</v>
      </c>
      <c r="J540" s="108">
        <v>0</v>
      </c>
    </row>
    <row r="541" spans="1:10" x14ac:dyDescent="0.3">
      <c r="A541" t="s">
        <v>1035</v>
      </c>
      <c r="B541" t="s">
        <v>1363</v>
      </c>
      <c r="C541" s="51" t="s">
        <v>1036</v>
      </c>
      <c r="D541" s="98">
        <v>385919686</v>
      </c>
      <c r="E541" s="98">
        <v>399266623</v>
      </c>
      <c r="F541" s="98">
        <v>416816064</v>
      </c>
      <c r="G541" s="98">
        <v>442750405</v>
      </c>
      <c r="H541" s="98">
        <v>511683775</v>
      </c>
      <c r="I541" s="107">
        <v>7.4099999999999999E-2</v>
      </c>
      <c r="J541" s="108">
        <v>0</v>
      </c>
    </row>
    <row r="542" spans="1:10" x14ac:dyDescent="0.3">
      <c r="A542" t="s">
        <v>1037</v>
      </c>
      <c r="B542" t="s">
        <v>1346</v>
      </c>
      <c r="C542" s="51" t="s">
        <v>1038</v>
      </c>
      <c r="D542" s="98">
        <v>779237497</v>
      </c>
      <c r="E542" s="98">
        <v>780854244</v>
      </c>
      <c r="F542" s="98">
        <v>807584976</v>
      </c>
      <c r="G542" s="98">
        <v>837527860</v>
      </c>
      <c r="H542" s="98">
        <v>952274991</v>
      </c>
      <c r="I542" s="107">
        <v>5.2600000000000001E-2</v>
      </c>
      <c r="J542" s="108">
        <v>0</v>
      </c>
    </row>
    <row r="543" spans="1:10" x14ac:dyDescent="0.3">
      <c r="A543" t="s">
        <v>1039</v>
      </c>
      <c r="B543" t="s">
        <v>1336</v>
      </c>
      <c r="C543" s="51" t="s">
        <v>1040</v>
      </c>
      <c r="D543" s="98">
        <v>881771742</v>
      </c>
      <c r="E543" s="98">
        <v>910412083</v>
      </c>
      <c r="F543" s="98">
        <v>967712525</v>
      </c>
      <c r="G543" s="98">
        <v>1041726032</v>
      </c>
      <c r="H543" s="98">
        <v>1208388317</v>
      </c>
      <c r="I543" s="107">
        <v>8.3000000000000004E-2</v>
      </c>
      <c r="J543" s="108">
        <v>0</v>
      </c>
    </row>
    <row r="544" spans="1:10" x14ac:dyDescent="0.3">
      <c r="A544" t="s">
        <v>1041</v>
      </c>
      <c r="B544" t="s">
        <v>1318</v>
      </c>
      <c r="C544" s="51" t="s">
        <v>1042</v>
      </c>
      <c r="D544" s="98">
        <v>93638336</v>
      </c>
      <c r="E544" s="98">
        <v>98560423</v>
      </c>
      <c r="F544" s="98">
        <v>104449095</v>
      </c>
      <c r="G544" s="98">
        <v>106752301</v>
      </c>
      <c r="H544" s="98">
        <v>115806908</v>
      </c>
      <c r="I544" s="107">
        <v>5.4800000000000001E-2</v>
      </c>
      <c r="J544" s="108">
        <v>0</v>
      </c>
    </row>
    <row r="545" spans="1:10" x14ac:dyDescent="0.3">
      <c r="A545" t="s">
        <v>1043</v>
      </c>
      <c r="B545" t="s">
        <v>1367</v>
      </c>
      <c r="C545" s="51" t="s">
        <v>1044</v>
      </c>
      <c r="D545" s="98">
        <v>1455926448</v>
      </c>
      <c r="E545" s="98">
        <v>1539595969</v>
      </c>
      <c r="F545" s="98">
        <v>1552964246</v>
      </c>
      <c r="G545" s="98">
        <v>1543650172</v>
      </c>
      <c r="H545" s="98">
        <v>1760016384</v>
      </c>
      <c r="I545" s="107">
        <v>5.0099999999999999E-2</v>
      </c>
      <c r="J545" s="108">
        <v>0</v>
      </c>
    </row>
    <row r="546" spans="1:10" x14ac:dyDescent="0.3">
      <c r="A546" t="s">
        <v>1045</v>
      </c>
      <c r="B546" t="s">
        <v>1334</v>
      </c>
      <c r="C546" s="51" t="s">
        <v>1046</v>
      </c>
      <c r="D546" s="98">
        <v>2191295000</v>
      </c>
      <c r="E546" s="98">
        <v>2359709091</v>
      </c>
      <c r="F546" s="98">
        <v>1809523889</v>
      </c>
      <c r="G546" s="98">
        <v>1844625263</v>
      </c>
      <c r="H546" s="98">
        <v>2287028824</v>
      </c>
      <c r="I546" s="107">
        <v>2.5700000000000001E-2</v>
      </c>
      <c r="J546" s="108">
        <v>0</v>
      </c>
    </row>
    <row r="547" spans="1:10" x14ac:dyDescent="0.3">
      <c r="A547" t="s">
        <v>1047</v>
      </c>
      <c r="B547" t="s">
        <v>1402</v>
      </c>
      <c r="C547" s="51" t="s">
        <v>1048</v>
      </c>
      <c r="D547" s="98">
        <v>551363755</v>
      </c>
      <c r="E547" s="98">
        <v>564958025</v>
      </c>
      <c r="F547" s="98">
        <v>573003043</v>
      </c>
      <c r="G547" s="98">
        <v>596950706</v>
      </c>
      <c r="H547" s="98">
        <v>664818670</v>
      </c>
      <c r="I547" s="107">
        <v>4.8599999999999997E-2</v>
      </c>
      <c r="J547" s="108">
        <v>0</v>
      </c>
    </row>
    <row r="548" spans="1:10" x14ac:dyDescent="0.3">
      <c r="A548" t="s">
        <v>1051</v>
      </c>
      <c r="B548" t="s">
        <v>1363</v>
      </c>
      <c r="C548" s="51" t="s">
        <v>1052</v>
      </c>
      <c r="D548" s="98">
        <v>129083177</v>
      </c>
      <c r="E548" s="98">
        <v>141677319</v>
      </c>
      <c r="F548" s="98">
        <v>136417481</v>
      </c>
      <c r="G548" s="98">
        <v>148690868</v>
      </c>
      <c r="H548" s="98">
        <v>170930295</v>
      </c>
      <c r="I548" s="107">
        <v>7.4999999999999997E-2</v>
      </c>
      <c r="J548" s="108">
        <v>0</v>
      </c>
    </row>
    <row r="549" spans="1:10" x14ac:dyDescent="0.3">
      <c r="A549" t="s">
        <v>1053</v>
      </c>
      <c r="B549" t="s">
        <v>1321</v>
      </c>
      <c r="C549" s="51" t="s">
        <v>1054</v>
      </c>
      <c r="D549" s="98">
        <v>3709865996</v>
      </c>
      <c r="E549" s="98">
        <v>3705417544</v>
      </c>
      <c r="F549" s="98">
        <v>3762153668</v>
      </c>
      <c r="G549" s="98">
        <v>3788097235</v>
      </c>
      <c r="H549" s="98">
        <v>4274945722</v>
      </c>
      <c r="I549" s="107">
        <v>3.7400000000000003E-2</v>
      </c>
      <c r="J549" s="108">
        <v>0</v>
      </c>
    </row>
    <row r="550" spans="1:10" x14ac:dyDescent="0.3">
      <c r="A550" t="s">
        <v>1055</v>
      </c>
      <c r="B550" t="s">
        <v>1336</v>
      </c>
      <c r="C550" s="51" t="s">
        <v>1056</v>
      </c>
      <c r="D550" s="98">
        <v>7174561276</v>
      </c>
      <c r="E550" s="98">
        <v>7527318633</v>
      </c>
      <c r="F550" s="98">
        <v>7825194694</v>
      </c>
      <c r="G550" s="98">
        <v>8055539946</v>
      </c>
      <c r="H550" s="98">
        <v>9133347606</v>
      </c>
      <c r="I550" s="107">
        <v>6.3E-2</v>
      </c>
      <c r="J550" s="108">
        <v>0</v>
      </c>
    </row>
    <row r="551" spans="1:10" x14ac:dyDescent="0.3">
      <c r="A551" t="s">
        <v>1057</v>
      </c>
      <c r="B551" t="s">
        <v>1310</v>
      </c>
      <c r="C551" s="51" t="s">
        <v>1058</v>
      </c>
      <c r="D551" s="98">
        <v>421890196</v>
      </c>
      <c r="E551" s="98">
        <v>439705248</v>
      </c>
      <c r="F551" s="98">
        <v>447284823</v>
      </c>
      <c r="G551" s="98">
        <v>459312350</v>
      </c>
      <c r="H551" s="98">
        <v>538014517</v>
      </c>
      <c r="I551" s="107">
        <v>6.4399999999999999E-2</v>
      </c>
      <c r="J551" s="108">
        <v>0</v>
      </c>
    </row>
    <row r="552" spans="1:10" x14ac:dyDescent="0.3">
      <c r="A552" t="s">
        <v>1059</v>
      </c>
      <c r="B552" t="s">
        <v>1339</v>
      </c>
      <c r="C552" s="51" t="s">
        <v>1060</v>
      </c>
      <c r="D552" s="98">
        <v>160026604</v>
      </c>
      <c r="E552" s="98">
        <v>162630848</v>
      </c>
      <c r="F552" s="98">
        <v>176439671</v>
      </c>
      <c r="G552" s="98">
        <v>185882512</v>
      </c>
      <c r="H552" s="98">
        <v>194509033</v>
      </c>
      <c r="I552" s="107">
        <v>5.0299999999999997E-2</v>
      </c>
      <c r="J552" s="108">
        <v>0</v>
      </c>
    </row>
    <row r="553" spans="1:10" x14ac:dyDescent="0.3">
      <c r="A553" t="s">
        <v>1061</v>
      </c>
      <c r="B553" t="s">
        <v>1309</v>
      </c>
      <c r="C553" s="51" t="s">
        <v>1062</v>
      </c>
      <c r="D553" s="98">
        <v>666986931</v>
      </c>
      <c r="E553" s="98">
        <v>740229910</v>
      </c>
      <c r="F553" s="98">
        <v>754659130</v>
      </c>
      <c r="G553" s="98">
        <v>788804503</v>
      </c>
      <c r="H553" s="98">
        <v>925733481</v>
      </c>
      <c r="I553" s="107">
        <v>8.6999999999999994E-2</v>
      </c>
      <c r="J553" s="108">
        <v>0</v>
      </c>
    </row>
    <row r="554" spans="1:10" x14ac:dyDescent="0.3">
      <c r="A554" t="s">
        <v>1063</v>
      </c>
      <c r="B554" t="s">
        <v>1321</v>
      </c>
      <c r="C554" s="51" t="s">
        <v>1064</v>
      </c>
      <c r="D554" s="98">
        <v>2592406493</v>
      </c>
      <c r="E554" s="98">
        <v>2829535668</v>
      </c>
      <c r="F554" s="98">
        <v>2878883304</v>
      </c>
      <c r="G554" s="98">
        <v>2975130900</v>
      </c>
      <c r="H554" s="98">
        <v>3520527426</v>
      </c>
      <c r="I554" s="107">
        <v>8.14E-2</v>
      </c>
      <c r="J554" s="108">
        <v>0</v>
      </c>
    </row>
    <row r="555" spans="1:10" x14ac:dyDescent="0.3">
      <c r="A555" t="s">
        <v>1065</v>
      </c>
      <c r="B555" t="s">
        <v>1325</v>
      </c>
      <c r="C555" s="51" t="s">
        <v>1066</v>
      </c>
      <c r="D555" s="98">
        <v>378519200</v>
      </c>
      <c r="E555" s="98">
        <v>380279851</v>
      </c>
      <c r="F555" s="98">
        <v>409663268</v>
      </c>
      <c r="G555" s="98">
        <v>435673648</v>
      </c>
      <c r="H555" s="98">
        <v>471576211</v>
      </c>
      <c r="I555" s="107">
        <v>5.7000000000000002E-2</v>
      </c>
      <c r="J555" s="108">
        <v>0</v>
      </c>
    </row>
    <row r="556" spans="1:10" x14ac:dyDescent="0.3">
      <c r="A556" t="s">
        <v>1067</v>
      </c>
      <c r="B556" t="s">
        <v>1339</v>
      </c>
      <c r="C556" s="51" t="s">
        <v>1068</v>
      </c>
      <c r="D556" s="98">
        <v>373837112</v>
      </c>
      <c r="E556" s="98">
        <v>374510716</v>
      </c>
      <c r="F556" s="98">
        <v>391732483</v>
      </c>
      <c r="G556" s="98">
        <v>421477813</v>
      </c>
      <c r="H556" s="98">
        <v>472488056</v>
      </c>
      <c r="I556" s="107">
        <v>6.1199999999999997E-2</v>
      </c>
      <c r="J556" s="108">
        <v>0</v>
      </c>
    </row>
    <row r="557" spans="1:10" x14ac:dyDescent="0.3">
      <c r="A557" t="s">
        <v>1069</v>
      </c>
      <c r="B557" t="s">
        <v>1335</v>
      </c>
      <c r="C557" s="51" t="s">
        <v>1070</v>
      </c>
      <c r="D557" s="98">
        <v>1820181122</v>
      </c>
      <c r="E557" s="98">
        <v>2006535056</v>
      </c>
      <c r="F557" s="98">
        <v>2130541004</v>
      </c>
      <c r="G557" s="98">
        <v>2222127678</v>
      </c>
      <c r="H557" s="98">
        <v>2602403181</v>
      </c>
      <c r="I557" s="107">
        <v>9.4600000000000004E-2</v>
      </c>
      <c r="J557" s="108">
        <v>0</v>
      </c>
    </row>
    <row r="558" spans="1:10" x14ac:dyDescent="0.3">
      <c r="A558" t="s">
        <v>1071</v>
      </c>
      <c r="B558" t="s">
        <v>1321</v>
      </c>
      <c r="C558" s="51" t="s">
        <v>1072</v>
      </c>
      <c r="D558" s="98">
        <v>9556362195</v>
      </c>
      <c r="E558" s="98">
        <v>10229335086</v>
      </c>
      <c r="F558" s="98">
        <v>10345561391</v>
      </c>
      <c r="G558" s="98">
        <v>10641748482</v>
      </c>
      <c r="H558" s="98">
        <v>12179479184</v>
      </c>
      <c r="I558" s="107">
        <v>6.3700000000000007E-2</v>
      </c>
      <c r="J558" s="108">
        <v>0</v>
      </c>
    </row>
    <row r="559" spans="1:10" x14ac:dyDescent="0.3">
      <c r="A559" t="s">
        <v>1073</v>
      </c>
      <c r="B559" t="s">
        <v>1362</v>
      </c>
      <c r="C559" s="51" t="s">
        <v>1074</v>
      </c>
      <c r="D559" s="98">
        <v>437283713</v>
      </c>
      <c r="E559" s="98">
        <v>449501981</v>
      </c>
      <c r="F559" s="98">
        <v>460207270</v>
      </c>
      <c r="G559" s="98">
        <v>479896536</v>
      </c>
      <c r="H559" s="98">
        <v>551018739</v>
      </c>
      <c r="I559" s="107">
        <v>6.0699999999999997E-2</v>
      </c>
      <c r="J559" s="108">
        <v>0</v>
      </c>
    </row>
    <row r="560" spans="1:10" x14ac:dyDescent="0.3">
      <c r="A560" t="s">
        <v>1075</v>
      </c>
      <c r="B560" t="s">
        <v>1335</v>
      </c>
      <c r="C560" s="51" t="s">
        <v>1076</v>
      </c>
      <c r="D560" s="98">
        <v>534187958</v>
      </c>
      <c r="E560" s="98">
        <v>549500150</v>
      </c>
      <c r="F560" s="98">
        <v>592651915</v>
      </c>
      <c r="G560" s="98">
        <v>621856626</v>
      </c>
      <c r="H560" s="98">
        <v>693453013</v>
      </c>
      <c r="I560" s="107">
        <v>6.7900000000000002E-2</v>
      </c>
      <c r="J560" s="108">
        <v>0</v>
      </c>
    </row>
    <row r="561" spans="1:10" x14ac:dyDescent="0.3">
      <c r="A561" t="s">
        <v>1077</v>
      </c>
      <c r="B561" t="s">
        <v>1326</v>
      </c>
      <c r="C561" s="51" t="s">
        <v>1078</v>
      </c>
      <c r="D561" s="98">
        <v>3767802707</v>
      </c>
      <c r="E561" s="98">
        <v>3913360663</v>
      </c>
      <c r="F561" s="98">
        <v>3993490326</v>
      </c>
      <c r="G561" s="98">
        <v>4123725642</v>
      </c>
      <c r="H561" s="98">
        <v>4013935485</v>
      </c>
      <c r="I561" s="107">
        <v>1.6299999999999999E-2</v>
      </c>
      <c r="J561" s="108">
        <v>0</v>
      </c>
    </row>
    <row r="562" spans="1:10" x14ac:dyDescent="0.3">
      <c r="A562" t="s">
        <v>1079</v>
      </c>
      <c r="B562" t="s">
        <v>1312</v>
      </c>
      <c r="C562" s="51" t="s">
        <v>1080</v>
      </c>
      <c r="D562" s="98">
        <v>4075077214</v>
      </c>
      <c r="E562" s="98">
        <v>4211231575</v>
      </c>
      <c r="F562" s="98">
        <v>4330854232</v>
      </c>
      <c r="G562" s="98">
        <v>4495580728</v>
      </c>
      <c r="H562" s="98">
        <v>4779665430</v>
      </c>
      <c r="I562" s="107">
        <v>4.0800000000000003E-2</v>
      </c>
      <c r="J562" s="108">
        <v>0</v>
      </c>
    </row>
    <row r="563" spans="1:10" x14ac:dyDescent="0.3">
      <c r="A563" t="s">
        <v>1081</v>
      </c>
      <c r="B563" t="s">
        <v>1321</v>
      </c>
      <c r="C563" s="51" t="s">
        <v>1082</v>
      </c>
      <c r="D563" s="98">
        <v>3065303372</v>
      </c>
      <c r="E563" s="98">
        <v>3367753291</v>
      </c>
      <c r="F563" s="98">
        <v>3455182338</v>
      </c>
      <c r="G563" s="98">
        <v>3602354054</v>
      </c>
      <c r="H563" s="98">
        <v>4326077419</v>
      </c>
      <c r="I563" s="107">
        <v>9.2100000000000001E-2</v>
      </c>
      <c r="J563" s="108">
        <v>0</v>
      </c>
    </row>
    <row r="564" spans="1:10" x14ac:dyDescent="0.3">
      <c r="A564" t="s">
        <v>1083</v>
      </c>
      <c r="B564" t="s">
        <v>1336</v>
      </c>
      <c r="C564" s="51" t="s">
        <v>1084</v>
      </c>
      <c r="D564" s="98">
        <v>1926795798</v>
      </c>
      <c r="E564" s="98">
        <v>1995254054</v>
      </c>
      <c r="F564" s="98">
        <v>2043813025</v>
      </c>
      <c r="G564" s="98">
        <v>2164743334</v>
      </c>
      <c r="H564" s="98">
        <v>2377191583</v>
      </c>
      <c r="I564" s="107">
        <v>5.4300000000000001E-2</v>
      </c>
      <c r="J564" s="108">
        <v>0</v>
      </c>
    </row>
    <row r="565" spans="1:10" x14ac:dyDescent="0.3">
      <c r="A565" t="s">
        <v>1085</v>
      </c>
      <c r="B565" t="s">
        <v>1321</v>
      </c>
      <c r="C565" s="51" t="s">
        <v>1086</v>
      </c>
      <c r="D565" s="98">
        <v>5367094125</v>
      </c>
      <c r="E565" s="98">
        <v>5623147763</v>
      </c>
      <c r="F565" s="98">
        <v>5775054324</v>
      </c>
      <c r="G565" s="98">
        <v>5749534865</v>
      </c>
      <c r="H565" s="98">
        <v>6650425469</v>
      </c>
      <c r="I565" s="107">
        <v>5.6800000000000003E-2</v>
      </c>
      <c r="J565" s="108">
        <v>0</v>
      </c>
    </row>
    <row r="566" spans="1:10" x14ac:dyDescent="0.3">
      <c r="A566" t="s">
        <v>1087</v>
      </c>
      <c r="B566" t="s">
        <v>1317</v>
      </c>
      <c r="C566" s="51" t="s">
        <v>1088</v>
      </c>
      <c r="D566" s="98">
        <v>692785375</v>
      </c>
      <c r="E566" s="98">
        <v>695670982</v>
      </c>
      <c r="F566" s="98">
        <v>706099741</v>
      </c>
      <c r="G566" s="98">
        <v>728483800</v>
      </c>
      <c r="H566" s="98">
        <v>776112430</v>
      </c>
      <c r="I566" s="107">
        <v>2.9100000000000001E-2</v>
      </c>
      <c r="J566" s="108">
        <v>0</v>
      </c>
    </row>
    <row r="567" spans="1:10" x14ac:dyDescent="0.3">
      <c r="A567" t="s">
        <v>1089</v>
      </c>
      <c r="B567" t="s">
        <v>1325</v>
      </c>
      <c r="C567" s="51" t="s">
        <v>1090</v>
      </c>
      <c r="D567" s="98">
        <v>284445239</v>
      </c>
      <c r="E567" s="98">
        <v>281535797</v>
      </c>
      <c r="F567" s="98">
        <v>287549820</v>
      </c>
      <c r="G567" s="98">
        <v>294266120</v>
      </c>
      <c r="H567" s="98">
        <v>343242066</v>
      </c>
      <c r="I567" s="107">
        <v>5.0299999999999997E-2</v>
      </c>
      <c r="J567" s="108">
        <v>0</v>
      </c>
    </row>
    <row r="568" spans="1:10" x14ac:dyDescent="0.3">
      <c r="A568" t="s">
        <v>1091</v>
      </c>
      <c r="B568" t="s">
        <v>1338</v>
      </c>
      <c r="C568" s="51" t="s">
        <v>1092</v>
      </c>
      <c r="D568" s="98">
        <v>673566345</v>
      </c>
      <c r="E568" s="98">
        <v>707288924</v>
      </c>
      <c r="F568" s="98">
        <v>721822619</v>
      </c>
      <c r="G568" s="98">
        <v>718731902</v>
      </c>
      <c r="H568" s="98">
        <v>786020073</v>
      </c>
      <c r="I568" s="107">
        <v>0.04</v>
      </c>
      <c r="J568" s="108">
        <v>0</v>
      </c>
    </row>
    <row r="569" spans="1:10" x14ac:dyDescent="0.3">
      <c r="A569" t="s">
        <v>1093</v>
      </c>
      <c r="B569" t="s">
        <v>1361</v>
      </c>
      <c r="C569" s="51" t="s">
        <v>1094</v>
      </c>
      <c r="D569" s="98">
        <v>3972270719</v>
      </c>
      <c r="E569" s="98">
        <v>4156415024</v>
      </c>
      <c r="F569" s="98">
        <v>4324759015</v>
      </c>
      <c r="G569" s="98">
        <v>4277744639</v>
      </c>
      <c r="H569" s="98">
        <v>4863454136</v>
      </c>
      <c r="I569" s="107">
        <v>5.3199999999999997E-2</v>
      </c>
      <c r="J569" s="108">
        <v>0</v>
      </c>
    </row>
    <row r="570" spans="1:10" x14ac:dyDescent="0.3">
      <c r="A570" t="s">
        <v>1095</v>
      </c>
      <c r="B570" t="s">
        <v>1402</v>
      </c>
      <c r="C570" s="51" t="s">
        <v>1096</v>
      </c>
      <c r="D570" s="98">
        <v>567625594</v>
      </c>
      <c r="E570" s="98">
        <v>590855347</v>
      </c>
      <c r="F570" s="98">
        <v>676187049</v>
      </c>
      <c r="G570" s="98">
        <v>695257186</v>
      </c>
      <c r="H570" s="98">
        <v>775935887</v>
      </c>
      <c r="I570" s="107">
        <v>8.2400000000000001E-2</v>
      </c>
      <c r="J570" s="108">
        <v>0</v>
      </c>
    </row>
    <row r="571" spans="1:10" x14ac:dyDescent="0.3">
      <c r="A571" t="s">
        <v>1097</v>
      </c>
      <c r="B571" t="s">
        <v>1321</v>
      </c>
      <c r="C571" s="51" t="s">
        <v>1098</v>
      </c>
      <c r="D571" s="98">
        <v>26314430390</v>
      </c>
      <c r="E571" s="98">
        <v>28562817314</v>
      </c>
      <c r="F571" s="98">
        <v>28763676127</v>
      </c>
      <c r="G571" s="98">
        <v>28927971592</v>
      </c>
      <c r="H571" s="98">
        <v>37298555956</v>
      </c>
      <c r="I571" s="107">
        <v>9.69E-2</v>
      </c>
      <c r="J571" s="108">
        <v>0</v>
      </c>
    </row>
    <row r="572" spans="1:10" x14ac:dyDescent="0.3">
      <c r="A572" t="s">
        <v>1099</v>
      </c>
      <c r="B572" t="s">
        <v>1330</v>
      </c>
      <c r="C572" s="51" t="s">
        <v>1100</v>
      </c>
      <c r="D572" s="98">
        <v>609250790</v>
      </c>
      <c r="E572" s="98">
        <v>636751663</v>
      </c>
      <c r="F572" s="98">
        <v>674337004</v>
      </c>
      <c r="G572" s="98">
        <v>707519909</v>
      </c>
      <c r="H572" s="98">
        <v>762475390</v>
      </c>
      <c r="I572" s="107">
        <v>5.7799999999999997E-2</v>
      </c>
      <c r="J572" s="108">
        <v>0</v>
      </c>
    </row>
    <row r="573" spans="1:10" x14ac:dyDescent="0.3">
      <c r="A573" t="s">
        <v>1101</v>
      </c>
      <c r="B573" t="s">
        <v>1321</v>
      </c>
      <c r="C573" s="51" t="s">
        <v>1102</v>
      </c>
      <c r="D573" s="98">
        <v>3239768404</v>
      </c>
      <c r="E573" s="98">
        <v>3288810000</v>
      </c>
      <c r="F573" s="98">
        <v>3495909886</v>
      </c>
      <c r="G573" s="98">
        <v>3464451023</v>
      </c>
      <c r="H573" s="98">
        <v>4405025000</v>
      </c>
      <c r="I573" s="107">
        <v>8.5199999999999998E-2</v>
      </c>
      <c r="J573" s="108">
        <v>0</v>
      </c>
    </row>
    <row r="574" spans="1:10" x14ac:dyDescent="0.3">
      <c r="A574" t="s">
        <v>1462</v>
      </c>
      <c r="B574" t="s">
        <v>1339</v>
      </c>
      <c r="C574" s="51" t="s">
        <v>1104</v>
      </c>
      <c r="D574" s="98">
        <v>656367000</v>
      </c>
      <c r="E574" s="98">
        <v>686180348</v>
      </c>
      <c r="F574" s="98">
        <v>692141183</v>
      </c>
      <c r="G574" s="98">
        <v>712336985</v>
      </c>
      <c r="H574" s="98">
        <v>789198074</v>
      </c>
      <c r="I574" s="107">
        <v>4.7800000000000002E-2</v>
      </c>
      <c r="J574" s="108">
        <v>0</v>
      </c>
    </row>
    <row r="575" spans="1:10" x14ac:dyDescent="0.3">
      <c r="A575" t="s">
        <v>1105</v>
      </c>
      <c r="B575" t="s">
        <v>1328</v>
      </c>
      <c r="C575" s="51" t="s">
        <v>1106</v>
      </c>
      <c r="D575" s="98">
        <v>874285348</v>
      </c>
      <c r="E575" s="98">
        <v>926449178</v>
      </c>
      <c r="F575" s="98">
        <v>936697610</v>
      </c>
      <c r="G575" s="98">
        <v>981516333</v>
      </c>
      <c r="H575" s="98">
        <v>1124904401</v>
      </c>
      <c r="I575" s="107">
        <v>6.6199999999999995E-2</v>
      </c>
      <c r="J575" s="108">
        <v>0</v>
      </c>
    </row>
    <row r="576" spans="1:10" x14ac:dyDescent="0.3">
      <c r="A576" t="s">
        <v>1109</v>
      </c>
      <c r="B576" t="s">
        <v>1355</v>
      </c>
      <c r="C576" s="51" t="s">
        <v>1110</v>
      </c>
      <c r="D576" s="98">
        <v>376327567</v>
      </c>
      <c r="E576" s="98">
        <v>388214877</v>
      </c>
      <c r="F576" s="98">
        <v>405057457</v>
      </c>
      <c r="G576" s="98">
        <v>411310599</v>
      </c>
      <c r="H576" s="98">
        <v>435072357</v>
      </c>
      <c r="I576" s="107">
        <v>3.7100000000000001E-2</v>
      </c>
      <c r="J576" s="108">
        <v>0</v>
      </c>
    </row>
    <row r="577" spans="1:10" x14ac:dyDescent="0.3">
      <c r="A577" t="s">
        <v>1107</v>
      </c>
      <c r="B577" t="s">
        <v>1349</v>
      </c>
      <c r="C577" s="51" t="s">
        <v>1108</v>
      </c>
      <c r="D577" s="98">
        <v>1574242412</v>
      </c>
      <c r="E577" s="98">
        <v>1582974160</v>
      </c>
      <c r="F577" s="98">
        <v>1680973827</v>
      </c>
      <c r="G577" s="98">
        <v>1772345615</v>
      </c>
      <c r="H577" s="98">
        <v>2145715395</v>
      </c>
      <c r="I577" s="107">
        <v>8.3099999999999993E-2</v>
      </c>
      <c r="J577" s="108">
        <v>0</v>
      </c>
    </row>
    <row r="578" spans="1:10" x14ac:dyDescent="0.3">
      <c r="A578" t="s">
        <v>1410</v>
      </c>
      <c r="B578" t="s">
        <v>1321</v>
      </c>
      <c r="C578" s="51" t="s">
        <v>1409</v>
      </c>
      <c r="D578" s="98">
        <v>4189403966</v>
      </c>
      <c r="E578" s="98">
        <v>4356436607</v>
      </c>
      <c r="F578" s="98">
        <v>4241061379</v>
      </c>
      <c r="G578" s="98">
        <v>4262053448</v>
      </c>
      <c r="H578" s="98">
        <v>5526421333</v>
      </c>
      <c r="I578" s="107">
        <v>7.8799999999999995E-2</v>
      </c>
      <c r="J578" s="108">
        <v>0</v>
      </c>
    </row>
    <row r="579" spans="1:10" x14ac:dyDescent="0.3">
      <c r="A579" t="s">
        <v>1111</v>
      </c>
      <c r="B579" t="s">
        <v>1311</v>
      </c>
      <c r="C579" s="51" t="s">
        <v>1112</v>
      </c>
      <c r="D579" s="98">
        <v>985304473</v>
      </c>
      <c r="E579" s="98">
        <v>1030297151</v>
      </c>
      <c r="F579" s="98">
        <v>1122549260</v>
      </c>
      <c r="G579" s="98">
        <v>1159530415</v>
      </c>
      <c r="H579" s="98">
        <v>1261360643</v>
      </c>
      <c r="I579" s="107">
        <v>6.4000000000000001E-2</v>
      </c>
      <c r="J579" s="108">
        <v>0</v>
      </c>
    </row>
    <row r="580" spans="1:10" x14ac:dyDescent="0.3">
      <c r="A580" t="s">
        <v>1113</v>
      </c>
      <c r="B580" t="s">
        <v>1325</v>
      </c>
      <c r="C580" s="51" t="s">
        <v>1114</v>
      </c>
      <c r="D580" s="98">
        <v>205539270</v>
      </c>
      <c r="E580" s="98">
        <v>215153805</v>
      </c>
      <c r="F580" s="98">
        <v>220013864</v>
      </c>
      <c r="G580" s="98">
        <v>224350883</v>
      </c>
      <c r="H580" s="98">
        <v>259178937</v>
      </c>
      <c r="I580" s="107">
        <v>6.1100000000000002E-2</v>
      </c>
      <c r="J580" s="108">
        <v>0</v>
      </c>
    </row>
    <row r="581" spans="1:10" x14ac:dyDescent="0.3">
      <c r="A581" t="s">
        <v>1115</v>
      </c>
      <c r="B581" t="s">
        <v>1337</v>
      </c>
      <c r="C581" s="51" t="s">
        <v>1116</v>
      </c>
      <c r="D581" s="98">
        <v>1522947178</v>
      </c>
      <c r="E581" s="98">
        <v>1635544820</v>
      </c>
      <c r="F581" s="98">
        <v>1750895066</v>
      </c>
      <c r="G581" s="98">
        <v>1890498381</v>
      </c>
      <c r="H581" s="98">
        <v>2133044634</v>
      </c>
      <c r="I581" s="107">
        <v>8.8099999999999998E-2</v>
      </c>
      <c r="J581" s="108">
        <v>0</v>
      </c>
    </row>
    <row r="582" spans="1:10" x14ac:dyDescent="0.3">
      <c r="A582" t="s">
        <v>1117</v>
      </c>
      <c r="B582" t="s">
        <v>1336</v>
      </c>
      <c r="C582" s="51" t="s">
        <v>1118</v>
      </c>
      <c r="D582" s="98">
        <v>829899924</v>
      </c>
      <c r="E582" s="98">
        <v>854010274</v>
      </c>
      <c r="F582" s="98">
        <v>911452200</v>
      </c>
      <c r="G582" s="98">
        <v>937033900</v>
      </c>
      <c r="H582" s="98">
        <v>1084779484</v>
      </c>
      <c r="I582" s="107">
        <v>7.0599999999999996E-2</v>
      </c>
      <c r="J582" s="108">
        <v>0</v>
      </c>
    </row>
    <row r="583" spans="1:10" x14ac:dyDescent="0.3">
      <c r="A583" t="s">
        <v>1119</v>
      </c>
      <c r="B583" t="s">
        <v>1351</v>
      </c>
      <c r="C583" s="51" t="s">
        <v>1120</v>
      </c>
      <c r="D583" s="98">
        <v>116547013</v>
      </c>
      <c r="E583" s="98">
        <v>122601967</v>
      </c>
      <c r="F583" s="98">
        <v>123609119</v>
      </c>
      <c r="G583" s="98">
        <v>128778533</v>
      </c>
      <c r="H583" s="98">
        <v>148894615</v>
      </c>
      <c r="I583" s="107">
        <v>6.4600000000000005E-2</v>
      </c>
      <c r="J583" s="108">
        <v>0</v>
      </c>
    </row>
    <row r="584" spans="1:10" x14ac:dyDescent="0.3">
      <c r="A584" t="s">
        <v>949</v>
      </c>
      <c r="B584" t="s">
        <v>1361</v>
      </c>
      <c r="C584" s="51" t="s">
        <v>950</v>
      </c>
      <c r="D584" s="98">
        <v>4826089075</v>
      </c>
      <c r="E584" s="98">
        <v>4969329784</v>
      </c>
      <c r="F584" s="98">
        <v>5034722579</v>
      </c>
      <c r="G584" s="98">
        <v>5062329537</v>
      </c>
      <c r="H584" s="98">
        <v>5673917722</v>
      </c>
      <c r="I584" s="107">
        <v>4.2299999999999997E-2</v>
      </c>
      <c r="J584" s="108">
        <v>0</v>
      </c>
    </row>
    <row r="585" spans="1:10" x14ac:dyDescent="0.3">
      <c r="A585" t="s">
        <v>1121</v>
      </c>
      <c r="B585" t="s">
        <v>1369</v>
      </c>
      <c r="C585" s="51" t="s">
        <v>1122</v>
      </c>
      <c r="D585" s="98">
        <v>1231337009</v>
      </c>
      <c r="E585" s="98">
        <v>1276694352</v>
      </c>
      <c r="F585" s="98">
        <v>1348379170</v>
      </c>
      <c r="G585" s="98">
        <v>1447727928</v>
      </c>
      <c r="H585" s="98">
        <v>1789793843</v>
      </c>
      <c r="I585" s="107">
        <v>0.1007</v>
      </c>
      <c r="J585" s="108">
        <v>0</v>
      </c>
    </row>
    <row r="586" spans="1:10" x14ac:dyDescent="0.3">
      <c r="A586" t="s">
        <v>1123</v>
      </c>
      <c r="B586" t="s">
        <v>1342</v>
      </c>
      <c r="C586" s="51" t="s">
        <v>1124</v>
      </c>
      <c r="D586" s="98">
        <v>600532552</v>
      </c>
      <c r="E586" s="98">
        <v>598966423</v>
      </c>
      <c r="F586" s="98">
        <v>608614247</v>
      </c>
      <c r="G586" s="98">
        <v>654432490</v>
      </c>
      <c r="H586" s="98">
        <v>704382702</v>
      </c>
      <c r="I586" s="107">
        <v>4.1300000000000003E-2</v>
      </c>
      <c r="J586" s="108">
        <v>0</v>
      </c>
    </row>
    <row r="587" spans="1:10" x14ac:dyDescent="0.3">
      <c r="A587" t="s">
        <v>1125</v>
      </c>
      <c r="B587" t="s">
        <v>1311</v>
      </c>
      <c r="C587" s="51" t="s">
        <v>1126</v>
      </c>
      <c r="D587" s="98">
        <v>2706188448</v>
      </c>
      <c r="E587" s="98">
        <v>2850772367</v>
      </c>
      <c r="F587" s="98">
        <v>3007211447</v>
      </c>
      <c r="G587" s="98">
        <v>3085068514</v>
      </c>
      <c r="H587" s="98">
        <v>3631552983</v>
      </c>
      <c r="I587" s="107">
        <v>7.7799999999999994E-2</v>
      </c>
      <c r="J587" s="108">
        <v>0</v>
      </c>
    </row>
    <row r="588" spans="1:10" x14ac:dyDescent="0.3">
      <c r="A588" t="s">
        <v>1127</v>
      </c>
      <c r="B588" t="s">
        <v>1334</v>
      </c>
      <c r="C588" s="51" t="s">
        <v>1128</v>
      </c>
      <c r="D588" s="98">
        <v>9593056818</v>
      </c>
      <c r="E588" s="98">
        <v>9694893333</v>
      </c>
      <c r="F588" s="98">
        <v>8466368808</v>
      </c>
      <c r="G588" s="98">
        <v>9382262338</v>
      </c>
      <c r="H588" s="98">
        <v>11334010333</v>
      </c>
      <c r="I588" s="107">
        <v>0.05</v>
      </c>
      <c r="J588" s="108">
        <v>0</v>
      </c>
    </row>
    <row r="589" spans="1:10" x14ac:dyDescent="0.3">
      <c r="A589" t="s">
        <v>1129</v>
      </c>
      <c r="B589" t="s">
        <v>1357</v>
      </c>
      <c r="C589" s="51" t="s">
        <v>1130</v>
      </c>
      <c r="D589" s="98">
        <v>2196081848</v>
      </c>
      <c r="E589" s="98">
        <v>2247083238</v>
      </c>
      <c r="F589" s="98">
        <v>2332412815</v>
      </c>
      <c r="G589" s="98">
        <v>2455415492</v>
      </c>
      <c r="H589" s="98">
        <v>2966925599</v>
      </c>
      <c r="I589" s="107">
        <v>8.0600000000000005E-2</v>
      </c>
      <c r="J589" s="108">
        <v>0</v>
      </c>
    </row>
    <row r="590" spans="1:10" x14ac:dyDescent="0.3">
      <c r="A590" t="s">
        <v>1131</v>
      </c>
      <c r="B590" t="s">
        <v>1317</v>
      </c>
      <c r="C590" s="51" t="s">
        <v>1132</v>
      </c>
      <c r="D590" s="98">
        <v>1109311783</v>
      </c>
      <c r="E590" s="98">
        <v>1112420414</v>
      </c>
      <c r="F590" s="98">
        <v>1119506510</v>
      </c>
      <c r="G590" s="98">
        <v>1152577065</v>
      </c>
      <c r="H590" s="98">
        <v>1322257766</v>
      </c>
      <c r="I590" s="107">
        <v>4.65E-2</v>
      </c>
      <c r="J590" s="108">
        <v>0</v>
      </c>
    </row>
    <row r="591" spans="1:10" x14ac:dyDescent="0.3">
      <c r="A591" t="s">
        <v>1133</v>
      </c>
      <c r="B591" t="s">
        <v>1321</v>
      </c>
      <c r="C591" s="51" t="s">
        <v>1134</v>
      </c>
      <c r="D591" s="98">
        <v>6582172695</v>
      </c>
      <c r="E591" s="98">
        <v>7166886285</v>
      </c>
      <c r="F591" s="98">
        <v>7318180283</v>
      </c>
      <c r="G591" s="98">
        <v>7571759447</v>
      </c>
      <c r="H591" s="98">
        <v>9026184800</v>
      </c>
      <c r="I591" s="107">
        <v>8.4199999999999997E-2</v>
      </c>
      <c r="J591" s="108">
        <v>0</v>
      </c>
    </row>
    <row r="592" spans="1:10" x14ac:dyDescent="0.3">
      <c r="A592" t="s">
        <v>1135</v>
      </c>
      <c r="B592" t="s">
        <v>1346</v>
      </c>
      <c r="C592" s="51" t="s">
        <v>1136</v>
      </c>
      <c r="D592" s="98">
        <v>1117501823</v>
      </c>
      <c r="E592" s="98">
        <v>1151488936</v>
      </c>
      <c r="F592" s="98">
        <v>1187520368</v>
      </c>
      <c r="G592" s="98">
        <v>1186607835</v>
      </c>
      <c r="H592" s="98">
        <v>1288744971</v>
      </c>
      <c r="I592" s="107">
        <v>3.6799999999999999E-2</v>
      </c>
      <c r="J592" s="108">
        <v>0</v>
      </c>
    </row>
    <row r="593" spans="1:10" x14ac:dyDescent="0.3">
      <c r="A593" t="s">
        <v>1137</v>
      </c>
      <c r="B593" t="s">
        <v>1355</v>
      </c>
      <c r="C593" s="51" t="s">
        <v>1138</v>
      </c>
      <c r="D593" s="98">
        <v>320483484</v>
      </c>
      <c r="E593" s="98">
        <v>318536652</v>
      </c>
      <c r="F593" s="98">
        <v>336842782</v>
      </c>
      <c r="G593" s="98">
        <v>335648074</v>
      </c>
      <c r="H593" s="98">
        <v>364985245</v>
      </c>
      <c r="I593" s="107">
        <v>3.3799999999999997E-2</v>
      </c>
      <c r="J593" s="108">
        <v>0</v>
      </c>
    </row>
    <row r="594" spans="1:10" x14ac:dyDescent="0.3">
      <c r="A594" t="s">
        <v>1139</v>
      </c>
      <c r="B594" t="s">
        <v>1311</v>
      </c>
      <c r="C594" s="51" t="s">
        <v>1140</v>
      </c>
      <c r="D594" s="98">
        <v>753472459</v>
      </c>
      <c r="E594" s="98">
        <v>795968116</v>
      </c>
      <c r="F594" s="98">
        <v>823602084</v>
      </c>
      <c r="G594" s="98">
        <v>886975540</v>
      </c>
      <c r="H594" s="98">
        <v>980838154</v>
      </c>
      <c r="I594" s="107">
        <v>6.8500000000000005E-2</v>
      </c>
      <c r="J594" s="108">
        <v>0</v>
      </c>
    </row>
    <row r="595" spans="1:10" x14ac:dyDescent="0.3">
      <c r="A595" t="s">
        <v>1141</v>
      </c>
      <c r="B595" t="s">
        <v>1356</v>
      </c>
      <c r="C595" s="51" t="s">
        <v>1142</v>
      </c>
      <c r="D595" s="98">
        <v>1932690193</v>
      </c>
      <c r="E595" s="98">
        <v>1995825284</v>
      </c>
      <c r="F595" s="98">
        <v>2146259622</v>
      </c>
      <c r="G595" s="98">
        <v>2161944434</v>
      </c>
      <c r="H595" s="98">
        <v>2320481017</v>
      </c>
      <c r="I595" s="107">
        <v>4.7199999999999999E-2</v>
      </c>
      <c r="J595" s="108">
        <v>0</v>
      </c>
    </row>
    <row r="596" spans="1:10" x14ac:dyDescent="0.3">
      <c r="A596" t="s">
        <v>1143</v>
      </c>
      <c r="B596" t="s">
        <v>1369</v>
      </c>
      <c r="C596" s="51" t="s">
        <v>1144</v>
      </c>
      <c r="D596" s="98">
        <v>1120159374</v>
      </c>
      <c r="E596" s="98">
        <v>1151539116</v>
      </c>
      <c r="F596" s="98">
        <v>1208329098</v>
      </c>
      <c r="G596" s="98">
        <v>1250796376</v>
      </c>
      <c r="H596" s="98">
        <v>1394644626</v>
      </c>
      <c r="I596" s="107">
        <v>5.6899999999999999E-2</v>
      </c>
      <c r="J596" s="108">
        <v>0</v>
      </c>
    </row>
    <row r="597" spans="1:10" x14ac:dyDescent="0.3">
      <c r="A597" t="s">
        <v>1145</v>
      </c>
      <c r="B597" t="s">
        <v>1332</v>
      </c>
      <c r="C597" s="51" t="s">
        <v>1146</v>
      </c>
      <c r="D597" s="98">
        <v>1694767583</v>
      </c>
      <c r="E597" s="98">
        <v>1795150947</v>
      </c>
      <c r="F597" s="98">
        <v>1872323424</v>
      </c>
      <c r="G597" s="98">
        <v>1991222586</v>
      </c>
      <c r="H597" s="98">
        <v>2213251562</v>
      </c>
      <c r="I597" s="107">
        <v>6.93E-2</v>
      </c>
      <c r="J597" s="108">
        <v>0</v>
      </c>
    </row>
    <row r="598" spans="1:10" x14ac:dyDescent="0.3">
      <c r="A598" t="s">
        <v>1147</v>
      </c>
      <c r="B598" t="s">
        <v>1366</v>
      </c>
      <c r="C598" s="51" t="s">
        <v>1148</v>
      </c>
      <c r="D598" s="98">
        <v>610055185</v>
      </c>
      <c r="E598" s="98">
        <v>648775609</v>
      </c>
      <c r="F598" s="98">
        <v>657229558</v>
      </c>
      <c r="G598" s="98">
        <v>672674617</v>
      </c>
      <c r="H598" s="98">
        <v>751948575</v>
      </c>
      <c r="I598" s="107">
        <v>5.45E-2</v>
      </c>
      <c r="J598" s="108">
        <v>0</v>
      </c>
    </row>
    <row r="599" spans="1:10" x14ac:dyDescent="0.3">
      <c r="A599" t="s">
        <v>1149</v>
      </c>
      <c r="B599" t="s">
        <v>1321</v>
      </c>
      <c r="C599" s="51" t="s">
        <v>1150</v>
      </c>
      <c r="D599" s="98">
        <v>2659601291</v>
      </c>
      <c r="E599" s="98">
        <v>2864378612</v>
      </c>
      <c r="F599" s="98">
        <v>2896685700</v>
      </c>
      <c r="G599" s="98">
        <v>2941895510</v>
      </c>
      <c r="H599" s="98">
        <v>3730726334</v>
      </c>
      <c r="I599" s="107">
        <v>9.2999999999999999E-2</v>
      </c>
      <c r="J599" s="108">
        <v>0</v>
      </c>
    </row>
    <row r="600" spans="1:10" x14ac:dyDescent="0.3">
      <c r="A600" t="s">
        <v>1151</v>
      </c>
      <c r="B600" t="s">
        <v>1326</v>
      </c>
      <c r="C600" s="51" t="s">
        <v>1152</v>
      </c>
      <c r="D600" s="98">
        <v>1577816667</v>
      </c>
      <c r="E600" s="98">
        <v>1617999646</v>
      </c>
      <c r="F600" s="98">
        <v>1641516667</v>
      </c>
      <c r="G600" s="98">
        <v>1603919735</v>
      </c>
      <c r="H600" s="98">
        <v>1661466852</v>
      </c>
      <c r="I600" s="107">
        <v>1.3299999999999999E-2</v>
      </c>
      <c r="J600" s="108">
        <v>0</v>
      </c>
    </row>
    <row r="601" spans="1:10" x14ac:dyDescent="0.3">
      <c r="A601" t="s">
        <v>1153</v>
      </c>
      <c r="B601" t="s">
        <v>1335</v>
      </c>
      <c r="C601" s="51" t="s">
        <v>1154</v>
      </c>
      <c r="D601" s="98">
        <v>472732963</v>
      </c>
      <c r="E601" s="98">
        <v>495435052</v>
      </c>
      <c r="F601" s="98">
        <v>509132094</v>
      </c>
      <c r="G601" s="98">
        <v>518047058</v>
      </c>
      <c r="H601" s="98">
        <v>578036320</v>
      </c>
      <c r="I601" s="107">
        <v>5.2200000000000003E-2</v>
      </c>
      <c r="J601" s="108">
        <v>0</v>
      </c>
    </row>
    <row r="602" spans="1:10" x14ac:dyDescent="0.3">
      <c r="A602" t="s">
        <v>1155</v>
      </c>
      <c r="B602" t="s">
        <v>1352</v>
      </c>
      <c r="C602" s="51" t="s">
        <v>1156</v>
      </c>
      <c r="D602" s="98">
        <v>633731099</v>
      </c>
      <c r="E602" s="98">
        <v>613147002</v>
      </c>
      <c r="F602" s="98">
        <v>632530734</v>
      </c>
      <c r="G602" s="98">
        <v>643843265</v>
      </c>
      <c r="H602" s="98">
        <v>746294949</v>
      </c>
      <c r="I602" s="107">
        <v>4.3999999999999997E-2</v>
      </c>
      <c r="J602" s="108">
        <v>0</v>
      </c>
    </row>
    <row r="603" spans="1:10" x14ac:dyDescent="0.3">
      <c r="A603" t="s">
        <v>1157</v>
      </c>
      <c r="B603" t="s">
        <v>1359</v>
      </c>
      <c r="C603" s="51" t="s">
        <v>1158</v>
      </c>
      <c r="D603" s="98">
        <v>863234991</v>
      </c>
      <c r="E603" s="98">
        <v>872431863</v>
      </c>
      <c r="F603" s="98">
        <v>903677717</v>
      </c>
      <c r="G603" s="98">
        <v>911533305</v>
      </c>
      <c r="H603" s="98">
        <v>1128858153</v>
      </c>
      <c r="I603" s="107">
        <v>7.3400000000000007E-2</v>
      </c>
      <c r="J603" s="108">
        <v>0</v>
      </c>
    </row>
    <row r="604" spans="1:10" x14ac:dyDescent="0.3">
      <c r="A604" t="s">
        <v>1159</v>
      </c>
      <c r="B604" t="s">
        <v>1310</v>
      </c>
      <c r="C604" s="51" t="s">
        <v>1160</v>
      </c>
      <c r="D604" s="98">
        <v>309157906</v>
      </c>
      <c r="E604" s="98">
        <v>312167450</v>
      </c>
      <c r="F604" s="98">
        <v>317517941</v>
      </c>
      <c r="G604" s="98">
        <v>333508217</v>
      </c>
      <c r="H604" s="98">
        <v>378654175</v>
      </c>
      <c r="I604" s="107">
        <v>5.3199999999999997E-2</v>
      </c>
      <c r="J604" s="108">
        <v>0</v>
      </c>
    </row>
    <row r="605" spans="1:10" x14ac:dyDescent="0.3">
      <c r="A605" t="s">
        <v>1463</v>
      </c>
      <c r="B605" t="s">
        <v>1326</v>
      </c>
      <c r="C605" s="51" t="s">
        <v>1162</v>
      </c>
      <c r="D605" s="98">
        <v>2654835239</v>
      </c>
      <c r="E605" s="98">
        <v>2732260839</v>
      </c>
      <c r="F605" s="98">
        <v>2771263882</v>
      </c>
      <c r="G605" s="98">
        <v>2820726570</v>
      </c>
      <c r="H605" s="98">
        <v>3040519517</v>
      </c>
      <c r="I605" s="107">
        <v>3.4799999999999998E-2</v>
      </c>
      <c r="J605" s="108">
        <v>0</v>
      </c>
    </row>
    <row r="606" spans="1:10" x14ac:dyDescent="0.3">
      <c r="A606" t="s">
        <v>1163</v>
      </c>
      <c r="B606" t="s">
        <v>1330</v>
      </c>
      <c r="C606" s="51" t="s">
        <v>1164</v>
      </c>
      <c r="D606" s="98">
        <v>559700459</v>
      </c>
      <c r="E606" s="98">
        <v>576438105</v>
      </c>
      <c r="F606" s="98">
        <v>605652028</v>
      </c>
      <c r="G606" s="98">
        <v>607054587</v>
      </c>
      <c r="H606" s="98">
        <v>647730374</v>
      </c>
      <c r="I606" s="107">
        <v>3.7499999999999999E-2</v>
      </c>
      <c r="J606" s="108">
        <v>0</v>
      </c>
    </row>
    <row r="607" spans="1:10" x14ac:dyDescent="0.3">
      <c r="A607" t="s">
        <v>1167</v>
      </c>
      <c r="B607" t="s">
        <v>1342</v>
      </c>
      <c r="C607" s="51" t="s">
        <v>1168</v>
      </c>
      <c r="D607" s="98">
        <v>1475106020</v>
      </c>
      <c r="E607" s="98">
        <v>1500915834</v>
      </c>
      <c r="F607" s="98">
        <v>1554202063</v>
      </c>
      <c r="G607" s="98">
        <v>1562676407</v>
      </c>
      <c r="H607" s="98">
        <v>1718312656</v>
      </c>
      <c r="I607" s="107">
        <v>3.95E-2</v>
      </c>
      <c r="J607" s="108">
        <v>0</v>
      </c>
    </row>
    <row r="608" spans="1:10" x14ac:dyDescent="0.3">
      <c r="A608" t="s">
        <v>1165</v>
      </c>
      <c r="B608" t="s">
        <v>1334</v>
      </c>
      <c r="C608" s="51" t="s">
        <v>1166</v>
      </c>
      <c r="D608" s="98">
        <v>8932270000</v>
      </c>
      <c r="E608" s="98">
        <v>9449528182</v>
      </c>
      <c r="F608" s="98">
        <v>10845462778</v>
      </c>
      <c r="G608" s="98">
        <v>11531356316</v>
      </c>
      <c r="H608" s="98">
        <v>14369444118</v>
      </c>
      <c r="I608" s="107">
        <v>0.12870000000000001</v>
      </c>
      <c r="J608" s="108">
        <v>0</v>
      </c>
    </row>
    <row r="609" spans="1:10" x14ac:dyDescent="0.3">
      <c r="A609" t="s">
        <v>1169</v>
      </c>
      <c r="B609" t="s">
        <v>1309</v>
      </c>
      <c r="C609" s="51" t="s">
        <v>1170</v>
      </c>
      <c r="D609" s="98">
        <v>1636292532</v>
      </c>
      <c r="E609" s="98">
        <v>1663298236</v>
      </c>
      <c r="F609" s="98">
        <v>1791542703</v>
      </c>
      <c r="G609" s="98">
        <v>1904849193</v>
      </c>
      <c r="H609" s="98">
        <v>2087615378</v>
      </c>
      <c r="I609" s="107">
        <v>6.3200000000000006E-2</v>
      </c>
      <c r="J609" s="108">
        <v>0</v>
      </c>
    </row>
    <row r="610" spans="1:10" x14ac:dyDescent="0.3">
      <c r="A610" t="s">
        <v>1171</v>
      </c>
      <c r="B610" t="s">
        <v>1326</v>
      </c>
      <c r="C610" s="51" t="s">
        <v>1172</v>
      </c>
      <c r="D610" s="98">
        <v>2193063745</v>
      </c>
      <c r="E610" s="98">
        <v>2173134079</v>
      </c>
      <c r="F610" s="98">
        <v>2199358030</v>
      </c>
      <c r="G610" s="98">
        <v>2186071486</v>
      </c>
      <c r="H610" s="98">
        <v>2290722196</v>
      </c>
      <c r="I610" s="107">
        <v>1.12E-2</v>
      </c>
      <c r="J610" s="108">
        <v>0</v>
      </c>
    </row>
    <row r="611" spans="1:10" x14ac:dyDescent="0.3">
      <c r="A611" t="s">
        <v>1173</v>
      </c>
      <c r="B611" t="s">
        <v>1359</v>
      </c>
      <c r="C611" s="51" t="s">
        <v>1174</v>
      </c>
      <c r="D611" s="98">
        <v>2612212046</v>
      </c>
      <c r="E611" s="98">
        <v>2792347058</v>
      </c>
      <c r="F611" s="98">
        <v>2991495213</v>
      </c>
      <c r="G611" s="98">
        <v>3194342643</v>
      </c>
      <c r="H611" s="98">
        <v>3672861146</v>
      </c>
      <c r="I611" s="107">
        <v>8.9499999999999996E-2</v>
      </c>
      <c r="J611" s="108">
        <v>0</v>
      </c>
    </row>
    <row r="612" spans="1:10" x14ac:dyDescent="0.3">
      <c r="A612" t="s">
        <v>1464</v>
      </c>
      <c r="B612" t="s">
        <v>1334</v>
      </c>
      <c r="C612" s="51" t="s">
        <v>1178</v>
      </c>
      <c r="D612" s="98">
        <v>3064192917</v>
      </c>
      <c r="E612" s="98">
        <v>3258932727</v>
      </c>
      <c r="F612" s="98">
        <v>2265405556</v>
      </c>
      <c r="G612" s="98">
        <v>2467833684</v>
      </c>
      <c r="H612" s="98">
        <v>3099472353</v>
      </c>
      <c r="I612" s="107">
        <v>2.5999999999999999E-2</v>
      </c>
      <c r="J612" s="108">
        <v>0</v>
      </c>
    </row>
    <row r="613" spans="1:10" x14ac:dyDescent="0.3">
      <c r="A613" t="s">
        <v>1465</v>
      </c>
      <c r="B613" t="s">
        <v>1334</v>
      </c>
      <c r="C613" s="51" t="s">
        <v>1182</v>
      </c>
      <c r="D613" s="98">
        <v>1746795417</v>
      </c>
      <c r="E613" s="98">
        <v>1875223182</v>
      </c>
      <c r="F613" s="98">
        <v>1677583889</v>
      </c>
      <c r="G613" s="98">
        <v>1803075263</v>
      </c>
      <c r="H613" s="98">
        <v>2208904706</v>
      </c>
      <c r="I613" s="107">
        <v>6.7000000000000004E-2</v>
      </c>
      <c r="J613" s="108">
        <v>0</v>
      </c>
    </row>
    <row r="614" spans="1:10" x14ac:dyDescent="0.3">
      <c r="A614" t="s">
        <v>1466</v>
      </c>
      <c r="B614" t="s">
        <v>1334</v>
      </c>
      <c r="C614" s="51" t="s">
        <v>1180</v>
      </c>
      <c r="D614" s="98">
        <v>2083826250</v>
      </c>
      <c r="E614" s="98">
        <v>2197467727</v>
      </c>
      <c r="F614" s="98">
        <v>1941305000</v>
      </c>
      <c r="G614" s="98">
        <v>2083189474</v>
      </c>
      <c r="H614" s="98">
        <v>2554261176</v>
      </c>
      <c r="I614" s="107">
        <v>5.9299999999999999E-2</v>
      </c>
      <c r="J614" s="108">
        <v>0</v>
      </c>
    </row>
    <row r="615" spans="1:10" x14ac:dyDescent="0.3">
      <c r="A615" t="s">
        <v>1467</v>
      </c>
      <c r="B615" t="s">
        <v>1356</v>
      </c>
      <c r="C615" s="51" t="s">
        <v>1184</v>
      </c>
      <c r="D615" s="98">
        <v>111487564</v>
      </c>
      <c r="E615" s="98">
        <v>112261755</v>
      </c>
      <c r="F615" s="98">
        <v>113638957</v>
      </c>
      <c r="G615" s="98">
        <v>118977412</v>
      </c>
      <c r="H615" s="98">
        <v>128904776</v>
      </c>
      <c r="I615" s="107">
        <v>3.7400000000000003E-2</v>
      </c>
      <c r="J615" s="108">
        <v>0</v>
      </c>
    </row>
    <row r="616" spans="1:10" x14ac:dyDescent="0.3">
      <c r="A616" t="s">
        <v>1185</v>
      </c>
      <c r="B616" t="s">
        <v>1342</v>
      </c>
      <c r="C616" s="51" t="s">
        <v>1186</v>
      </c>
      <c r="D616" s="98">
        <v>2095965190</v>
      </c>
      <c r="E616" s="98">
        <v>2111902139</v>
      </c>
      <c r="F616" s="98">
        <v>2132266913</v>
      </c>
      <c r="G616" s="98">
        <v>2252635716</v>
      </c>
      <c r="H616" s="98">
        <v>2391939229</v>
      </c>
      <c r="I616" s="107">
        <v>3.39E-2</v>
      </c>
      <c r="J616" s="108">
        <v>0</v>
      </c>
    </row>
    <row r="617" spans="1:10" x14ac:dyDescent="0.3">
      <c r="A617" t="s">
        <v>1187</v>
      </c>
      <c r="B617" t="s">
        <v>1354</v>
      </c>
      <c r="C617" s="51" t="s">
        <v>1188</v>
      </c>
      <c r="D617" s="98">
        <v>2711278797</v>
      </c>
      <c r="E617" s="98">
        <v>2890750124</v>
      </c>
      <c r="F617" s="98">
        <v>2938807229</v>
      </c>
      <c r="G617" s="98">
        <v>3108008074</v>
      </c>
      <c r="H617" s="98">
        <v>3474440899</v>
      </c>
      <c r="I617" s="107">
        <v>6.4600000000000005E-2</v>
      </c>
      <c r="J617" s="108">
        <v>0</v>
      </c>
    </row>
    <row r="618" spans="1:10" x14ac:dyDescent="0.3">
      <c r="A618" t="s">
        <v>1189</v>
      </c>
      <c r="B618" t="s">
        <v>1312</v>
      </c>
      <c r="C618" s="51" t="s">
        <v>1190</v>
      </c>
      <c r="D618" s="98">
        <v>940616568</v>
      </c>
      <c r="E618" s="98">
        <v>1016100319</v>
      </c>
      <c r="F618" s="98">
        <v>1045064135</v>
      </c>
      <c r="G618" s="98">
        <v>1063461732</v>
      </c>
      <c r="H618" s="98">
        <v>1204743690</v>
      </c>
      <c r="I618" s="107">
        <v>6.4799999999999996E-2</v>
      </c>
      <c r="J618" s="108">
        <v>0</v>
      </c>
    </row>
    <row r="619" spans="1:10" x14ac:dyDescent="0.3">
      <c r="A619" t="s">
        <v>1193</v>
      </c>
      <c r="B619" t="s">
        <v>1370</v>
      </c>
      <c r="C619" s="51" t="s">
        <v>1194</v>
      </c>
      <c r="D619" s="98">
        <v>1571510346</v>
      </c>
      <c r="E619" s="98">
        <v>1673860752</v>
      </c>
      <c r="F619" s="98">
        <v>1791708271</v>
      </c>
      <c r="G619" s="98">
        <v>1904962649</v>
      </c>
      <c r="H619" s="98">
        <v>2322567450</v>
      </c>
      <c r="I619" s="107">
        <v>0.1045</v>
      </c>
      <c r="J619" s="108">
        <v>0</v>
      </c>
    </row>
    <row r="620" spans="1:10" x14ac:dyDescent="0.3">
      <c r="A620" t="s">
        <v>1195</v>
      </c>
      <c r="B620" t="s">
        <v>1325</v>
      </c>
      <c r="C620" s="51" t="s">
        <v>1196</v>
      </c>
      <c r="D620" s="98">
        <v>524916439</v>
      </c>
      <c r="E620" s="98">
        <v>529844691</v>
      </c>
      <c r="F620" s="98">
        <v>531309261</v>
      </c>
      <c r="G620" s="98">
        <v>562421916</v>
      </c>
      <c r="H620" s="98">
        <v>620605831</v>
      </c>
      <c r="I620" s="107">
        <v>4.36E-2</v>
      </c>
      <c r="J620" s="108">
        <v>0</v>
      </c>
    </row>
    <row r="621" spans="1:10" x14ac:dyDescent="0.3">
      <c r="A621" t="s">
        <v>1197</v>
      </c>
      <c r="B621" t="s">
        <v>1334</v>
      </c>
      <c r="C621" s="51" t="s">
        <v>1198</v>
      </c>
      <c r="D621" s="98">
        <v>2537177917</v>
      </c>
      <c r="E621" s="98">
        <v>2694258182</v>
      </c>
      <c r="F621" s="98">
        <v>2079733333</v>
      </c>
      <c r="G621" s="98">
        <v>2165373158</v>
      </c>
      <c r="H621" s="98">
        <v>2664460000</v>
      </c>
      <c r="I621" s="107">
        <v>2.64E-2</v>
      </c>
      <c r="J621" s="108">
        <v>0</v>
      </c>
    </row>
    <row r="622" spans="1:10" x14ac:dyDescent="0.3">
      <c r="A622" t="s">
        <v>1199</v>
      </c>
      <c r="B622" t="s">
        <v>1328</v>
      </c>
      <c r="C622" s="51" t="s">
        <v>1200</v>
      </c>
      <c r="D622" s="98">
        <v>9099953829</v>
      </c>
      <c r="E622" s="98">
        <v>9512152351</v>
      </c>
      <c r="F622" s="98">
        <v>9622340320</v>
      </c>
      <c r="G622" s="98">
        <v>10086870673</v>
      </c>
      <c r="H622" s="98">
        <v>11094201503</v>
      </c>
      <c r="I622" s="107">
        <v>5.1299999999999998E-2</v>
      </c>
      <c r="J622" s="108">
        <v>0</v>
      </c>
    </row>
    <row r="623" spans="1:10" x14ac:dyDescent="0.3">
      <c r="A623" t="s">
        <v>1201</v>
      </c>
      <c r="B623" t="s">
        <v>1343</v>
      </c>
      <c r="C623" s="51" t="s">
        <v>1202</v>
      </c>
      <c r="D623" s="98">
        <v>573965234</v>
      </c>
      <c r="E623" s="98">
        <v>580409884</v>
      </c>
      <c r="F623" s="98">
        <v>599337522</v>
      </c>
      <c r="G623" s="98">
        <v>615360813</v>
      </c>
      <c r="H623" s="98">
        <v>646206273</v>
      </c>
      <c r="I623" s="107">
        <v>3.0200000000000001E-2</v>
      </c>
      <c r="J623" s="108">
        <v>0</v>
      </c>
    </row>
    <row r="624" spans="1:10" x14ac:dyDescent="0.3">
      <c r="A624" t="s">
        <v>1203</v>
      </c>
      <c r="B624" t="s">
        <v>1329</v>
      </c>
      <c r="C624" s="51" t="s">
        <v>1204</v>
      </c>
      <c r="D624" s="98">
        <v>353080710</v>
      </c>
      <c r="E624" s="98">
        <v>356306627</v>
      </c>
      <c r="F624" s="98">
        <v>367835659</v>
      </c>
      <c r="G624" s="98">
        <v>407849737</v>
      </c>
      <c r="H624" s="98">
        <v>434881082</v>
      </c>
      <c r="I624" s="107">
        <v>5.4199999999999998E-2</v>
      </c>
      <c r="J624" s="108">
        <v>0</v>
      </c>
    </row>
    <row r="625" spans="1:10" x14ac:dyDescent="0.3">
      <c r="A625" t="s">
        <v>1205</v>
      </c>
      <c r="B625" t="s">
        <v>1359</v>
      </c>
      <c r="C625" s="51" t="s">
        <v>1206</v>
      </c>
      <c r="D625" s="98">
        <v>2797278666</v>
      </c>
      <c r="E625" s="98">
        <v>2892933958</v>
      </c>
      <c r="F625" s="98">
        <v>3068947486</v>
      </c>
      <c r="G625" s="98">
        <v>3189624132</v>
      </c>
      <c r="H625" s="98">
        <v>3703022768</v>
      </c>
      <c r="I625" s="107">
        <v>7.3800000000000004E-2</v>
      </c>
      <c r="J625" s="108">
        <v>0</v>
      </c>
    </row>
    <row r="626" spans="1:10" x14ac:dyDescent="0.3">
      <c r="A626" t="s">
        <v>1207</v>
      </c>
      <c r="B626" t="s">
        <v>1359</v>
      </c>
      <c r="C626" s="51" t="s">
        <v>1208</v>
      </c>
      <c r="D626" s="98">
        <v>2344504605</v>
      </c>
      <c r="E626" s="98">
        <v>2503607444</v>
      </c>
      <c r="F626" s="98">
        <v>2691477211</v>
      </c>
      <c r="G626" s="98">
        <v>2781594401</v>
      </c>
      <c r="H626" s="98">
        <v>3209170382</v>
      </c>
      <c r="I626" s="107">
        <v>8.2500000000000004E-2</v>
      </c>
      <c r="J626" s="108">
        <v>0</v>
      </c>
    </row>
    <row r="627" spans="1:10" x14ac:dyDescent="0.3">
      <c r="A627" t="s">
        <v>1209</v>
      </c>
      <c r="B627" t="s">
        <v>1336</v>
      </c>
      <c r="C627" s="51" t="s">
        <v>1210</v>
      </c>
      <c r="D627" s="98">
        <v>660708969</v>
      </c>
      <c r="E627" s="98">
        <v>658168478</v>
      </c>
      <c r="F627" s="98">
        <v>534551521</v>
      </c>
      <c r="G627" s="98">
        <v>570486270</v>
      </c>
      <c r="H627" s="98">
        <v>633331904</v>
      </c>
      <c r="I627" s="107">
        <v>-3.5999999999999999E-3</v>
      </c>
      <c r="J627" s="108">
        <v>0</v>
      </c>
    </row>
    <row r="628" spans="1:10" x14ac:dyDescent="0.3">
      <c r="A628" t="s">
        <v>1211</v>
      </c>
      <c r="B628" t="s">
        <v>1402</v>
      </c>
      <c r="C628" s="51" t="s">
        <v>1212</v>
      </c>
      <c r="D628" s="98">
        <v>662469998</v>
      </c>
      <c r="E628" s="98">
        <v>684094542</v>
      </c>
      <c r="F628" s="98">
        <v>715170404</v>
      </c>
      <c r="G628" s="98">
        <v>731871641</v>
      </c>
      <c r="H628" s="98">
        <v>811032925</v>
      </c>
      <c r="I628" s="107">
        <v>5.2400000000000002E-2</v>
      </c>
      <c r="J628" s="108">
        <v>0</v>
      </c>
    </row>
    <row r="629" spans="1:10" x14ac:dyDescent="0.3">
      <c r="A629" t="s">
        <v>1213</v>
      </c>
      <c r="B629" t="s">
        <v>1317</v>
      </c>
      <c r="C629" s="51" t="s">
        <v>1214</v>
      </c>
      <c r="D629" s="98">
        <v>1636802796</v>
      </c>
      <c r="E629" s="98">
        <v>1685713962</v>
      </c>
      <c r="F629" s="98">
        <v>1687104664</v>
      </c>
      <c r="G629" s="98">
        <v>1685443863</v>
      </c>
      <c r="H629" s="98">
        <v>1753490458</v>
      </c>
      <c r="I629" s="107">
        <v>1.7500000000000002E-2</v>
      </c>
      <c r="J629" s="108">
        <v>0</v>
      </c>
    </row>
    <row r="630" spans="1:10" x14ac:dyDescent="0.3">
      <c r="A630" t="s">
        <v>1215</v>
      </c>
      <c r="B630" t="s">
        <v>1309</v>
      </c>
      <c r="C630" s="51" t="s">
        <v>1216</v>
      </c>
      <c r="D630" s="98">
        <v>284958892</v>
      </c>
      <c r="E630" s="98">
        <v>300229224</v>
      </c>
      <c r="F630" s="98">
        <v>308440657</v>
      </c>
      <c r="G630" s="98">
        <v>315821326</v>
      </c>
      <c r="H630" s="98">
        <v>352537724</v>
      </c>
      <c r="I630" s="107">
        <v>5.5300000000000002E-2</v>
      </c>
      <c r="J630" s="108">
        <v>0</v>
      </c>
    </row>
    <row r="631" spans="1:10" x14ac:dyDescent="0.3">
      <c r="A631" t="s">
        <v>1217</v>
      </c>
      <c r="B631" t="s">
        <v>1312</v>
      </c>
      <c r="C631" s="51" t="s">
        <v>1218</v>
      </c>
      <c r="D631" s="98">
        <v>472289012</v>
      </c>
      <c r="E631" s="98">
        <v>485951149</v>
      </c>
      <c r="F631" s="98">
        <v>510600769</v>
      </c>
      <c r="G631" s="98">
        <v>525920327</v>
      </c>
      <c r="H631" s="98">
        <v>571339923</v>
      </c>
      <c r="I631" s="107">
        <v>4.9000000000000002E-2</v>
      </c>
      <c r="J631" s="108">
        <v>0</v>
      </c>
    </row>
    <row r="632" spans="1:10" x14ac:dyDescent="0.3">
      <c r="A632" t="s">
        <v>1219</v>
      </c>
      <c r="B632" t="s">
        <v>1399</v>
      </c>
      <c r="C632" s="51" t="s">
        <v>1220</v>
      </c>
      <c r="D632" s="98">
        <v>819326848</v>
      </c>
      <c r="E632" s="98">
        <v>873153638</v>
      </c>
      <c r="F632" s="98">
        <v>880080869</v>
      </c>
      <c r="G632" s="98">
        <v>887644424</v>
      </c>
      <c r="H632" s="98">
        <v>1054317671</v>
      </c>
      <c r="I632" s="107">
        <v>6.7500000000000004E-2</v>
      </c>
      <c r="J632" s="108">
        <v>0</v>
      </c>
    </row>
    <row r="633" spans="1:10" x14ac:dyDescent="0.3">
      <c r="A633" t="s">
        <v>1221</v>
      </c>
      <c r="B633" t="s">
        <v>1355</v>
      </c>
      <c r="C633" s="51" t="s">
        <v>1222</v>
      </c>
      <c r="D633" s="98">
        <v>473295283</v>
      </c>
      <c r="E633" s="98">
        <v>477752974</v>
      </c>
      <c r="F633" s="98">
        <v>506955318</v>
      </c>
      <c r="G633" s="98">
        <v>512723657</v>
      </c>
      <c r="H633" s="98">
        <v>565319892</v>
      </c>
      <c r="I633" s="107">
        <v>4.6100000000000002E-2</v>
      </c>
      <c r="J633" s="108">
        <v>0</v>
      </c>
    </row>
    <row r="634" spans="1:10" x14ac:dyDescent="0.3">
      <c r="A634" t="s">
        <v>1223</v>
      </c>
      <c r="B634" t="s">
        <v>1308</v>
      </c>
      <c r="C634" s="51" t="s">
        <v>1224</v>
      </c>
      <c r="D634" s="98">
        <v>475005232</v>
      </c>
      <c r="E634" s="98">
        <v>486682752</v>
      </c>
      <c r="F634" s="98">
        <v>510975255</v>
      </c>
      <c r="G634" s="98">
        <v>517042145</v>
      </c>
      <c r="H634" s="98">
        <v>577416343</v>
      </c>
      <c r="I634" s="107">
        <v>5.0799999999999998E-2</v>
      </c>
      <c r="J634" s="108">
        <v>0</v>
      </c>
    </row>
    <row r="635" spans="1:10" x14ac:dyDescent="0.3">
      <c r="A635" t="s">
        <v>1225</v>
      </c>
      <c r="B635" t="s">
        <v>1362</v>
      </c>
      <c r="C635" s="51" t="s">
        <v>1226</v>
      </c>
      <c r="D635" s="98">
        <v>1062347438</v>
      </c>
      <c r="E635" s="98">
        <v>1128993327</v>
      </c>
      <c r="F635" s="98">
        <v>1196687044</v>
      </c>
      <c r="G635" s="98">
        <v>1335438595</v>
      </c>
      <c r="H635" s="98">
        <v>1436265226</v>
      </c>
      <c r="I635" s="107">
        <v>7.85E-2</v>
      </c>
      <c r="J635" s="108">
        <v>0</v>
      </c>
    </row>
    <row r="636" spans="1:10" x14ac:dyDescent="0.3">
      <c r="A636" t="s">
        <v>1227</v>
      </c>
      <c r="B636" t="s">
        <v>1349</v>
      </c>
      <c r="C636" s="51" t="s">
        <v>1228</v>
      </c>
      <c r="D636" s="98">
        <v>5082441804</v>
      </c>
      <c r="E636" s="98">
        <v>5446107664</v>
      </c>
      <c r="F636" s="98">
        <v>5725878649</v>
      </c>
      <c r="G636" s="98">
        <v>5939515412</v>
      </c>
      <c r="H636" s="98">
        <v>6718930183</v>
      </c>
      <c r="I636" s="107">
        <v>7.2900000000000006E-2</v>
      </c>
      <c r="J636" s="108">
        <v>0</v>
      </c>
    </row>
    <row r="637" spans="1:10" x14ac:dyDescent="0.3">
      <c r="A637" t="s">
        <v>1229</v>
      </c>
      <c r="B637" t="s">
        <v>1330</v>
      </c>
      <c r="C637" s="51" t="s">
        <v>1230</v>
      </c>
      <c r="D637" s="98">
        <v>357270101</v>
      </c>
      <c r="E637" s="98">
        <v>361735243</v>
      </c>
      <c r="F637" s="98">
        <v>380131302</v>
      </c>
      <c r="G637" s="98">
        <v>391965074</v>
      </c>
      <c r="H637" s="98">
        <v>453617004</v>
      </c>
      <c r="I637" s="107">
        <v>6.3E-2</v>
      </c>
      <c r="J637" s="108">
        <v>0</v>
      </c>
    </row>
    <row r="638" spans="1:10" x14ac:dyDescent="0.3">
      <c r="A638" t="s">
        <v>1231</v>
      </c>
      <c r="B638" t="s">
        <v>1384</v>
      </c>
      <c r="C638" s="51" t="s">
        <v>1232</v>
      </c>
      <c r="D638" s="98">
        <v>394213328</v>
      </c>
      <c r="E638" s="98">
        <v>395001230</v>
      </c>
      <c r="F638" s="98">
        <v>423277259</v>
      </c>
      <c r="G638" s="98">
        <v>425212073</v>
      </c>
      <c r="H638" s="98">
        <v>458877684</v>
      </c>
      <c r="I638" s="107">
        <v>3.9399999999999998E-2</v>
      </c>
      <c r="J638" s="108">
        <v>0</v>
      </c>
    </row>
    <row r="639" spans="1:10" x14ac:dyDescent="0.3">
      <c r="A639" t="s">
        <v>1233</v>
      </c>
      <c r="B639" t="s">
        <v>1318</v>
      </c>
      <c r="C639" s="51" t="s">
        <v>1234</v>
      </c>
      <c r="D639" s="98">
        <v>392889091</v>
      </c>
      <c r="E639" s="98">
        <v>421386875</v>
      </c>
      <c r="F639" s="98">
        <v>457922155</v>
      </c>
      <c r="G639" s="98">
        <v>480790297</v>
      </c>
      <c r="H639" s="98">
        <v>511037892</v>
      </c>
      <c r="I639" s="107">
        <v>6.8000000000000005E-2</v>
      </c>
      <c r="J639" s="108">
        <v>0</v>
      </c>
    </row>
    <row r="640" spans="1:10" x14ac:dyDescent="0.3">
      <c r="A640" t="s">
        <v>1235</v>
      </c>
      <c r="B640" t="s">
        <v>1321</v>
      </c>
      <c r="C640" s="51" t="s">
        <v>1236</v>
      </c>
      <c r="D640" s="98">
        <v>3125459720</v>
      </c>
      <c r="E640" s="98">
        <v>3485897629</v>
      </c>
      <c r="F640" s="98">
        <v>3719391538</v>
      </c>
      <c r="G640" s="98">
        <v>3896316782</v>
      </c>
      <c r="H640" s="98">
        <v>4345536667</v>
      </c>
      <c r="I640" s="107">
        <v>8.6300000000000002E-2</v>
      </c>
      <c r="J640" s="108">
        <v>0</v>
      </c>
    </row>
    <row r="641" spans="1:10" x14ac:dyDescent="0.3">
      <c r="A641" t="s">
        <v>1237</v>
      </c>
      <c r="B641" t="s">
        <v>1356</v>
      </c>
      <c r="C641" s="51" t="s">
        <v>1238</v>
      </c>
      <c r="D641" s="98">
        <v>292237668</v>
      </c>
      <c r="E641" s="98">
        <v>297844370</v>
      </c>
      <c r="F641" s="98">
        <v>304376172</v>
      </c>
      <c r="G641" s="98">
        <v>319885315</v>
      </c>
      <c r="H641" s="98">
        <v>362159004</v>
      </c>
      <c r="I641" s="107">
        <v>5.6099999999999997E-2</v>
      </c>
      <c r="J641" s="108">
        <v>0</v>
      </c>
    </row>
    <row r="642" spans="1:10" x14ac:dyDescent="0.3">
      <c r="A642" t="s">
        <v>1239</v>
      </c>
      <c r="B642" t="s">
        <v>1335</v>
      </c>
      <c r="C642" s="51" t="s">
        <v>1240</v>
      </c>
      <c r="D642" s="98">
        <v>2079898042</v>
      </c>
      <c r="E642" s="98">
        <v>2200136497</v>
      </c>
      <c r="F642" s="98">
        <v>2332664085</v>
      </c>
      <c r="G642" s="98">
        <v>2371559744</v>
      </c>
      <c r="H642" s="98">
        <v>2641180267</v>
      </c>
      <c r="I642" s="107">
        <v>6.2100000000000002E-2</v>
      </c>
      <c r="J642" s="108">
        <v>0</v>
      </c>
    </row>
    <row r="643" spans="1:10" x14ac:dyDescent="0.3">
      <c r="A643" t="s">
        <v>1241</v>
      </c>
      <c r="B643" t="s">
        <v>1334</v>
      </c>
      <c r="C643" s="51" t="s">
        <v>1242</v>
      </c>
      <c r="D643" s="98">
        <v>2121026667</v>
      </c>
      <c r="E643" s="98">
        <v>2234680000</v>
      </c>
      <c r="F643" s="98">
        <v>1811165000</v>
      </c>
      <c r="G643" s="98">
        <v>1964807368</v>
      </c>
      <c r="H643" s="98">
        <v>2410558824</v>
      </c>
      <c r="I643" s="107">
        <v>4.3999999999999997E-2</v>
      </c>
      <c r="J643" s="108">
        <v>0</v>
      </c>
    </row>
    <row r="644" spans="1:10" x14ac:dyDescent="0.3">
      <c r="A644" t="s">
        <v>1243</v>
      </c>
      <c r="B644" t="s">
        <v>1349</v>
      </c>
      <c r="C644" s="51" t="s">
        <v>1244</v>
      </c>
      <c r="D644" s="98">
        <v>1461358881</v>
      </c>
      <c r="E644" s="98">
        <v>1503737176</v>
      </c>
      <c r="F644" s="98">
        <v>1596586246</v>
      </c>
      <c r="G644" s="98">
        <v>1653132963</v>
      </c>
      <c r="H644" s="98">
        <v>1865601353</v>
      </c>
      <c r="I644" s="107">
        <v>6.3700000000000007E-2</v>
      </c>
      <c r="J644" s="108">
        <v>0</v>
      </c>
    </row>
    <row r="645" spans="1:10" x14ac:dyDescent="0.3">
      <c r="A645" t="s">
        <v>1245</v>
      </c>
      <c r="B645" t="s">
        <v>1321</v>
      </c>
      <c r="C645" s="51" t="s">
        <v>1246</v>
      </c>
      <c r="D645" s="98">
        <v>3804740379</v>
      </c>
      <c r="E645" s="98">
        <v>4022589415</v>
      </c>
      <c r="F645" s="98">
        <v>4476030897</v>
      </c>
      <c r="G645" s="98">
        <v>4676732468</v>
      </c>
      <c r="H645" s="98">
        <v>5253223792</v>
      </c>
      <c r="I645" s="107">
        <v>8.4500000000000006E-2</v>
      </c>
      <c r="J645" s="108">
        <v>0</v>
      </c>
    </row>
    <row r="646" spans="1:10" x14ac:dyDescent="0.3">
      <c r="A646" t="s">
        <v>1247</v>
      </c>
      <c r="B646" t="s">
        <v>1311</v>
      </c>
      <c r="C646" s="51" t="s">
        <v>1248</v>
      </c>
      <c r="D646" s="98">
        <v>3569201375</v>
      </c>
      <c r="E646" s="98">
        <v>3787895758</v>
      </c>
      <c r="F646" s="98">
        <v>3905970296</v>
      </c>
      <c r="G646" s="98">
        <v>4217186980</v>
      </c>
      <c r="H646" s="98">
        <v>4813972905</v>
      </c>
      <c r="I646" s="107">
        <v>7.8399999999999997E-2</v>
      </c>
      <c r="J646" s="108">
        <v>0</v>
      </c>
    </row>
    <row r="647" spans="1:10" x14ac:dyDescent="0.3">
      <c r="A647" t="s">
        <v>1249</v>
      </c>
      <c r="B647" t="s">
        <v>1319</v>
      </c>
      <c r="C647" s="51" t="s">
        <v>1250</v>
      </c>
      <c r="D647" s="98">
        <v>154364822</v>
      </c>
      <c r="E647" s="98">
        <v>164425012</v>
      </c>
      <c r="F647" s="98">
        <v>167588701</v>
      </c>
      <c r="G647" s="98">
        <v>189010280</v>
      </c>
      <c r="H647" s="98">
        <v>206288739</v>
      </c>
      <c r="I647" s="107">
        <v>7.5899999999999995E-2</v>
      </c>
      <c r="J647" s="108">
        <v>0</v>
      </c>
    </row>
    <row r="648" spans="1:10" x14ac:dyDescent="0.3">
      <c r="A648" t="s">
        <v>1251</v>
      </c>
      <c r="B648" t="s">
        <v>1334</v>
      </c>
      <c r="C648" s="51" t="s">
        <v>1252</v>
      </c>
      <c r="D648" s="98">
        <v>3566848061</v>
      </c>
      <c r="E648" s="98">
        <v>3783247836</v>
      </c>
      <c r="F648" s="98">
        <v>3749282973</v>
      </c>
      <c r="G648" s="98">
        <v>3902182485</v>
      </c>
      <c r="H648" s="98">
        <v>4994115255</v>
      </c>
      <c r="I648" s="107">
        <v>9.3100000000000002E-2</v>
      </c>
      <c r="J648" s="108">
        <v>0</v>
      </c>
    </row>
    <row r="649" spans="1:10" x14ac:dyDescent="0.3">
      <c r="A649" t="s">
        <v>1253</v>
      </c>
      <c r="B649" t="s">
        <v>1339</v>
      </c>
      <c r="C649" s="51" t="s">
        <v>1254</v>
      </c>
      <c r="D649" s="98">
        <v>318813174</v>
      </c>
      <c r="E649" s="98">
        <v>319719714</v>
      </c>
      <c r="F649" s="98">
        <v>337663698</v>
      </c>
      <c r="G649" s="98">
        <v>357289511</v>
      </c>
      <c r="H649" s="98">
        <v>382650031</v>
      </c>
      <c r="I649" s="107">
        <v>4.7E-2</v>
      </c>
      <c r="J649" s="108">
        <v>0</v>
      </c>
    </row>
    <row r="650" spans="1:10" x14ac:dyDescent="0.3">
      <c r="A650" t="s">
        <v>1255</v>
      </c>
      <c r="B650" t="s">
        <v>1321</v>
      </c>
      <c r="C650" s="51" t="s">
        <v>1256</v>
      </c>
      <c r="D650" s="98">
        <v>4840231608</v>
      </c>
      <c r="E650" s="98">
        <v>5311659682</v>
      </c>
      <c r="F650" s="98">
        <v>5343676797</v>
      </c>
      <c r="G650" s="98">
        <v>5362778126</v>
      </c>
      <c r="H650" s="98">
        <v>6877127562</v>
      </c>
      <c r="I650" s="107">
        <v>9.74E-2</v>
      </c>
      <c r="J650" s="108">
        <v>0</v>
      </c>
    </row>
    <row r="651" spans="1:10" x14ac:dyDescent="0.3">
      <c r="A651" t="s">
        <v>1257</v>
      </c>
      <c r="B651" t="s">
        <v>1335</v>
      </c>
      <c r="C651" s="51" t="s">
        <v>1258</v>
      </c>
      <c r="D651" s="98">
        <v>780960801</v>
      </c>
      <c r="E651" s="98">
        <v>801928288</v>
      </c>
      <c r="F651" s="98">
        <v>845276084</v>
      </c>
      <c r="G651" s="98">
        <v>874195936</v>
      </c>
      <c r="H651" s="98">
        <v>995162225</v>
      </c>
      <c r="I651" s="107">
        <v>6.3399999999999998E-2</v>
      </c>
      <c r="J651" s="108">
        <v>0</v>
      </c>
    </row>
    <row r="652" spans="1:10" x14ac:dyDescent="0.3">
      <c r="A652" t="s">
        <v>1259</v>
      </c>
      <c r="B652" t="s">
        <v>1309</v>
      </c>
      <c r="C652" s="51" t="s">
        <v>1260</v>
      </c>
      <c r="D652" s="98">
        <v>348847381</v>
      </c>
      <c r="E652" s="98">
        <v>377314819</v>
      </c>
      <c r="F652" s="98">
        <v>388267104</v>
      </c>
      <c r="G652" s="98">
        <v>427529672</v>
      </c>
      <c r="H652" s="98">
        <v>519370280</v>
      </c>
      <c r="I652" s="107">
        <v>0.1066</v>
      </c>
      <c r="J652" s="108">
        <v>0</v>
      </c>
    </row>
    <row r="653" spans="1:10" x14ac:dyDescent="0.3">
      <c r="A653" t="s">
        <v>1261</v>
      </c>
      <c r="B653" t="s">
        <v>1349</v>
      </c>
      <c r="C653" s="51" t="s">
        <v>1262</v>
      </c>
      <c r="D653" s="98">
        <v>416838020</v>
      </c>
      <c r="E653" s="98">
        <v>420201167</v>
      </c>
      <c r="F653" s="98">
        <v>442591623</v>
      </c>
      <c r="G653" s="98">
        <v>489353420</v>
      </c>
      <c r="H653" s="98">
        <v>552120359</v>
      </c>
      <c r="I653" s="107">
        <v>7.3899999999999993E-2</v>
      </c>
      <c r="J653" s="108">
        <v>0</v>
      </c>
    </row>
    <row r="654" spans="1:10" x14ac:dyDescent="0.3">
      <c r="A654" t="s">
        <v>1263</v>
      </c>
      <c r="B654" t="s">
        <v>1350</v>
      </c>
      <c r="C654" s="51" t="s">
        <v>1264</v>
      </c>
      <c r="D654" s="98">
        <v>264859445</v>
      </c>
      <c r="E654" s="98">
        <v>264311740</v>
      </c>
      <c r="F654" s="98">
        <v>273641060</v>
      </c>
      <c r="G654" s="98">
        <v>280262257</v>
      </c>
      <c r="H654" s="98">
        <v>316445124</v>
      </c>
      <c r="I654" s="107">
        <v>4.6600000000000003E-2</v>
      </c>
      <c r="J654" s="108">
        <v>0</v>
      </c>
    </row>
    <row r="655" spans="1:10" x14ac:dyDescent="0.3">
      <c r="A655" t="s">
        <v>1265</v>
      </c>
      <c r="B655" t="s">
        <v>1326</v>
      </c>
      <c r="C655" s="51" t="s">
        <v>1266</v>
      </c>
      <c r="D655" s="98">
        <v>10323713236</v>
      </c>
      <c r="E655" s="98">
        <v>10548498104</v>
      </c>
      <c r="F655" s="98">
        <v>10762229887</v>
      </c>
      <c r="G655" s="98">
        <v>10711341053</v>
      </c>
      <c r="H655" s="98">
        <v>11108989806</v>
      </c>
      <c r="I655" s="107">
        <v>1.8599999999999998E-2</v>
      </c>
      <c r="J655" s="108">
        <v>0</v>
      </c>
    </row>
    <row r="656" spans="1:10" x14ac:dyDescent="0.3">
      <c r="A656" t="s">
        <v>1267</v>
      </c>
      <c r="B656" t="s">
        <v>1327</v>
      </c>
      <c r="C656" s="51" t="s">
        <v>1268</v>
      </c>
      <c r="D656" s="98">
        <v>507624353</v>
      </c>
      <c r="E656" s="98">
        <v>539013718</v>
      </c>
      <c r="F656" s="98">
        <v>545473417</v>
      </c>
      <c r="G656" s="98">
        <v>548656449</v>
      </c>
      <c r="H656" s="98">
        <v>614792998</v>
      </c>
      <c r="I656" s="107">
        <v>0.05</v>
      </c>
      <c r="J656" s="108">
        <v>0</v>
      </c>
    </row>
    <row r="657" spans="1:10" x14ac:dyDescent="0.3">
      <c r="A657" t="s">
        <v>1269</v>
      </c>
      <c r="B657" t="s">
        <v>1309</v>
      </c>
      <c r="C657" s="51" t="s">
        <v>1270</v>
      </c>
      <c r="D657" s="98">
        <v>1419018611</v>
      </c>
      <c r="E657" s="98">
        <v>1546136475</v>
      </c>
      <c r="F657" s="98">
        <v>1636971635</v>
      </c>
      <c r="G657" s="98">
        <v>1651420701</v>
      </c>
      <c r="H657" s="98">
        <v>1836937126</v>
      </c>
      <c r="I657" s="107">
        <v>6.7400000000000002E-2</v>
      </c>
      <c r="J657" s="108">
        <v>0</v>
      </c>
    </row>
    <row r="658" spans="1:10" x14ac:dyDescent="0.3">
      <c r="A658" t="s">
        <v>1271</v>
      </c>
      <c r="B658" t="s">
        <v>1318</v>
      </c>
      <c r="C658" s="51" t="s">
        <v>1272</v>
      </c>
      <c r="D658" s="98">
        <v>76175959</v>
      </c>
      <c r="E658" s="98">
        <v>73269727</v>
      </c>
      <c r="F658" s="98">
        <v>73828310</v>
      </c>
      <c r="G658" s="98">
        <v>78515455</v>
      </c>
      <c r="H658" s="98">
        <v>89456725</v>
      </c>
      <c r="I658" s="107">
        <v>4.3099999999999999E-2</v>
      </c>
      <c r="J658" s="108">
        <v>0</v>
      </c>
    </row>
    <row r="659" spans="1:10" x14ac:dyDescent="0.3">
      <c r="A659" t="s">
        <v>1273</v>
      </c>
      <c r="B659" t="s">
        <v>1342</v>
      </c>
      <c r="C659" s="51" t="s">
        <v>1274</v>
      </c>
      <c r="D659" s="98">
        <v>419863558</v>
      </c>
      <c r="E659" s="98">
        <v>424501312</v>
      </c>
      <c r="F659" s="98">
        <v>434258844</v>
      </c>
      <c r="G659" s="98">
        <v>445264173</v>
      </c>
      <c r="H659" s="98">
        <v>495908202</v>
      </c>
      <c r="I659" s="107">
        <v>4.3299999999999998E-2</v>
      </c>
      <c r="J659" s="108">
        <v>0</v>
      </c>
    </row>
    <row r="660" spans="1:10" x14ac:dyDescent="0.3">
      <c r="A660" t="s">
        <v>1275</v>
      </c>
      <c r="B660" t="s">
        <v>1321</v>
      </c>
      <c r="C660" s="51" t="s">
        <v>1276</v>
      </c>
      <c r="D660" s="98">
        <v>3820642791</v>
      </c>
      <c r="E660" s="98">
        <v>4175363418</v>
      </c>
      <c r="F660" s="98">
        <v>4269250390</v>
      </c>
      <c r="G660" s="98">
        <v>4463212162</v>
      </c>
      <c r="H660" s="98">
        <v>5337028710</v>
      </c>
      <c r="I660" s="107">
        <v>8.9099999999999999E-2</v>
      </c>
      <c r="J660" s="108">
        <v>0</v>
      </c>
    </row>
    <row r="661" spans="1:10" x14ac:dyDescent="0.3">
      <c r="A661" t="s">
        <v>1277</v>
      </c>
      <c r="B661" t="s">
        <v>1362</v>
      </c>
      <c r="C661" s="51" t="s">
        <v>1278</v>
      </c>
      <c r="D661" s="98">
        <v>418119296</v>
      </c>
      <c r="E661" s="98">
        <v>428928584</v>
      </c>
      <c r="F661" s="98">
        <v>460656667</v>
      </c>
      <c r="G661" s="98">
        <v>495658183</v>
      </c>
      <c r="H661" s="98">
        <v>557152659</v>
      </c>
      <c r="I661" s="107">
        <v>7.4999999999999997E-2</v>
      </c>
      <c r="J661" s="108">
        <v>0</v>
      </c>
    </row>
    <row r="662" spans="1:10" x14ac:dyDescent="0.3">
      <c r="A662" t="s">
        <v>1279</v>
      </c>
      <c r="B662" t="s">
        <v>1311</v>
      </c>
      <c r="C662" s="51" t="s">
        <v>1280</v>
      </c>
      <c r="D662" s="98">
        <v>7321073267</v>
      </c>
      <c r="E662" s="98">
        <v>7706686364</v>
      </c>
      <c r="F662" s="98">
        <v>8152374434</v>
      </c>
      <c r="G662" s="98">
        <v>8525451943</v>
      </c>
      <c r="H662" s="98">
        <v>10048897096</v>
      </c>
      <c r="I662" s="107">
        <v>8.3799999999999999E-2</v>
      </c>
      <c r="J662" s="108">
        <v>0</v>
      </c>
    </row>
    <row r="663" spans="1:10" x14ac:dyDescent="0.3">
      <c r="A663" t="s">
        <v>1281</v>
      </c>
      <c r="B663" t="s">
        <v>1346</v>
      </c>
      <c r="C663" s="51" t="s">
        <v>1282</v>
      </c>
      <c r="D663" s="98">
        <v>444537209</v>
      </c>
      <c r="E663" s="98">
        <v>449748652</v>
      </c>
      <c r="F663" s="98">
        <v>462398848</v>
      </c>
      <c r="G663" s="98">
        <v>463949387</v>
      </c>
      <c r="H663" s="98">
        <v>554019279</v>
      </c>
      <c r="I663" s="107">
        <v>5.9299999999999999E-2</v>
      </c>
      <c r="J663" s="108">
        <v>0</v>
      </c>
    </row>
    <row r="664" spans="1:10" x14ac:dyDescent="0.3">
      <c r="A664" t="s">
        <v>1283</v>
      </c>
      <c r="B664" t="s">
        <v>1337</v>
      </c>
      <c r="C664" s="51" t="s">
        <v>1284</v>
      </c>
      <c r="D664" s="98">
        <v>554239513</v>
      </c>
      <c r="E664" s="98">
        <v>594315792</v>
      </c>
      <c r="F664" s="98">
        <v>617028500</v>
      </c>
      <c r="G664" s="98">
        <v>655739195</v>
      </c>
      <c r="H664" s="98">
        <v>725644645</v>
      </c>
      <c r="I664" s="107">
        <v>7.0000000000000007E-2</v>
      </c>
      <c r="J664" s="108">
        <v>0</v>
      </c>
    </row>
    <row r="665" spans="1:10" x14ac:dyDescent="0.3">
      <c r="A665" t="s">
        <v>1285</v>
      </c>
      <c r="B665" t="s">
        <v>1353</v>
      </c>
      <c r="C665" s="51" t="s">
        <v>1286</v>
      </c>
      <c r="D665" s="98">
        <v>1226865897</v>
      </c>
      <c r="E665" s="98">
        <v>1229959518</v>
      </c>
      <c r="F665" s="98">
        <v>1278859776</v>
      </c>
      <c r="G665" s="98">
        <v>1346415170</v>
      </c>
      <c r="H665" s="98">
        <v>1679778646</v>
      </c>
      <c r="I665" s="107">
        <v>8.5699999999999998E-2</v>
      </c>
      <c r="J665" s="108">
        <v>0</v>
      </c>
    </row>
    <row r="666" spans="1:10" x14ac:dyDescent="0.3">
      <c r="A666" t="s">
        <v>1287</v>
      </c>
      <c r="B666" t="s">
        <v>1342</v>
      </c>
      <c r="C666" s="51" t="s">
        <v>1288</v>
      </c>
      <c r="D666" s="98">
        <v>731637398</v>
      </c>
      <c r="E666" s="98">
        <v>743009376</v>
      </c>
      <c r="F666" s="98">
        <v>772376314</v>
      </c>
      <c r="G666" s="98">
        <v>821354363</v>
      </c>
      <c r="H666" s="98">
        <v>897915230</v>
      </c>
      <c r="I666" s="107">
        <v>5.2900000000000003E-2</v>
      </c>
      <c r="J666" s="108">
        <v>0</v>
      </c>
    </row>
    <row r="667" spans="1:10" x14ac:dyDescent="0.3">
      <c r="A667" t="s">
        <v>1289</v>
      </c>
      <c r="B667" t="s">
        <v>1358</v>
      </c>
      <c r="C667" s="51" t="s">
        <v>1290</v>
      </c>
      <c r="D667" s="98">
        <v>166099972</v>
      </c>
      <c r="E667" s="98">
        <v>177175747</v>
      </c>
      <c r="F667" s="98">
        <v>171395823</v>
      </c>
      <c r="G667" s="98">
        <v>180007255</v>
      </c>
      <c r="H667" s="98">
        <v>204171381</v>
      </c>
      <c r="I667" s="107">
        <v>5.4600000000000003E-2</v>
      </c>
      <c r="J667" s="108">
        <v>0</v>
      </c>
    </row>
    <row r="668" spans="1:10" x14ac:dyDescent="0.3">
      <c r="A668" t="s">
        <v>1291</v>
      </c>
      <c r="B668" t="s">
        <v>1321</v>
      </c>
      <c r="C668" s="51" t="s">
        <v>1292</v>
      </c>
      <c r="D668" s="98">
        <v>895058411</v>
      </c>
      <c r="E668" s="98">
        <v>986750515</v>
      </c>
      <c r="F668" s="98">
        <v>1052926484</v>
      </c>
      <c r="G668" s="98">
        <v>1091766322</v>
      </c>
      <c r="H668" s="98">
        <v>1219622308</v>
      </c>
      <c r="I668" s="107">
        <v>8.09E-2</v>
      </c>
      <c r="J668" s="108">
        <v>0</v>
      </c>
    </row>
    <row r="669" spans="1:10" x14ac:dyDescent="0.3">
      <c r="A669" t="s">
        <v>1293</v>
      </c>
      <c r="B669" t="s">
        <v>1332</v>
      </c>
      <c r="C669" s="51" t="s">
        <v>1294</v>
      </c>
      <c r="D669" s="98">
        <v>268338652</v>
      </c>
      <c r="E669" s="98">
        <v>287071289</v>
      </c>
      <c r="F669" s="98">
        <v>294640273</v>
      </c>
      <c r="G669" s="98">
        <v>300695446</v>
      </c>
      <c r="H669" s="98">
        <v>293962603</v>
      </c>
      <c r="I669" s="107">
        <v>2.3599999999999999E-2</v>
      </c>
      <c r="J669" s="108">
        <v>0</v>
      </c>
    </row>
    <row r="670" spans="1:10" x14ac:dyDescent="0.3">
      <c r="A670" t="s">
        <v>1295</v>
      </c>
      <c r="B670" t="s">
        <v>1329</v>
      </c>
      <c r="C670" s="51" t="s">
        <v>1296</v>
      </c>
      <c r="D670" s="98">
        <v>126461009</v>
      </c>
      <c r="E670" s="98">
        <v>121066617</v>
      </c>
      <c r="F670" s="98">
        <v>130001293</v>
      </c>
      <c r="G670" s="98">
        <v>141402560</v>
      </c>
      <c r="H670" s="98">
        <v>143300141</v>
      </c>
      <c r="I670" s="107">
        <v>3.3099999999999997E-2</v>
      </c>
      <c r="J670" s="108">
        <v>0</v>
      </c>
    </row>
    <row r="671" spans="1:10" x14ac:dyDescent="0.3">
      <c r="A671" t="s">
        <v>1297</v>
      </c>
      <c r="B671" t="s">
        <v>1333</v>
      </c>
      <c r="C671" s="51" t="s">
        <v>1298</v>
      </c>
      <c r="D671" s="98">
        <v>298360748</v>
      </c>
      <c r="E671" s="98">
        <v>301732000</v>
      </c>
      <c r="F671" s="98">
        <v>303387061</v>
      </c>
      <c r="G671" s="98">
        <v>320856225</v>
      </c>
      <c r="H671" s="98">
        <v>386069109</v>
      </c>
      <c r="I671" s="107">
        <v>6.9400000000000003E-2</v>
      </c>
      <c r="J671" s="108">
        <v>0</v>
      </c>
    </row>
    <row r="672" spans="1:10" x14ac:dyDescent="0.3">
      <c r="A672" t="s">
        <v>1299</v>
      </c>
      <c r="B672" t="s">
        <v>1319</v>
      </c>
      <c r="C672" s="51" t="s">
        <v>1300</v>
      </c>
      <c r="D672" s="98">
        <v>972972976</v>
      </c>
      <c r="E672" s="98">
        <v>997881142</v>
      </c>
      <c r="F672" s="98">
        <v>1051314318</v>
      </c>
      <c r="G672" s="98">
        <v>1127297645</v>
      </c>
      <c r="H672" s="98">
        <v>1244219685</v>
      </c>
      <c r="I672" s="107">
        <v>6.3799999999999996E-2</v>
      </c>
      <c r="J672" s="108">
        <v>0</v>
      </c>
    </row>
    <row r="673" spans="1:10" x14ac:dyDescent="0.3">
      <c r="A673" t="s">
        <v>1301</v>
      </c>
      <c r="B673" t="s">
        <v>1326</v>
      </c>
      <c r="C673" s="51" t="s">
        <v>1302</v>
      </c>
      <c r="D673" s="98">
        <v>3355307693</v>
      </c>
      <c r="E673" s="98">
        <v>3405270560</v>
      </c>
      <c r="F673" s="98">
        <v>3598296923</v>
      </c>
      <c r="G673" s="98">
        <v>3622110451</v>
      </c>
      <c r="H673" s="98">
        <v>3813064011</v>
      </c>
      <c r="I673" s="107">
        <v>3.27E-2</v>
      </c>
      <c r="J673" s="108">
        <v>0</v>
      </c>
    </row>
  </sheetData>
  <autoFilter ref="A6:J6" xr:uid="{8A7823AF-435E-4EF6-B6FA-87398E946DC7}"/>
  <mergeCells count="1">
    <mergeCell ref="D5:H5"/>
  </mergeCells>
  <pageMargins left="0.7" right="0.7" top="0.75" bottom="0.75" header="0.3" footer="0.3"/>
  <pageSetup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FA754-0FD5-4F8D-9B7B-DF95328C6ED7}">
  <sheetPr codeName="Sheet11"/>
  <dimension ref="A1:G676"/>
  <sheetViews>
    <sheetView workbookViewId="0">
      <selection activeCell="A7" sqref="A7:H700"/>
    </sheetView>
  </sheetViews>
  <sheetFormatPr defaultRowHeight="14.4" x14ac:dyDescent="0.3"/>
  <cols>
    <col min="1" max="1" width="49.77734375" customWidth="1"/>
    <col min="2" max="2" width="12.44140625" bestFit="1" customWidth="1"/>
    <col min="3" max="3" width="15.44140625" bestFit="1" customWidth="1"/>
    <col min="4" max="7" width="12.21875" bestFit="1" customWidth="1"/>
  </cols>
  <sheetData>
    <row r="1" spans="1:7" x14ac:dyDescent="0.3">
      <c r="C1" s="94"/>
      <c r="D1" s="94"/>
      <c r="E1" s="94"/>
      <c r="F1" s="94"/>
    </row>
    <row r="2" spans="1:7" ht="15.6" x14ac:dyDescent="0.3">
      <c r="A2" s="83" t="s">
        <v>1524</v>
      </c>
      <c r="B2" s="96"/>
      <c r="C2" s="97"/>
      <c r="D2" s="97"/>
      <c r="E2" s="97"/>
      <c r="F2" s="94"/>
    </row>
    <row r="3" spans="1:7" ht="15.6" x14ac:dyDescent="0.3">
      <c r="A3" s="70" t="s">
        <v>1509</v>
      </c>
      <c r="B3" s="96"/>
      <c r="C3" s="97"/>
      <c r="D3" s="97"/>
      <c r="E3" s="97"/>
      <c r="F3" s="109"/>
    </row>
    <row r="4" spans="1:7" ht="18.75" customHeight="1" x14ac:dyDescent="0.35">
      <c r="A4" s="87"/>
      <c r="B4" s="97"/>
      <c r="C4" s="97"/>
      <c r="D4" s="138" t="s">
        <v>1525</v>
      </c>
      <c r="E4" s="140"/>
    </row>
    <row r="5" spans="1:7" x14ac:dyDescent="0.3">
      <c r="A5" s="88"/>
      <c r="B5" s="88"/>
      <c r="C5" s="85"/>
      <c r="D5" s="42" t="s">
        <v>1526</v>
      </c>
      <c r="E5" s="42" t="s">
        <v>1527</v>
      </c>
      <c r="F5" s="42" t="s">
        <v>1528</v>
      </c>
      <c r="G5" s="66" t="s">
        <v>1439</v>
      </c>
    </row>
    <row r="6" spans="1:7" x14ac:dyDescent="0.3">
      <c r="A6" s="89" t="s">
        <v>1452</v>
      </c>
      <c r="B6" s="89" t="s">
        <v>1304</v>
      </c>
      <c r="C6" s="89" t="s">
        <v>1453</v>
      </c>
      <c r="D6" s="89" t="s">
        <v>1529</v>
      </c>
      <c r="E6" s="89" t="s">
        <v>1529</v>
      </c>
      <c r="F6" s="89" t="str">
        <f>E6</f>
        <v>CY 2025</v>
      </c>
      <c r="G6" s="89" t="str">
        <f>E6</f>
        <v>CY 2025</v>
      </c>
    </row>
    <row r="7" spans="1:7" x14ac:dyDescent="0.3">
      <c r="A7" t="s">
        <v>1307</v>
      </c>
      <c r="B7" t="s">
        <v>1308</v>
      </c>
      <c r="C7" s="51" t="s">
        <v>1306</v>
      </c>
      <c r="D7" s="98">
        <v>120</v>
      </c>
      <c r="E7" s="98">
        <v>246</v>
      </c>
      <c r="F7" s="69">
        <v>0.67210000000000003</v>
      </c>
      <c r="G7">
        <v>5</v>
      </c>
    </row>
    <row r="8" spans="1:7" x14ac:dyDescent="0.3">
      <c r="A8" t="s">
        <v>7</v>
      </c>
      <c r="B8" t="s">
        <v>1309</v>
      </c>
      <c r="C8" s="51" t="s">
        <v>8</v>
      </c>
      <c r="D8" s="98">
        <v>96</v>
      </c>
      <c r="E8" s="98">
        <v>244</v>
      </c>
      <c r="F8" s="69">
        <v>0.71760000000000002</v>
      </c>
      <c r="G8">
        <v>0</v>
      </c>
    </row>
    <row r="9" spans="1:7" x14ac:dyDescent="0.3">
      <c r="A9" t="s">
        <v>9</v>
      </c>
      <c r="B9" t="s">
        <v>1310</v>
      </c>
      <c r="C9" s="51" t="s">
        <v>10</v>
      </c>
      <c r="D9" s="98">
        <v>91</v>
      </c>
      <c r="E9" s="98">
        <v>146</v>
      </c>
      <c r="F9" s="69">
        <v>0.61599999999999999</v>
      </c>
      <c r="G9">
        <v>10</v>
      </c>
    </row>
    <row r="10" spans="1:7" x14ac:dyDescent="0.3">
      <c r="A10" t="s">
        <v>11</v>
      </c>
      <c r="B10" t="s">
        <v>1311</v>
      </c>
      <c r="C10" s="51" t="s">
        <v>12</v>
      </c>
      <c r="D10" s="98">
        <v>127</v>
      </c>
      <c r="E10" s="98">
        <v>317</v>
      </c>
      <c r="F10" s="69">
        <v>0.71399999999999997</v>
      </c>
      <c r="G10">
        <v>0</v>
      </c>
    </row>
    <row r="11" spans="1:7" x14ac:dyDescent="0.3">
      <c r="A11" t="s">
        <v>13</v>
      </c>
      <c r="B11" t="s">
        <v>1312</v>
      </c>
      <c r="C11" s="51" t="s">
        <v>14</v>
      </c>
      <c r="D11" s="98">
        <v>422</v>
      </c>
      <c r="E11" s="98">
        <v>2118</v>
      </c>
      <c r="F11" s="69">
        <v>0.83389999999999997</v>
      </c>
      <c r="G11">
        <v>0</v>
      </c>
    </row>
    <row r="12" spans="1:7" x14ac:dyDescent="0.3">
      <c r="A12" t="s">
        <v>1314</v>
      </c>
      <c r="B12" t="s">
        <v>1315</v>
      </c>
      <c r="C12" s="51" t="s">
        <v>1313</v>
      </c>
      <c r="D12" s="98">
        <v>73</v>
      </c>
      <c r="E12" s="98">
        <v>332</v>
      </c>
      <c r="F12" s="69">
        <v>0.81979999999999997</v>
      </c>
      <c r="G12">
        <v>0</v>
      </c>
    </row>
    <row r="13" spans="1:7" x14ac:dyDescent="0.3">
      <c r="A13" t="s">
        <v>15</v>
      </c>
      <c r="B13" t="s">
        <v>1311</v>
      </c>
      <c r="C13" s="51" t="s">
        <v>16</v>
      </c>
      <c r="D13" s="98">
        <v>257</v>
      </c>
      <c r="E13" s="98">
        <v>578</v>
      </c>
      <c r="F13" s="69">
        <v>0.69220000000000004</v>
      </c>
      <c r="G13">
        <v>5</v>
      </c>
    </row>
    <row r="14" spans="1:7" x14ac:dyDescent="0.3">
      <c r="A14" t="s">
        <v>17</v>
      </c>
      <c r="B14" t="s">
        <v>1316</v>
      </c>
      <c r="C14" s="51" t="s">
        <v>18</v>
      </c>
      <c r="D14" s="98">
        <v>39</v>
      </c>
      <c r="E14" s="98">
        <v>89</v>
      </c>
      <c r="F14" s="69">
        <v>0.69530000000000003</v>
      </c>
      <c r="G14">
        <v>5</v>
      </c>
    </row>
    <row r="15" spans="1:7" x14ac:dyDescent="0.3">
      <c r="A15" t="s">
        <v>19</v>
      </c>
      <c r="B15" t="s">
        <v>1317</v>
      </c>
      <c r="C15" s="51" t="s">
        <v>20</v>
      </c>
      <c r="D15" s="98">
        <v>50</v>
      </c>
      <c r="E15" s="98">
        <v>254</v>
      </c>
      <c r="F15" s="69">
        <v>0.83550000000000002</v>
      </c>
      <c r="G15">
        <v>0</v>
      </c>
    </row>
    <row r="16" spans="1:7" x14ac:dyDescent="0.3">
      <c r="A16" t="s">
        <v>21</v>
      </c>
      <c r="B16" t="s">
        <v>1318</v>
      </c>
      <c r="C16" s="51" t="s">
        <v>22</v>
      </c>
      <c r="D16" s="98">
        <v>144</v>
      </c>
      <c r="E16" s="98">
        <v>337</v>
      </c>
      <c r="F16" s="69">
        <v>0.7006</v>
      </c>
      <c r="G16">
        <v>0</v>
      </c>
    </row>
    <row r="17" spans="1:7" x14ac:dyDescent="0.3">
      <c r="A17" t="s">
        <v>23</v>
      </c>
      <c r="B17" t="s">
        <v>1319</v>
      </c>
      <c r="C17" s="51" t="s">
        <v>24</v>
      </c>
      <c r="D17" s="98">
        <v>19</v>
      </c>
      <c r="E17" s="98">
        <v>139</v>
      </c>
      <c r="F17" s="69">
        <v>0.87970000000000004</v>
      </c>
      <c r="G17">
        <v>0</v>
      </c>
    </row>
    <row r="18" spans="1:7" x14ac:dyDescent="0.3">
      <c r="A18" t="s">
        <v>25</v>
      </c>
      <c r="B18" t="s">
        <v>1320</v>
      </c>
      <c r="C18" s="51" t="s">
        <v>26</v>
      </c>
      <c r="D18" s="98">
        <v>55</v>
      </c>
      <c r="E18" s="98">
        <v>109</v>
      </c>
      <c r="F18" s="69">
        <v>0.66459999999999997</v>
      </c>
      <c r="G18">
        <v>5</v>
      </c>
    </row>
    <row r="19" spans="1:7" x14ac:dyDescent="0.3">
      <c r="A19" t="s">
        <v>27</v>
      </c>
      <c r="B19" t="s">
        <v>1321</v>
      </c>
      <c r="C19" s="51" t="s">
        <v>28</v>
      </c>
      <c r="D19" s="98">
        <v>43</v>
      </c>
      <c r="E19" s="98">
        <v>148</v>
      </c>
      <c r="F19" s="69">
        <v>0.77490000000000003</v>
      </c>
      <c r="G19">
        <v>0</v>
      </c>
    </row>
    <row r="20" spans="1:7" x14ac:dyDescent="0.3">
      <c r="A20" t="s">
        <v>29</v>
      </c>
      <c r="B20" t="s">
        <v>1311</v>
      </c>
      <c r="C20" s="51" t="s">
        <v>30</v>
      </c>
      <c r="D20" s="98">
        <v>231</v>
      </c>
      <c r="E20" s="98">
        <v>853</v>
      </c>
      <c r="F20" s="69">
        <v>0.78690000000000004</v>
      </c>
      <c r="G20">
        <v>0</v>
      </c>
    </row>
    <row r="21" spans="1:7" x14ac:dyDescent="0.3">
      <c r="A21" t="s">
        <v>1323</v>
      </c>
      <c r="B21" t="s">
        <v>1321</v>
      </c>
      <c r="C21" s="51" t="s">
        <v>1322</v>
      </c>
      <c r="D21" s="98">
        <v>698</v>
      </c>
      <c r="E21" s="98">
        <v>1051</v>
      </c>
      <c r="F21" s="69">
        <v>0.60089999999999999</v>
      </c>
      <c r="G21">
        <v>10</v>
      </c>
    </row>
    <row r="22" spans="1:7" x14ac:dyDescent="0.3">
      <c r="A22" t="s">
        <v>31</v>
      </c>
      <c r="B22" t="s">
        <v>1324</v>
      </c>
      <c r="C22" s="51" t="s">
        <v>32</v>
      </c>
      <c r="D22" s="98">
        <v>104</v>
      </c>
      <c r="E22" s="98">
        <v>323</v>
      </c>
      <c r="F22" s="69">
        <v>0.75639999999999996</v>
      </c>
      <c r="G22">
        <v>0</v>
      </c>
    </row>
    <row r="23" spans="1:7" x14ac:dyDescent="0.3">
      <c r="A23" t="s">
        <v>33</v>
      </c>
      <c r="B23" t="s">
        <v>1325</v>
      </c>
      <c r="C23" s="51" t="s">
        <v>34</v>
      </c>
      <c r="D23" s="98">
        <v>59</v>
      </c>
      <c r="E23" s="98">
        <v>84</v>
      </c>
      <c r="F23" s="69">
        <v>0.58740000000000003</v>
      </c>
      <c r="G23">
        <v>15</v>
      </c>
    </row>
    <row r="24" spans="1:7" x14ac:dyDescent="0.3">
      <c r="A24" t="s">
        <v>35</v>
      </c>
      <c r="B24" t="s">
        <v>1318</v>
      </c>
      <c r="C24" s="51" t="s">
        <v>36</v>
      </c>
      <c r="D24" s="98">
        <v>28</v>
      </c>
      <c r="E24" s="98">
        <v>84</v>
      </c>
      <c r="F24" s="69">
        <v>0.75</v>
      </c>
      <c r="G24">
        <v>0</v>
      </c>
    </row>
    <row r="25" spans="1:7" x14ac:dyDescent="0.3">
      <c r="A25" t="s">
        <v>37</v>
      </c>
      <c r="B25" t="s">
        <v>1326</v>
      </c>
      <c r="C25" s="51" t="s">
        <v>38</v>
      </c>
      <c r="D25" s="98">
        <v>359</v>
      </c>
      <c r="E25" s="98">
        <v>890</v>
      </c>
      <c r="F25" s="69">
        <v>0.71260000000000001</v>
      </c>
      <c r="G25">
        <v>0</v>
      </c>
    </row>
    <row r="26" spans="1:7" x14ac:dyDescent="0.3">
      <c r="A26" t="s">
        <v>39</v>
      </c>
      <c r="B26" t="s">
        <v>1327</v>
      </c>
      <c r="C26" s="51" t="s">
        <v>40</v>
      </c>
      <c r="D26" s="98">
        <v>70</v>
      </c>
      <c r="E26" s="98">
        <v>197</v>
      </c>
      <c r="F26" s="69">
        <v>0.73780000000000001</v>
      </c>
      <c r="G26">
        <v>0</v>
      </c>
    </row>
    <row r="27" spans="1:7" x14ac:dyDescent="0.3">
      <c r="A27" t="s">
        <v>41</v>
      </c>
      <c r="B27" t="s">
        <v>1308</v>
      </c>
      <c r="C27" s="51" t="s">
        <v>42</v>
      </c>
      <c r="D27" s="98">
        <v>83</v>
      </c>
      <c r="E27" s="98">
        <v>146</v>
      </c>
      <c r="F27" s="69">
        <v>0.63759999999999994</v>
      </c>
      <c r="G27">
        <v>10</v>
      </c>
    </row>
    <row r="28" spans="1:7" x14ac:dyDescent="0.3">
      <c r="A28" t="s">
        <v>43</v>
      </c>
      <c r="B28" t="s">
        <v>1328</v>
      </c>
      <c r="C28" s="51" t="s">
        <v>44</v>
      </c>
      <c r="D28" s="98">
        <v>774</v>
      </c>
      <c r="E28" s="98">
        <v>1971</v>
      </c>
      <c r="F28" s="69">
        <v>0.71799999999999997</v>
      </c>
      <c r="G28">
        <v>0</v>
      </c>
    </row>
    <row r="29" spans="1:7" x14ac:dyDescent="0.3">
      <c r="A29" t="s">
        <v>45</v>
      </c>
      <c r="B29" t="s">
        <v>1329</v>
      </c>
      <c r="C29" s="51" t="s">
        <v>46</v>
      </c>
      <c r="D29" s="98">
        <v>226</v>
      </c>
      <c r="E29" s="98">
        <v>302</v>
      </c>
      <c r="F29" s="69">
        <v>0.57199999999999995</v>
      </c>
      <c r="G29">
        <v>15</v>
      </c>
    </row>
    <row r="30" spans="1:7" x14ac:dyDescent="0.3">
      <c r="A30" t="s">
        <v>47</v>
      </c>
      <c r="B30" t="s">
        <v>1330</v>
      </c>
      <c r="C30" s="51" t="s">
        <v>48</v>
      </c>
      <c r="D30" s="98">
        <v>584</v>
      </c>
      <c r="E30" s="98">
        <v>992</v>
      </c>
      <c r="F30" s="69">
        <v>0.62939999999999996</v>
      </c>
      <c r="G30">
        <v>10</v>
      </c>
    </row>
    <row r="31" spans="1:7" x14ac:dyDescent="0.3">
      <c r="A31" t="s">
        <v>49</v>
      </c>
      <c r="B31" t="s">
        <v>1331</v>
      </c>
      <c r="C31" s="51" t="s">
        <v>50</v>
      </c>
      <c r="D31" s="98">
        <v>184</v>
      </c>
      <c r="E31" s="98">
        <v>376</v>
      </c>
      <c r="F31" s="69">
        <v>0.6714</v>
      </c>
      <c r="G31">
        <v>5</v>
      </c>
    </row>
    <row r="32" spans="1:7" x14ac:dyDescent="0.3">
      <c r="A32" t="s">
        <v>51</v>
      </c>
      <c r="B32" t="s">
        <v>1332</v>
      </c>
      <c r="C32" s="51" t="s">
        <v>52</v>
      </c>
      <c r="D32" s="98">
        <v>338</v>
      </c>
      <c r="E32" s="98">
        <v>697</v>
      </c>
      <c r="F32" s="69">
        <v>0.6734</v>
      </c>
      <c r="G32">
        <v>5</v>
      </c>
    </row>
    <row r="33" spans="1:7" x14ac:dyDescent="0.3">
      <c r="A33" t="s">
        <v>53</v>
      </c>
      <c r="B33" t="s">
        <v>1308</v>
      </c>
      <c r="C33" s="51" t="s">
        <v>54</v>
      </c>
      <c r="D33" s="98">
        <v>34</v>
      </c>
      <c r="E33" s="98">
        <v>120</v>
      </c>
      <c r="F33" s="69">
        <v>0.7792</v>
      </c>
      <c r="G33">
        <v>0</v>
      </c>
    </row>
    <row r="34" spans="1:7" x14ac:dyDescent="0.3">
      <c r="A34" t="s">
        <v>55</v>
      </c>
      <c r="B34" t="s">
        <v>1333</v>
      </c>
      <c r="C34" s="51" t="s">
        <v>56</v>
      </c>
      <c r="D34" s="98">
        <v>49</v>
      </c>
      <c r="E34" s="98">
        <v>208</v>
      </c>
      <c r="F34" s="69">
        <v>0.80930000000000002</v>
      </c>
      <c r="G34">
        <v>0</v>
      </c>
    </row>
    <row r="35" spans="1:7" x14ac:dyDescent="0.3">
      <c r="A35" t="s">
        <v>57</v>
      </c>
      <c r="B35" t="s">
        <v>1321</v>
      </c>
      <c r="C35" s="51" t="s">
        <v>58</v>
      </c>
      <c r="D35" s="98">
        <v>198</v>
      </c>
      <c r="E35" s="98">
        <v>542</v>
      </c>
      <c r="F35" s="69">
        <v>0.73240000000000005</v>
      </c>
      <c r="G35">
        <v>0</v>
      </c>
    </row>
    <row r="36" spans="1:7" x14ac:dyDescent="0.3">
      <c r="A36" t="s">
        <v>59</v>
      </c>
      <c r="B36" t="s">
        <v>1310</v>
      </c>
      <c r="C36" s="51" t="s">
        <v>60</v>
      </c>
      <c r="D36" s="98">
        <v>44</v>
      </c>
      <c r="E36" s="98">
        <v>136</v>
      </c>
      <c r="F36" s="69">
        <v>0.75560000000000005</v>
      </c>
      <c r="G36">
        <v>0</v>
      </c>
    </row>
    <row r="37" spans="1:7" x14ac:dyDescent="0.3">
      <c r="A37" t="s">
        <v>61</v>
      </c>
      <c r="B37" t="s">
        <v>1334</v>
      </c>
      <c r="C37" s="51" t="s">
        <v>62</v>
      </c>
      <c r="D37" s="98">
        <v>700</v>
      </c>
      <c r="E37" s="98">
        <v>1158</v>
      </c>
      <c r="F37" s="69">
        <v>0.62329999999999997</v>
      </c>
      <c r="G37">
        <v>10</v>
      </c>
    </row>
    <row r="38" spans="1:7" x14ac:dyDescent="0.3">
      <c r="A38" t="s">
        <v>63</v>
      </c>
      <c r="B38" t="s">
        <v>1335</v>
      </c>
      <c r="C38" s="51" t="s">
        <v>64</v>
      </c>
      <c r="D38" s="98">
        <v>712</v>
      </c>
      <c r="E38" s="98">
        <v>1432</v>
      </c>
      <c r="F38" s="69">
        <v>0.66790000000000005</v>
      </c>
      <c r="G38">
        <v>5</v>
      </c>
    </row>
    <row r="39" spans="1:7" x14ac:dyDescent="0.3">
      <c r="A39" t="s">
        <v>65</v>
      </c>
      <c r="B39" t="s">
        <v>1336</v>
      </c>
      <c r="C39" s="51" t="s">
        <v>66</v>
      </c>
      <c r="D39" s="98">
        <v>366</v>
      </c>
      <c r="E39" s="98">
        <v>946</v>
      </c>
      <c r="F39" s="69">
        <v>0.72099999999999997</v>
      </c>
      <c r="G39">
        <v>0</v>
      </c>
    </row>
    <row r="40" spans="1:7" x14ac:dyDescent="0.3">
      <c r="A40" t="s">
        <v>67</v>
      </c>
      <c r="B40" t="s">
        <v>1337</v>
      </c>
      <c r="C40" s="51" t="s">
        <v>68</v>
      </c>
      <c r="D40" s="98">
        <v>94</v>
      </c>
      <c r="E40" s="98">
        <v>256</v>
      </c>
      <c r="F40" s="69">
        <v>0.73140000000000005</v>
      </c>
      <c r="G40">
        <v>0</v>
      </c>
    </row>
    <row r="41" spans="1:7" x14ac:dyDescent="0.3">
      <c r="A41" t="s">
        <v>69</v>
      </c>
      <c r="B41" t="s">
        <v>1316</v>
      </c>
      <c r="C41" s="51" t="s">
        <v>70</v>
      </c>
      <c r="D41" s="98">
        <v>155</v>
      </c>
      <c r="E41" s="98">
        <v>305</v>
      </c>
      <c r="F41" s="69">
        <v>0.66300000000000003</v>
      </c>
      <c r="G41">
        <v>5</v>
      </c>
    </row>
    <row r="42" spans="1:7" x14ac:dyDescent="0.3">
      <c r="A42" t="s">
        <v>71</v>
      </c>
      <c r="B42" t="s">
        <v>1308</v>
      </c>
      <c r="C42" s="51" t="s">
        <v>72</v>
      </c>
      <c r="D42" s="98">
        <v>82</v>
      </c>
      <c r="E42" s="98">
        <v>342</v>
      </c>
      <c r="F42" s="69">
        <v>0.80659999999999998</v>
      </c>
      <c r="G42">
        <v>0</v>
      </c>
    </row>
    <row r="43" spans="1:7" x14ac:dyDescent="0.3">
      <c r="A43" t="s">
        <v>73</v>
      </c>
      <c r="B43" t="s">
        <v>1321</v>
      </c>
      <c r="C43" s="51" t="s">
        <v>74</v>
      </c>
      <c r="D43" s="98">
        <v>160</v>
      </c>
      <c r="E43" s="98">
        <v>614</v>
      </c>
      <c r="F43" s="69">
        <v>0.79330000000000001</v>
      </c>
      <c r="G43">
        <v>0</v>
      </c>
    </row>
    <row r="44" spans="1:7" x14ac:dyDescent="0.3">
      <c r="A44" t="s">
        <v>75</v>
      </c>
      <c r="B44" t="s">
        <v>1321</v>
      </c>
      <c r="C44" s="51" t="s">
        <v>76</v>
      </c>
      <c r="D44" s="98">
        <v>303</v>
      </c>
      <c r="E44" s="98">
        <v>798</v>
      </c>
      <c r="F44" s="69">
        <v>0.7248</v>
      </c>
      <c r="G44">
        <v>0</v>
      </c>
    </row>
    <row r="45" spans="1:7" x14ac:dyDescent="0.3">
      <c r="A45" t="s">
        <v>77</v>
      </c>
      <c r="B45" t="s">
        <v>1328</v>
      </c>
      <c r="C45" s="51" t="s">
        <v>78</v>
      </c>
      <c r="D45" s="98">
        <v>244</v>
      </c>
      <c r="E45" s="98">
        <v>720</v>
      </c>
      <c r="F45" s="69">
        <v>0.74690000000000001</v>
      </c>
      <c r="G45">
        <v>0</v>
      </c>
    </row>
    <row r="46" spans="1:7" x14ac:dyDescent="0.3">
      <c r="A46" t="s">
        <v>79</v>
      </c>
      <c r="B46" t="s">
        <v>1338</v>
      </c>
      <c r="C46" s="51" t="s">
        <v>80</v>
      </c>
      <c r="D46" s="98">
        <v>45</v>
      </c>
      <c r="E46" s="98">
        <v>157</v>
      </c>
      <c r="F46" s="69">
        <v>0.7772</v>
      </c>
      <c r="G46">
        <v>0</v>
      </c>
    </row>
    <row r="47" spans="1:7" x14ac:dyDescent="0.3">
      <c r="A47" t="s">
        <v>81</v>
      </c>
      <c r="B47" t="s">
        <v>1326</v>
      </c>
      <c r="C47" s="51" t="s">
        <v>82</v>
      </c>
      <c r="D47" s="98">
        <v>299</v>
      </c>
      <c r="E47" s="98">
        <v>794</v>
      </c>
      <c r="F47" s="69">
        <v>0.72640000000000005</v>
      </c>
      <c r="G47">
        <v>0</v>
      </c>
    </row>
    <row r="48" spans="1:7" x14ac:dyDescent="0.3">
      <c r="A48" t="s">
        <v>83</v>
      </c>
      <c r="B48" t="s">
        <v>1331</v>
      </c>
      <c r="C48" s="51" t="s">
        <v>84</v>
      </c>
      <c r="D48" s="98">
        <v>208</v>
      </c>
      <c r="E48" s="98">
        <v>379</v>
      </c>
      <c r="F48" s="69">
        <v>0.64570000000000005</v>
      </c>
      <c r="G48">
        <v>10</v>
      </c>
    </row>
    <row r="49" spans="1:7" x14ac:dyDescent="0.3">
      <c r="A49" t="s">
        <v>85</v>
      </c>
      <c r="B49" t="s">
        <v>1318</v>
      </c>
      <c r="C49" s="51" t="s">
        <v>86</v>
      </c>
      <c r="D49" s="98">
        <v>53</v>
      </c>
      <c r="E49" s="98">
        <v>106</v>
      </c>
      <c r="F49" s="69">
        <v>0.66669999999999996</v>
      </c>
      <c r="G49">
        <v>5</v>
      </c>
    </row>
    <row r="50" spans="1:7" x14ac:dyDescent="0.3">
      <c r="A50" t="s">
        <v>87</v>
      </c>
      <c r="B50" t="s">
        <v>1317</v>
      </c>
      <c r="C50" s="51" t="s">
        <v>88</v>
      </c>
      <c r="D50" s="98">
        <v>122</v>
      </c>
      <c r="E50" s="98">
        <v>177</v>
      </c>
      <c r="F50" s="69">
        <v>0.59199999999999997</v>
      </c>
      <c r="G50">
        <v>15</v>
      </c>
    </row>
    <row r="51" spans="1:7" x14ac:dyDescent="0.3">
      <c r="A51" t="s">
        <v>89</v>
      </c>
      <c r="B51" t="s">
        <v>1334</v>
      </c>
      <c r="C51" s="51" t="s">
        <v>90</v>
      </c>
      <c r="D51" s="98">
        <v>146</v>
      </c>
      <c r="E51" s="98">
        <v>421</v>
      </c>
      <c r="F51" s="69">
        <v>0.74250000000000005</v>
      </c>
      <c r="G51">
        <v>0</v>
      </c>
    </row>
    <row r="52" spans="1:7" x14ac:dyDescent="0.3">
      <c r="A52" t="s">
        <v>91</v>
      </c>
      <c r="B52" t="s">
        <v>1334</v>
      </c>
      <c r="C52" s="51" t="s">
        <v>92</v>
      </c>
      <c r="D52" s="98">
        <v>1539</v>
      </c>
      <c r="E52" s="98">
        <v>3748</v>
      </c>
      <c r="F52" s="69">
        <v>0.70889999999999997</v>
      </c>
      <c r="G52">
        <v>0</v>
      </c>
    </row>
    <row r="53" spans="1:7" x14ac:dyDescent="0.3">
      <c r="A53" t="s">
        <v>93</v>
      </c>
      <c r="B53" t="s">
        <v>1339</v>
      </c>
      <c r="C53" s="51" t="s">
        <v>94</v>
      </c>
      <c r="D53" s="98">
        <v>52</v>
      </c>
      <c r="E53" s="98">
        <v>139</v>
      </c>
      <c r="F53" s="69">
        <v>0.72770000000000001</v>
      </c>
      <c r="G53">
        <v>0</v>
      </c>
    </row>
    <row r="54" spans="1:7" x14ac:dyDescent="0.3">
      <c r="A54" t="s">
        <v>95</v>
      </c>
      <c r="B54" t="s">
        <v>1332</v>
      </c>
      <c r="C54" s="51" t="s">
        <v>96</v>
      </c>
      <c r="D54" s="98">
        <v>137</v>
      </c>
      <c r="E54" s="98">
        <v>289</v>
      </c>
      <c r="F54" s="69">
        <v>0.6784</v>
      </c>
      <c r="G54">
        <v>5</v>
      </c>
    </row>
    <row r="55" spans="1:7" x14ac:dyDescent="0.3">
      <c r="A55" t="s">
        <v>1341</v>
      </c>
      <c r="B55" t="s">
        <v>1312</v>
      </c>
      <c r="C55" s="51" t="s">
        <v>1340</v>
      </c>
      <c r="D55" s="98">
        <v>243</v>
      </c>
      <c r="E55" s="98">
        <v>345</v>
      </c>
      <c r="F55" s="69">
        <v>0.5867</v>
      </c>
      <c r="G55">
        <v>15</v>
      </c>
    </row>
    <row r="56" spans="1:7" x14ac:dyDescent="0.3">
      <c r="A56" t="s">
        <v>97</v>
      </c>
      <c r="B56" t="s">
        <v>1312</v>
      </c>
      <c r="C56" s="51" t="s">
        <v>98</v>
      </c>
      <c r="D56" s="98">
        <v>777</v>
      </c>
      <c r="E56" s="98">
        <v>2229</v>
      </c>
      <c r="F56" s="69">
        <v>0.74150000000000005</v>
      </c>
      <c r="G56">
        <v>0</v>
      </c>
    </row>
    <row r="57" spans="1:7" x14ac:dyDescent="0.3">
      <c r="A57" t="s">
        <v>99</v>
      </c>
      <c r="B57" t="s">
        <v>1334</v>
      </c>
      <c r="C57" s="51" t="s">
        <v>100</v>
      </c>
      <c r="D57" s="98">
        <v>120</v>
      </c>
      <c r="E57" s="98">
        <v>572</v>
      </c>
      <c r="F57" s="69">
        <v>0.8266</v>
      </c>
      <c r="G57">
        <v>0</v>
      </c>
    </row>
    <row r="58" spans="1:7" x14ac:dyDescent="0.3">
      <c r="A58" t="s">
        <v>101</v>
      </c>
      <c r="B58" t="s">
        <v>1342</v>
      </c>
      <c r="C58" s="51" t="s">
        <v>102</v>
      </c>
      <c r="D58" s="98">
        <v>304</v>
      </c>
      <c r="E58" s="98">
        <v>879</v>
      </c>
      <c r="F58" s="69">
        <v>0.74299999999999999</v>
      </c>
      <c r="G58">
        <v>0</v>
      </c>
    </row>
    <row r="59" spans="1:7" x14ac:dyDescent="0.3">
      <c r="A59" t="s">
        <v>103</v>
      </c>
      <c r="B59" t="s">
        <v>1326</v>
      </c>
      <c r="C59" s="51" t="s">
        <v>104</v>
      </c>
      <c r="D59" s="98">
        <v>197</v>
      </c>
      <c r="E59" s="98">
        <v>844</v>
      </c>
      <c r="F59" s="69">
        <v>0.81079999999999997</v>
      </c>
      <c r="G59">
        <v>0</v>
      </c>
    </row>
    <row r="60" spans="1:7" x14ac:dyDescent="0.3">
      <c r="A60" t="s">
        <v>105</v>
      </c>
      <c r="B60" t="s">
        <v>1318</v>
      </c>
      <c r="C60" s="51" t="s">
        <v>106</v>
      </c>
      <c r="D60" s="98">
        <v>34</v>
      </c>
      <c r="E60" s="98">
        <v>196</v>
      </c>
      <c r="F60" s="69">
        <v>0.85219999999999996</v>
      </c>
      <c r="G60">
        <v>0</v>
      </c>
    </row>
    <row r="61" spans="1:7" x14ac:dyDescent="0.3">
      <c r="A61" t="s">
        <v>107</v>
      </c>
      <c r="B61" t="s">
        <v>1343</v>
      </c>
      <c r="C61" s="51" t="s">
        <v>108</v>
      </c>
      <c r="D61" s="98">
        <v>45</v>
      </c>
      <c r="E61" s="98">
        <v>153</v>
      </c>
      <c r="F61" s="69">
        <v>0.77270000000000005</v>
      </c>
      <c r="G61">
        <v>0</v>
      </c>
    </row>
    <row r="62" spans="1:7" x14ac:dyDescent="0.3">
      <c r="A62" t="s">
        <v>1345</v>
      </c>
      <c r="B62" t="s">
        <v>1346</v>
      </c>
      <c r="C62" s="51" t="s">
        <v>1344</v>
      </c>
      <c r="D62" s="98">
        <v>278</v>
      </c>
      <c r="E62" s="98">
        <v>385</v>
      </c>
      <c r="F62" s="69">
        <v>0.58069999999999999</v>
      </c>
      <c r="G62">
        <v>15</v>
      </c>
    </row>
    <row r="63" spans="1:7" x14ac:dyDescent="0.3">
      <c r="A63" t="s">
        <v>109</v>
      </c>
      <c r="B63" t="s">
        <v>1308</v>
      </c>
      <c r="C63" s="51" t="s">
        <v>110</v>
      </c>
      <c r="D63" s="98">
        <v>37</v>
      </c>
      <c r="E63" s="98">
        <v>126</v>
      </c>
      <c r="F63" s="69">
        <v>0.77300000000000002</v>
      </c>
      <c r="G63">
        <v>0</v>
      </c>
    </row>
    <row r="64" spans="1:7" x14ac:dyDescent="0.3">
      <c r="A64" t="s">
        <v>111</v>
      </c>
      <c r="B64" t="s">
        <v>1347</v>
      </c>
      <c r="C64" s="51" t="s">
        <v>112</v>
      </c>
      <c r="D64" s="98">
        <v>46</v>
      </c>
      <c r="E64" s="98">
        <v>270</v>
      </c>
      <c r="F64" s="69">
        <v>0.85440000000000005</v>
      </c>
      <c r="G64">
        <v>0</v>
      </c>
    </row>
    <row r="65" spans="1:7" x14ac:dyDescent="0.3">
      <c r="A65" t="s">
        <v>113</v>
      </c>
      <c r="B65" t="s">
        <v>1321</v>
      </c>
      <c r="C65" s="51" t="s">
        <v>114</v>
      </c>
      <c r="D65" s="98">
        <v>183</v>
      </c>
      <c r="E65" s="98">
        <v>651</v>
      </c>
      <c r="F65" s="69">
        <v>0.78059999999999996</v>
      </c>
      <c r="G65">
        <v>0</v>
      </c>
    </row>
    <row r="66" spans="1:7" x14ac:dyDescent="0.3">
      <c r="A66" t="s">
        <v>115</v>
      </c>
      <c r="B66" t="s">
        <v>1348</v>
      </c>
      <c r="C66" s="51" t="s">
        <v>116</v>
      </c>
      <c r="D66" s="98">
        <v>394</v>
      </c>
      <c r="E66" s="98">
        <v>678</v>
      </c>
      <c r="F66" s="69">
        <v>0.63249999999999995</v>
      </c>
      <c r="G66">
        <v>10</v>
      </c>
    </row>
    <row r="67" spans="1:7" x14ac:dyDescent="0.3">
      <c r="A67" t="s">
        <v>117</v>
      </c>
      <c r="B67" t="s">
        <v>1326</v>
      </c>
      <c r="C67" s="51" t="s">
        <v>118</v>
      </c>
      <c r="D67" s="98">
        <v>91</v>
      </c>
      <c r="E67" s="98">
        <v>479</v>
      </c>
      <c r="F67" s="69">
        <v>0.84040000000000004</v>
      </c>
      <c r="G67">
        <v>0</v>
      </c>
    </row>
    <row r="68" spans="1:7" x14ac:dyDescent="0.3">
      <c r="A68" t="s">
        <v>119</v>
      </c>
      <c r="B68" t="s">
        <v>1321</v>
      </c>
      <c r="C68" s="51" t="s">
        <v>120</v>
      </c>
      <c r="D68" s="98">
        <v>21</v>
      </c>
      <c r="E68" s="98">
        <v>98</v>
      </c>
      <c r="F68" s="69">
        <v>0.82350000000000001</v>
      </c>
      <c r="G68">
        <v>0</v>
      </c>
    </row>
    <row r="69" spans="1:7" x14ac:dyDescent="0.3">
      <c r="A69" t="s">
        <v>121</v>
      </c>
      <c r="B69" t="s">
        <v>1349</v>
      </c>
      <c r="C69" s="51" t="s">
        <v>122</v>
      </c>
      <c r="D69" s="98">
        <v>117</v>
      </c>
      <c r="E69" s="98">
        <v>806</v>
      </c>
      <c r="F69" s="69">
        <v>0.87319999999999998</v>
      </c>
      <c r="G69">
        <v>0</v>
      </c>
    </row>
    <row r="70" spans="1:7" x14ac:dyDescent="0.3">
      <c r="A70" t="s">
        <v>123</v>
      </c>
      <c r="B70" t="s">
        <v>1350</v>
      </c>
      <c r="C70" s="51" t="s">
        <v>124</v>
      </c>
      <c r="D70" s="98">
        <v>154</v>
      </c>
      <c r="E70" s="98">
        <v>454</v>
      </c>
      <c r="F70" s="69">
        <v>0.74670000000000003</v>
      </c>
      <c r="G70">
        <v>0</v>
      </c>
    </row>
    <row r="71" spans="1:7" x14ac:dyDescent="0.3">
      <c r="A71" t="s">
        <v>125</v>
      </c>
      <c r="B71" t="s">
        <v>1349</v>
      </c>
      <c r="C71" s="51" t="s">
        <v>126</v>
      </c>
      <c r="D71" s="98">
        <v>325</v>
      </c>
      <c r="E71" s="98">
        <v>647</v>
      </c>
      <c r="F71" s="69">
        <v>0.66559999999999997</v>
      </c>
      <c r="G71">
        <v>5</v>
      </c>
    </row>
    <row r="72" spans="1:7" x14ac:dyDescent="0.3">
      <c r="A72" t="s">
        <v>127</v>
      </c>
      <c r="B72" t="s">
        <v>1339</v>
      </c>
      <c r="C72" s="51" t="s">
        <v>128</v>
      </c>
      <c r="D72" s="98">
        <v>45</v>
      </c>
      <c r="E72" s="98">
        <v>124</v>
      </c>
      <c r="F72" s="69">
        <v>0.73370000000000002</v>
      </c>
      <c r="G72">
        <v>0</v>
      </c>
    </row>
    <row r="73" spans="1:7" x14ac:dyDescent="0.3">
      <c r="A73" t="s">
        <v>129</v>
      </c>
      <c r="B73" t="s">
        <v>1326</v>
      </c>
      <c r="C73" s="51" t="s">
        <v>130</v>
      </c>
      <c r="D73" s="98">
        <v>57</v>
      </c>
      <c r="E73" s="98">
        <v>303</v>
      </c>
      <c r="F73" s="69">
        <v>0.8417</v>
      </c>
      <c r="G73">
        <v>0</v>
      </c>
    </row>
    <row r="74" spans="1:7" x14ac:dyDescent="0.3">
      <c r="A74" t="s">
        <v>131</v>
      </c>
      <c r="B74" t="s">
        <v>1351</v>
      </c>
      <c r="C74" s="51" t="s">
        <v>132</v>
      </c>
      <c r="D74" s="98">
        <v>70</v>
      </c>
      <c r="E74" s="98">
        <v>68</v>
      </c>
      <c r="F74" s="69">
        <v>0.49280000000000002</v>
      </c>
      <c r="G74">
        <v>15</v>
      </c>
    </row>
    <row r="75" spans="1:7" x14ac:dyDescent="0.3">
      <c r="A75" t="s">
        <v>133</v>
      </c>
      <c r="B75" t="s">
        <v>1321</v>
      </c>
      <c r="C75" s="51" t="s">
        <v>134</v>
      </c>
      <c r="D75" s="98">
        <v>204</v>
      </c>
      <c r="E75" s="98">
        <v>540</v>
      </c>
      <c r="F75" s="69">
        <v>0.7258</v>
      </c>
      <c r="G75">
        <v>0</v>
      </c>
    </row>
    <row r="76" spans="1:7" x14ac:dyDescent="0.3">
      <c r="A76" t="s">
        <v>135</v>
      </c>
      <c r="B76" t="s">
        <v>1332</v>
      </c>
      <c r="C76" s="51" t="s">
        <v>136</v>
      </c>
      <c r="D76" s="98">
        <v>73</v>
      </c>
      <c r="E76" s="98">
        <v>385</v>
      </c>
      <c r="F76" s="69">
        <v>0.84060000000000001</v>
      </c>
      <c r="G76">
        <v>0</v>
      </c>
    </row>
    <row r="77" spans="1:7" x14ac:dyDescent="0.3">
      <c r="A77" t="s">
        <v>137</v>
      </c>
      <c r="B77" t="s">
        <v>1352</v>
      </c>
      <c r="C77" s="51" t="s">
        <v>138</v>
      </c>
      <c r="D77" s="98">
        <v>84</v>
      </c>
      <c r="E77" s="98">
        <v>262</v>
      </c>
      <c r="F77" s="69">
        <v>0.75719999999999998</v>
      </c>
      <c r="G77">
        <v>0</v>
      </c>
    </row>
    <row r="78" spans="1:7" x14ac:dyDescent="0.3">
      <c r="A78" t="s">
        <v>139</v>
      </c>
      <c r="B78" t="s">
        <v>1336</v>
      </c>
      <c r="C78" s="51" t="s">
        <v>140</v>
      </c>
      <c r="D78" s="98">
        <v>338</v>
      </c>
      <c r="E78" s="98">
        <v>990</v>
      </c>
      <c r="F78" s="69">
        <v>0.74550000000000005</v>
      </c>
      <c r="G78">
        <v>0</v>
      </c>
    </row>
    <row r="79" spans="1:7" x14ac:dyDescent="0.3">
      <c r="A79" t="s">
        <v>141</v>
      </c>
      <c r="B79" t="s">
        <v>1326</v>
      </c>
      <c r="C79" s="51" t="s">
        <v>142</v>
      </c>
      <c r="D79" s="98">
        <v>161</v>
      </c>
      <c r="E79" s="98">
        <v>1018</v>
      </c>
      <c r="F79" s="69">
        <v>0.86339999999999995</v>
      </c>
      <c r="G79">
        <v>0</v>
      </c>
    </row>
    <row r="80" spans="1:7" x14ac:dyDescent="0.3">
      <c r="A80" t="s">
        <v>143</v>
      </c>
      <c r="B80" t="s">
        <v>1316</v>
      </c>
      <c r="C80" s="51" t="s">
        <v>144</v>
      </c>
      <c r="D80" s="98">
        <v>105</v>
      </c>
      <c r="E80" s="98">
        <v>255</v>
      </c>
      <c r="F80" s="69">
        <v>0.70830000000000004</v>
      </c>
      <c r="G80">
        <v>0</v>
      </c>
    </row>
    <row r="81" spans="1:7" x14ac:dyDescent="0.3">
      <c r="A81" t="s">
        <v>145</v>
      </c>
      <c r="B81" t="s">
        <v>1353</v>
      </c>
      <c r="C81" s="51" t="s">
        <v>146</v>
      </c>
      <c r="D81" s="98">
        <v>107</v>
      </c>
      <c r="E81" s="98">
        <v>237</v>
      </c>
      <c r="F81" s="69">
        <v>0.68899999999999995</v>
      </c>
      <c r="G81">
        <v>5</v>
      </c>
    </row>
    <row r="82" spans="1:7" x14ac:dyDescent="0.3">
      <c r="A82" t="s">
        <v>147</v>
      </c>
      <c r="B82" t="s">
        <v>1333</v>
      </c>
      <c r="C82" s="51" t="s">
        <v>148</v>
      </c>
      <c r="D82" s="98">
        <v>101</v>
      </c>
      <c r="E82" s="98">
        <v>242</v>
      </c>
      <c r="F82" s="69">
        <v>0.70550000000000002</v>
      </c>
      <c r="G82">
        <v>0</v>
      </c>
    </row>
    <row r="83" spans="1:7" x14ac:dyDescent="0.3">
      <c r="A83" t="s">
        <v>149</v>
      </c>
      <c r="B83" t="s">
        <v>1327</v>
      </c>
      <c r="C83" s="51" t="s">
        <v>150</v>
      </c>
      <c r="D83" s="98">
        <v>231</v>
      </c>
      <c r="E83" s="98">
        <v>458</v>
      </c>
      <c r="F83" s="69">
        <v>0.66469999999999996</v>
      </c>
      <c r="G83">
        <v>5</v>
      </c>
    </row>
    <row r="84" spans="1:7" x14ac:dyDescent="0.3">
      <c r="A84" t="s">
        <v>151</v>
      </c>
      <c r="B84" t="s">
        <v>1309</v>
      </c>
      <c r="C84" s="51" t="s">
        <v>152</v>
      </c>
      <c r="D84" s="98">
        <v>371</v>
      </c>
      <c r="E84" s="98">
        <v>1219</v>
      </c>
      <c r="F84" s="69">
        <v>0.76670000000000005</v>
      </c>
      <c r="G84">
        <v>0</v>
      </c>
    </row>
    <row r="85" spans="1:7" x14ac:dyDescent="0.3">
      <c r="A85" t="s">
        <v>153</v>
      </c>
      <c r="B85" t="s">
        <v>1308</v>
      </c>
      <c r="C85" s="51" t="s">
        <v>154</v>
      </c>
      <c r="D85" s="98">
        <v>64</v>
      </c>
      <c r="E85" s="98">
        <v>156</v>
      </c>
      <c r="F85" s="69">
        <v>0.70909999999999995</v>
      </c>
      <c r="G85">
        <v>0</v>
      </c>
    </row>
    <row r="86" spans="1:7" x14ac:dyDescent="0.3">
      <c r="A86" t="s">
        <v>155</v>
      </c>
      <c r="B86" t="s">
        <v>1324</v>
      </c>
      <c r="C86" s="51" t="s">
        <v>156</v>
      </c>
      <c r="D86" s="98">
        <v>43</v>
      </c>
      <c r="E86" s="98">
        <v>134</v>
      </c>
      <c r="F86" s="69">
        <v>0.7571</v>
      </c>
      <c r="G86">
        <v>0</v>
      </c>
    </row>
    <row r="87" spans="1:7" x14ac:dyDescent="0.3">
      <c r="A87" t="s">
        <v>157</v>
      </c>
      <c r="B87" t="s">
        <v>1354</v>
      </c>
      <c r="C87" s="51" t="s">
        <v>158</v>
      </c>
      <c r="D87" s="98">
        <v>533</v>
      </c>
      <c r="E87" s="98">
        <v>1654</v>
      </c>
      <c r="F87" s="69">
        <v>0.75629999999999997</v>
      </c>
      <c r="G87">
        <v>0</v>
      </c>
    </row>
    <row r="88" spans="1:7" x14ac:dyDescent="0.3">
      <c r="A88" t="s">
        <v>159</v>
      </c>
      <c r="B88" t="s">
        <v>1318</v>
      </c>
      <c r="C88" s="51" t="s">
        <v>160</v>
      </c>
      <c r="D88" s="98">
        <v>14</v>
      </c>
      <c r="E88" s="98">
        <v>59</v>
      </c>
      <c r="F88" s="69">
        <v>0.80820000000000003</v>
      </c>
      <c r="G88">
        <v>0</v>
      </c>
    </row>
    <row r="89" spans="1:7" x14ac:dyDescent="0.3">
      <c r="A89" t="s">
        <v>161</v>
      </c>
      <c r="B89" t="s">
        <v>1351</v>
      </c>
      <c r="C89" s="51" t="s">
        <v>162</v>
      </c>
      <c r="D89" s="98">
        <v>200</v>
      </c>
      <c r="E89" s="98">
        <v>329</v>
      </c>
      <c r="F89" s="69">
        <v>0.62190000000000001</v>
      </c>
      <c r="G89">
        <v>10</v>
      </c>
    </row>
    <row r="90" spans="1:7" x14ac:dyDescent="0.3">
      <c r="A90" t="s">
        <v>163</v>
      </c>
      <c r="B90" t="s">
        <v>1355</v>
      </c>
      <c r="C90" s="51" t="s">
        <v>164</v>
      </c>
      <c r="D90" s="98">
        <v>77</v>
      </c>
      <c r="E90" s="98">
        <v>170</v>
      </c>
      <c r="F90" s="69">
        <v>0.68830000000000002</v>
      </c>
      <c r="G90">
        <v>5</v>
      </c>
    </row>
    <row r="91" spans="1:7" x14ac:dyDescent="0.3">
      <c r="A91" t="s">
        <v>165</v>
      </c>
      <c r="B91" t="s">
        <v>1308</v>
      </c>
      <c r="C91" s="51" t="s">
        <v>166</v>
      </c>
      <c r="D91" s="98">
        <v>27</v>
      </c>
      <c r="E91" s="98">
        <v>242</v>
      </c>
      <c r="F91" s="69">
        <v>0.89959999999999996</v>
      </c>
      <c r="G91">
        <v>0</v>
      </c>
    </row>
    <row r="92" spans="1:7" x14ac:dyDescent="0.3">
      <c r="A92" t="s">
        <v>167</v>
      </c>
      <c r="B92" t="s">
        <v>1347</v>
      </c>
      <c r="C92" s="51" t="s">
        <v>168</v>
      </c>
      <c r="D92" s="98">
        <v>261</v>
      </c>
      <c r="E92" s="98">
        <v>288</v>
      </c>
      <c r="F92" s="69">
        <v>0.52459999999999996</v>
      </c>
      <c r="G92">
        <v>15</v>
      </c>
    </row>
    <row r="93" spans="1:7" x14ac:dyDescent="0.3">
      <c r="A93" t="s">
        <v>169</v>
      </c>
      <c r="B93" t="s">
        <v>1334</v>
      </c>
      <c r="C93" s="51" t="s">
        <v>170</v>
      </c>
      <c r="D93" s="98">
        <v>238</v>
      </c>
      <c r="E93" s="98">
        <v>843</v>
      </c>
      <c r="F93" s="69">
        <v>0.77980000000000005</v>
      </c>
      <c r="G93">
        <v>0</v>
      </c>
    </row>
    <row r="94" spans="1:7" x14ac:dyDescent="0.3">
      <c r="A94" t="s">
        <v>171</v>
      </c>
      <c r="B94" t="s">
        <v>1348</v>
      </c>
      <c r="C94" s="51" t="s">
        <v>172</v>
      </c>
      <c r="D94" s="98">
        <v>1341</v>
      </c>
      <c r="E94" s="98">
        <v>1900</v>
      </c>
      <c r="F94" s="69">
        <v>0.58620000000000005</v>
      </c>
      <c r="G94">
        <v>15</v>
      </c>
    </row>
    <row r="95" spans="1:7" x14ac:dyDescent="0.3">
      <c r="A95" t="s">
        <v>173</v>
      </c>
      <c r="B95" t="s">
        <v>1317</v>
      </c>
      <c r="C95" s="51" t="s">
        <v>174</v>
      </c>
      <c r="D95" s="98">
        <v>33</v>
      </c>
      <c r="E95" s="98">
        <v>197</v>
      </c>
      <c r="F95" s="69">
        <v>0.85650000000000004</v>
      </c>
      <c r="G95">
        <v>0</v>
      </c>
    </row>
    <row r="96" spans="1:7" x14ac:dyDescent="0.3">
      <c r="A96" t="s">
        <v>175</v>
      </c>
      <c r="B96" t="s">
        <v>1339</v>
      </c>
      <c r="C96" s="51" t="s">
        <v>176</v>
      </c>
      <c r="D96" s="98">
        <v>83</v>
      </c>
      <c r="E96" s="98">
        <v>293</v>
      </c>
      <c r="F96" s="69">
        <v>0.77929999999999999</v>
      </c>
      <c r="G96">
        <v>0</v>
      </c>
    </row>
    <row r="97" spans="1:7" x14ac:dyDescent="0.3">
      <c r="A97" t="s">
        <v>177</v>
      </c>
      <c r="B97" t="s">
        <v>1330</v>
      </c>
      <c r="C97" s="51" t="s">
        <v>178</v>
      </c>
      <c r="D97" s="98">
        <v>137</v>
      </c>
      <c r="E97" s="98">
        <v>241</v>
      </c>
      <c r="F97" s="69">
        <v>0.63759999999999994</v>
      </c>
      <c r="G97">
        <v>10</v>
      </c>
    </row>
    <row r="98" spans="1:7" x14ac:dyDescent="0.3">
      <c r="A98" t="s">
        <v>179</v>
      </c>
      <c r="B98" t="s">
        <v>1353</v>
      </c>
      <c r="C98" s="51" t="s">
        <v>180</v>
      </c>
      <c r="D98" s="98">
        <v>230</v>
      </c>
      <c r="E98" s="98">
        <v>580</v>
      </c>
      <c r="F98" s="69">
        <v>0.71599999999999997</v>
      </c>
      <c r="G98">
        <v>0</v>
      </c>
    </row>
    <row r="99" spans="1:7" x14ac:dyDescent="0.3">
      <c r="A99" t="s">
        <v>181</v>
      </c>
      <c r="B99" t="s">
        <v>1319</v>
      </c>
      <c r="C99" s="51" t="s">
        <v>182</v>
      </c>
      <c r="D99" s="98">
        <v>72</v>
      </c>
      <c r="E99" s="98">
        <v>150</v>
      </c>
      <c r="F99" s="69">
        <v>0.67569999999999997</v>
      </c>
      <c r="G99">
        <v>5</v>
      </c>
    </row>
    <row r="100" spans="1:7" x14ac:dyDescent="0.3">
      <c r="A100" t="s">
        <v>183</v>
      </c>
      <c r="B100" t="s">
        <v>1351</v>
      </c>
      <c r="C100" s="51" t="s">
        <v>184</v>
      </c>
      <c r="D100" s="98">
        <v>832</v>
      </c>
      <c r="E100" s="98">
        <v>1164</v>
      </c>
      <c r="F100" s="69">
        <v>0.58320000000000005</v>
      </c>
      <c r="G100">
        <v>15</v>
      </c>
    </row>
    <row r="101" spans="1:7" x14ac:dyDescent="0.3">
      <c r="A101" t="s">
        <v>185</v>
      </c>
      <c r="B101" t="s">
        <v>1321</v>
      </c>
      <c r="C101" s="51" t="s">
        <v>186</v>
      </c>
      <c r="D101" s="98">
        <v>421</v>
      </c>
      <c r="E101" s="98">
        <v>509</v>
      </c>
      <c r="F101" s="69">
        <v>0.54730000000000001</v>
      </c>
      <c r="G101">
        <v>15</v>
      </c>
    </row>
    <row r="102" spans="1:7" x14ac:dyDescent="0.3">
      <c r="A102" t="s">
        <v>187</v>
      </c>
      <c r="B102" t="s">
        <v>1321</v>
      </c>
      <c r="C102" t="s">
        <v>188</v>
      </c>
      <c r="D102" s="98">
        <v>169</v>
      </c>
      <c r="E102" s="98">
        <v>530</v>
      </c>
      <c r="F102" s="69">
        <v>0.75819999999999999</v>
      </c>
      <c r="G102">
        <v>0</v>
      </c>
    </row>
    <row r="103" spans="1:7" x14ac:dyDescent="0.3">
      <c r="A103" t="s">
        <v>189</v>
      </c>
      <c r="B103" t="s">
        <v>1320</v>
      </c>
      <c r="C103" s="51" t="s">
        <v>190</v>
      </c>
      <c r="D103" s="98">
        <v>265</v>
      </c>
      <c r="E103" s="98">
        <v>435</v>
      </c>
      <c r="F103" s="69">
        <v>0.62139999999999995</v>
      </c>
      <c r="G103">
        <v>10</v>
      </c>
    </row>
    <row r="104" spans="1:7" x14ac:dyDescent="0.3">
      <c r="A104" t="s">
        <v>1454</v>
      </c>
      <c r="B104" t="s">
        <v>1356</v>
      </c>
      <c r="C104" s="51" t="s">
        <v>192</v>
      </c>
      <c r="D104" s="98">
        <v>34</v>
      </c>
      <c r="E104" s="98">
        <v>313</v>
      </c>
      <c r="F104" s="69">
        <v>0.90200000000000002</v>
      </c>
      <c r="G104">
        <v>0</v>
      </c>
    </row>
    <row r="105" spans="1:7" x14ac:dyDescent="0.3">
      <c r="A105" t="s">
        <v>193</v>
      </c>
      <c r="B105" t="s">
        <v>1326</v>
      </c>
      <c r="C105" s="51" t="s">
        <v>194</v>
      </c>
      <c r="D105" s="98">
        <v>2006</v>
      </c>
      <c r="E105" s="98">
        <v>1128</v>
      </c>
      <c r="F105" s="69">
        <v>0.3599</v>
      </c>
      <c r="G105">
        <v>15</v>
      </c>
    </row>
    <row r="106" spans="1:7" x14ac:dyDescent="0.3">
      <c r="A106" t="s">
        <v>195</v>
      </c>
      <c r="B106" t="s">
        <v>1325</v>
      </c>
      <c r="C106" s="51" t="s">
        <v>196</v>
      </c>
      <c r="D106" s="98">
        <v>24</v>
      </c>
      <c r="E106" s="98">
        <v>89</v>
      </c>
      <c r="F106" s="69">
        <v>0.78759999999999997</v>
      </c>
      <c r="G106">
        <v>0</v>
      </c>
    </row>
    <row r="107" spans="1:7" x14ac:dyDescent="0.3">
      <c r="A107" t="s">
        <v>197</v>
      </c>
      <c r="B107" t="s">
        <v>1352</v>
      </c>
      <c r="C107" s="51" t="s">
        <v>198</v>
      </c>
      <c r="D107" s="98">
        <v>37</v>
      </c>
      <c r="E107" s="98">
        <v>131</v>
      </c>
      <c r="F107" s="69">
        <v>0.77980000000000005</v>
      </c>
      <c r="G107">
        <v>0</v>
      </c>
    </row>
    <row r="108" spans="1:7" x14ac:dyDescent="0.3">
      <c r="A108" t="s">
        <v>199</v>
      </c>
      <c r="B108" t="s">
        <v>1357</v>
      </c>
      <c r="C108" s="51" t="s">
        <v>200</v>
      </c>
      <c r="D108" s="98">
        <v>159</v>
      </c>
      <c r="E108" s="98">
        <v>391</v>
      </c>
      <c r="F108" s="69">
        <v>0.71089999999999998</v>
      </c>
      <c r="G108">
        <v>0</v>
      </c>
    </row>
    <row r="109" spans="1:7" x14ac:dyDescent="0.3">
      <c r="A109" t="s">
        <v>201</v>
      </c>
      <c r="B109" t="s">
        <v>1339</v>
      </c>
      <c r="C109" s="51" t="s">
        <v>202</v>
      </c>
      <c r="D109" s="98">
        <v>73</v>
      </c>
      <c r="E109" s="98">
        <v>226</v>
      </c>
      <c r="F109" s="69">
        <v>0.75590000000000002</v>
      </c>
      <c r="G109">
        <v>0</v>
      </c>
    </row>
    <row r="110" spans="1:7" x14ac:dyDescent="0.3">
      <c r="A110" t="s">
        <v>203</v>
      </c>
      <c r="B110" t="s">
        <v>1331</v>
      </c>
      <c r="C110" s="51" t="s">
        <v>204</v>
      </c>
      <c r="D110" s="98">
        <v>94</v>
      </c>
      <c r="E110" s="98">
        <v>232</v>
      </c>
      <c r="F110" s="69">
        <v>0.7117</v>
      </c>
      <c r="G110">
        <v>0</v>
      </c>
    </row>
    <row r="111" spans="1:7" x14ac:dyDescent="0.3">
      <c r="A111" t="s">
        <v>205</v>
      </c>
      <c r="B111" t="s">
        <v>1311</v>
      </c>
      <c r="C111" s="51" t="s">
        <v>206</v>
      </c>
      <c r="D111" s="98">
        <v>97</v>
      </c>
      <c r="E111" s="98">
        <v>192</v>
      </c>
      <c r="F111" s="69">
        <v>0.66439999999999999</v>
      </c>
      <c r="G111">
        <v>5</v>
      </c>
    </row>
    <row r="112" spans="1:7" x14ac:dyDescent="0.3">
      <c r="A112" t="s">
        <v>207</v>
      </c>
      <c r="B112" t="s">
        <v>1311</v>
      </c>
      <c r="C112" s="51" t="s">
        <v>208</v>
      </c>
      <c r="D112" s="98">
        <v>136</v>
      </c>
      <c r="E112" s="98">
        <v>231</v>
      </c>
      <c r="F112" s="69">
        <v>0.62939999999999996</v>
      </c>
      <c r="G112">
        <v>10</v>
      </c>
    </row>
    <row r="113" spans="1:7" x14ac:dyDescent="0.3">
      <c r="A113" t="s">
        <v>209</v>
      </c>
      <c r="B113" t="s">
        <v>1311</v>
      </c>
      <c r="C113" s="51" t="s">
        <v>210</v>
      </c>
      <c r="D113" s="98">
        <v>124</v>
      </c>
      <c r="E113" s="98">
        <v>266</v>
      </c>
      <c r="F113" s="69">
        <v>0.68210000000000004</v>
      </c>
      <c r="G113">
        <v>5</v>
      </c>
    </row>
    <row r="114" spans="1:7" x14ac:dyDescent="0.3">
      <c r="A114" t="s">
        <v>211</v>
      </c>
      <c r="B114" t="s">
        <v>1342</v>
      </c>
      <c r="C114" s="51" t="s">
        <v>212</v>
      </c>
      <c r="D114" s="98">
        <v>75</v>
      </c>
      <c r="E114" s="98">
        <v>166</v>
      </c>
      <c r="F114" s="69">
        <v>0.68879999999999997</v>
      </c>
      <c r="G114">
        <v>5</v>
      </c>
    </row>
    <row r="115" spans="1:7" x14ac:dyDescent="0.3">
      <c r="A115" t="s">
        <v>213</v>
      </c>
      <c r="B115" t="s">
        <v>1342</v>
      </c>
      <c r="C115" s="51" t="s">
        <v>214</v>
      </c>
      <c r="D115" s="98">
        <v>71</v>
      </c>
      <c r="E115" s="98">
        <v>281</v>
      </c>
      <c r="F115" s="69">
        <v>0.79830000000000001</v>
      </c>
      <c r="G115">
        <v>0</v>
      </c>
    </row>
    <row r="116" spans="1:7" x14ac:dyDescent="0.3">
      <c r="A116" t="s">
        <v>215</v>
      </c>
      <c r="B116" t="s">
        <v>1358</v>
      </c>
      <c r="C116" s="51" t="s">
        <v>216</v>
      </c>
      <c r="D116" s="98">
        <v>59</v>
      </c>
      <c r="E116" s="98">
        <v>147</v>
      </c>
      <c r="F116" s="69">
        <v>0.71360000000000001</v>
      </c>
      <c r="G116">
        <v>0</v>
      </c>
    </row>
    <row r="117" spans="1:7" x14ac:dyDescent="0.3">
      <c r="A117" t="s">
        <v>217</v>
      </c>
      <c r="B117" t="s">
        <v>1359</v>
      </c>
      <c r="C117" s="51" t="s">
        <v>218</v>
      </c>
      <c r="D117" s="98">
        <v>108</v>
      </c>
      <c r="E117" s="98">
        <v>334</v>
      </c>
      <c r="F117" s="69">
        <v>0.75570000000000004</v>
      </c>
      <c r="G117">
        <v>0</v>
      </c>
    </row>
    <row r="118" spans="1:7" x14ac:dyDescent="0.3">
      <c r="A118" t="s">
        <v>219</v>
      </c>
      <c r="B118" t="s">
        <v>1351</v>
      </c>
      <c r="C118" s="51" t="s">
        <v>220</v>
      </c>
      <c r="D118" s="98">
        <v>77</v>
      </c>
      <c r="E118" s="98">
        <v>341</v>
      </c>
      <c r="F118" s="69">
        <v>0.81579999999999997</v>
      </c>
      <c r="G118">
        <v>0</v>
      </c>
    </row>
    <row r="119" spans="1:7" x14ac:dyDescent="0.3">
      <c r="A119" t="s">
        <v>221</v>
      </c>
      <c r="B119" t="s">
        <v>1349</v>
      </c>
      <c r="C119" s="51" t="s">
        <v>222</v>
      </c>
      <c r="D119" s="98">
        <v>324</v>
      </c>
      <c r="E119" s="98">
        <v>681</v>
      </c>
      <c r="F119" s="69">
        <v>0.67759999999999998</v>
      </c>
      <c r="G119">
        <v>5</v>
      </c>
    </row>
    <row r="120" spans="1:7" x14ac:dyDescent="0.3">
      <c r="A120" t="s">
        <v>223</v>
      </c>
      <c r="B120" t="s">
        <v>1360</v>
      </c>
      <c r="C120" s="51" t="s">
        <v>224</v>
      </c>
      <c r="D120" s="98">
        <v>16</v>
      </c>
      <c r="E120" s="98">
        <v>103</v>
      </c>
      <c r="F120" s="69">
        <v>0.86550000000000005</v>
      </c>
      <c r="G120">
        <v>0</v>
      </c>
    </row>
    <row r="121" spans="1:7" x14ac:dyDescent="0.3">
      <c r="A121" t="s">
        <v>225</v>
      </c>
      <c r="B121" t="s">
        <v>1311</v>
      </c>
      <c r="C121" s="51" t="s">
        <v>226</v>
      </c>
      <c r="D121" s="98">
        <v>341</v>
      </c>
      <c r="E121" s="98">
        <v>1158</v>
      </c>
      <c r="F121" s="69">
        <v>0.77249999999999996</v>
      </c>
      <c r="G121">
        <v>0</v>
      </c>
    </row>
    <row r="122" spans="1:7" x14ac:dyDescent="0.3">
      <c r="A122" t="s">
        <v>227</v>
      </c>
      <c r="B122" t="s">
        <v>1361</v>
      </c>
      <c r="C122" s="51" t="s">
        <v>228</v>
      </c>
      <c r="D122" s="98">
        <v>1626</v>
      </c>
      <c r="E122" s="98">
        <v>4235</v>
      </c>
      <c r="F122" s="69">
        <v>0.72260000000000002</v>
      </c>
      <c r="G122">
        <v>0</v>
      </c>
    </row>
    <row r="123" spans="1:7" x14ac:dyDescent="0.3">
      <c r="A123" t="s">
        <v>229</v>
      </c>
      <c r="B123" t="s">
        <v>1311</v>
      </c>
      <c r="C123" s="51" t="s">
        <v>230</v>
      </c>
      <c r="D123" s="98">
        <v>48</v>
      </c>
      <c r="E123" s="98">
        <v>137</v>
      </c>
      <c r="F123" s="69">
        <v>0.74050000000000005</v>
      </c>
      <c r="G123">
        <v>0</v>
      </c>
    </row>
    <row r="124" spans="1:7" x14ac:dyDescent="0.3">
      <c r="A124" t="s">
        <v>231</v>
      </c>
      <c r="B124" t="s">
        <v>1347</v>
      </c>
      <c r="C124" s="51" t="s">
        <v>232</v>
      </c>
      <c r="D124" s="98">
        <v>15</v>
      </c>
      <c r="E124" s="98">
        <v>120</v>
      </c>
      <c r="F124" s="69">
        <v>0.88890000000000002</v>
      </c>
      <c r="G124">
        <v>0</v>
      </c>
    </row>
    <row r="125" spans="1:7" x14ac:dyDescent="0.3">
      <c r="A125" t="s">
        <v>233</v>
      </c>
      <c r="B125" t="s">
        <v>1309</v>
      </c>
      <c r="C125" s="51" t="s">
        <v>234</v>
      </c>
      <c r="D125" s="98">
        <v>57</v>
      </c>
      <c r="E125" s="98">
        <v>387</v>
      </c>
      <c r="F125" s="69">
        <v>0.87160000000000004</v>
      </c>
      <c r="G125">
        <v>0</v>
      </c>
    </row>
    <row r="126" spans="1:7" x14ac:dyDescent="0.3">
      <c r="A126" t="s">
        <v>235</v>
      </c>
      <c r="B126" t="s">
        <v>1362</v>
      </c>
      <c r="C126" s="51" t="s">
        <v>236</v>
      </c>
      <c r="D126" s="98">
        <v>145</v>
      </c>
      <c r="E126" s="98">
        <v>401</v>
      </c>
      <c r="F126" s="69">
        <v>0.73440000000000005</v>
      </c>
      <c r="G126">
        <v>0</v>
      </c>
    </row>
    <row r="127" spans="1:7" x14ac:dyDescent="0.3">
      <c r="A127" t="s">
        <v>237</v>
      </c>
      <c r="B127" t="s">
        <v>1339</v>
      </c>
      <c r="C127" s="51" t="s">
        <v>238</v>
      </c>
      <c r="D127" s="98">
        <v>20</v>
      </c>
      <c r="E127" s="98">
        <v>85</v>
      </c>
      <c r="F127" s="69">
        <v>0.8095</v>
      </c>
      <c r="G127">
        <v>0</v>
      </c>
    </row>
    <row r="128" spans="1:7" x14ac:dyDescent="0.3">
      <c r="A128" t="s">
        <v>239</v>
      </c>
      <c r="B128" t="s">
        <v>1363</v>
      </c>
      <c r="C128" s="51" t="s">
        <v>240</v>
      </c>
      <c r="D128" s="98">
        <v>130</v>
      </c>
      <c r="E128" s="98">
        <v>543</v>
      </c>
      <c r="F128" s="69">
        <v>0.80679999999999996</v>
      </c>
      <c r="G128">
        <v>0</v>
      </c>
    </row>
    <row r="129" spans="1:7" x14ac:dyDescent="0.3">
      <c r="A129" t="s">
        <v>241</v>
      </c>
      <c r="B129" t="s">
        <v>1312</v>
      </c>
      <c r="C129" s="51" t="s">
        <v>242</v>
      </c>
      <c r="D129" s="98">
        <v>66</v>
      </c>
      <c r="E129" s="98">
        <v>302</v>
      </c>
      <c r="F129" s="69">
        <v>0.82069999999999999</v>
      </c>
      <c r="G129">
        <v>0</v>
      </c>
    </row>
    <row r="130" spans="1:7" x14ac:dyDescent="0.3">
      <c r="A130" t="s">
        <v>243</v>
      </c>
      <c r="B130" t="s">
        <v>1321</v>
      </c>
      <c r="C130" s="51" t="s">
        <v>244</v>
      </c>
      <c r="D130" s="98">
        <v>186</v>
      </c>
      <c r="E130" s="98">
        <v>657</v>
      </c>
      <c r="F130" s="69">
        <v>0.77939999999999998</v>
      </c>
      <c r="G130">
        <v>0</v>
      </c>
    </row>
    <row r="131" spans="1:7" x14ac:dyDescent="0.3">
      <c r="A131" t="s">
        <v>245</v>
      </c>
      <c r="B131" t="s">
        <v>1347</v>
      </c>
      <c r="C131" s="51" t="s">
        <v>246</v>
      </c>
      <c r="D131" s="98">
        <v>35</v>
      </c>
      <c r="E131" s="98">
        <v>129</v>
      </c>
      <c r="F131" s="69">
        <v>0.78659999999999997</v>
      </c>
      <c r="G131">
        <v>0</v>
      </c>
    </row>
    <row r="132" spans="1:7" x14ac:dyDescent="0.3">
      <c r="A132" t="s">
        <v>247</v>
      </c>
      <c r="B132" t="s">
        <v>1321</v>
      </c>
      <c r="C132" s="51" t="s">
        <v>248</v>
      </c>
      <c r="D132" s="98">
        <v>400</v>
      </c>
      <c r="E132" s="98">
        <v>1701</v>
      </c>
      <c r="F132" s="69">
        <v>0.80959999999999999</v>
      </c>
      <c r="G132">
        <v>0</v>
      </c>
    </row>
    <row r="133" spans="1:7" x14ac:dyDescent="0.3">
      <c r="A133" t="s">
        <v>249</v>
      </c>
      <c r="B133" t="s">
        <v>1321</v>
      </c>
      <c r="C133" s="51" t="s">
        <v>250</v>
      </c>
      <c r="D133" s="98">
        <v>1018</v>
      </c>
      <c r="E133" s="98">
        <v>2184</v>
      </c>
      <c r="F133" s="69">
        <v>0.68210000000000004</v>
      </c>
      <c r="G133">
        <v>5</v>
      </c>
    </row>
    <row r="134" spans="1:7" x14ac:dyDescent="0.3">
      <c r="A134" t="s">
        <v>251</v>
      </c>
      <c r="B134" t="s">
        <v>1358</v>
      </c>
      <c r="C134" s="51" t="s">
        <v>252</v>
      </c>
      <c r="D134" s="98">
        <v>86</v>
      </c>
      <c r="E134" s="98">
        <v>463</v>
      </c>
      <c r="F134" s="69">
        <v>0.84340000000000004</v>
      </c>
      <c r="G134">
        <v>0</v>
      </c>
    </row>
    <row r="135" spans="1:7" x14ac:dyDescent="0.3">
      <c r="A135" t="s">
        <v>253</v>
      </c>
      <c r="B135" t="s">
        <v>1338</v>
      </c>
      <c r="C135" s="51" t="s">
        <v>254</v>
      </c>
      <c r="D135" s="98">
        <v>5</v>
      </c>
      <c r="E135" s="98">
        <v>66</v>
      </c>
      <c r="F135" s="69">
        <v>0.92959999999999998</v>
      </c>
      <c r="G135">
        <v>0</v>
      </c>
    </row>
    <row r="136" spans="1:7" x14ac:dyDescent="0.3">
      <c r="A136" t="s">
        <v>255</v>
      </c>
      <c r="B136" t="s">
        <v>1321</v>
      </c>
      <c r="C136" s="51" t="s">
        <v>256</v>
      </c>
      <c r="D136" s="98">
        <v>193</v>
      </c>
      <c r="E136" s="98">
        <v>502</v>
      </c>
      <c r="F136" s="69">
        <v>0.72230000000000005</v>
      </c>
      <c r="G136">
        <v>0</v>
      </c>
    </row>
    <row r="137" spans="1:7" x14ac:dyDescent="0.3">
      <c r="A137" t="s">
        <v>257</v>
      </c>
      <c r="B137" t="s">
        <v>1336</v>
      </c>
      <c r="C137" s="51" t="s">
        <v>258</v>
      </c>
      <c r="D137" s="98">
        <v>226</v>
      </c>
      <c r="E137" s="98">
        <v>263</v>
      </c>
      <c r="F137" s="69">
        <v>0.53779999999999994</v>
      </c>
      <c r="G137">
        <v>15</v>
      </c>
    </row>
    <row r="138" spans="1:7" x14ac:dyDescent="0.3">
      <c r="A138" t="s">
        <v>259</v>
      </c>
      <c r="B138" t="s">
        <v>1308</v>
      </c>
      <c r="C138" s="51" t="s">
        <v>260</v>
      </c>
      <c r="D138" s="98">
        <v>1418</v>
      </c>
      <c r="E138" s="98">
        <v>1431</v>
      </c>
      <c r="F138" s="69">
        <v>0.50229999999999997</v>
      </c>
      <c r="G138">
        <v>15</v>
      </c>
    </row>
    <row r="139" spans="1:7" x14ac:dyDescent="0.3">
      <c r="A139" t="s">
        <v>261</v>
      </c>
      <c r="B139" t="s">
        <v>1359</v>
      </c>
      <c r="C139" s="51" t="s">
        <v>262</v>
      </c>
      <c r="D139" s="98">
        <v>406</v>
      </c>
      <c r="E139" s="98">
        <v>1131</v>
      </c>
      <c r="F139" s="69">
        <v>0.73580000000000001</v>
      </c>
      <c r="G139">
        <v>0</v>
      </c>
    </row>
    <row r="140" spans="1:7" x14ac:dyDescent="0.3">
      <c r="A140" t="s">
        <v>263</v>
      </c>
      <c r="B140" t="s">
        <v>1360</v>
      </c>
      <c r="C140" s="51" t="s">
        <v>264</v>
      </c>
      <c r="D140" s="98">
        <v>192</v>
      </c>
      <c r="E140" s="98">
        <v>433</v>
      </c>
      <c r="F140" s="69">
        <v>0.69279999999999997</v>
      </c>
      <c r="G140">
        <v>5</v>
      </c>
    </row>
    <row r="141" spans="1:7" x14ac:dyDescent="0.3">
      <c r="A141" t="s">
        <v>265</v>
      </c>
      <c r="B141" t="s">
        <v>1353</v>
      </c>
      <c r="C141" s="51" t="s">
        <v>266</v>
      </c>
      <c r="D141" s="98">
        <v>238</v>
      </c>
      <c r="E141" s="98">
        <v>386</v>
      </c>
      <c r="F141" s="69">
        <v>0.61860000000000004</v>
      </c>
      <c r="G141">
        <v>10</v>
      </c>
    </row>
    <row r="142" spans="1:7" x14ac:dyDescent="0.3">
      <c r="A142" t="s">
        <v>267</v>
      </c>
      <c r="B142" t="s">
        <v>1326</v>
      </c>
      <c r="C142" s="51" t="s">
        <v>268</v>
      </c>
      <c r="D142" s="98">
        <v>92</v>
      </c>
      <c r="E142" s="98">
        <v>522</v>
      </c>
      <c r="F142" s="69">
        <v>0.85019999999999996</v>
      </c>
      <c r="G142">
        <v>0</v>
      </c>
    </row>
    <row r="143" spans="1:7" x14ac:dyDescent="0.3">
      <c r="A143" t="s">
        <v>269</v>
      </c>
      <c r="B143" t="s">
        <v>1346</v>
      </c>
      <c r="C143" s="51" t="s">
        <v>270</v>
      </c>
      <c r="D143" s="98">
        <v>6</v>
      </c>
      <c r="E143" s="98">
        <v>91</v>
      </c>
      <c r="F143" s="69">
        <v>0.93810000000000004</v>
      </c>
      <c r="G143">
        <v>0</v>
      </c>
    </row>
    <row r="144" spans="1:7" x14ac:dyDescent="0.3">
      <c r="A144" t="s">
        <v>271</v>
      </c>
      <c r="B144" t="s">
        <v>1318</v>
      </c>
      <c r="C144" s="51" t="s">
        <v>272</v>
      </c>
      <c r="D144" s="98">
        <v>78</v>
      </c>
      <c r="E144" s="98">
        <v>196</v>
      </c>
      <c r="F144" s="69">
        <v>0.71530000000000005</v>
      </c>
      <c r="G144">
        <v>0</v>
      </c>
    </row>
    <row r="145" spans="1:7" x14ac:dyDescent="0.3">
      <c r="A145" t="s">
        <v>273</v>
      </c>
      <c r="B145" t="s">
        <v>1333</v>
      </c>
      <c r="C145" s="51" t="s">
        <v>274</v>
      </c>
      <c r="D145" s="98">
        <v>76</v>
      </c>
      <c r="E145" s="98">
        <v>215</v>
      </c>
      <c r="F145" s="69">
        <v>0.73880000000000001</v>
      </c>
      <c r="G145">
        <v>0</v>
      </c>
    </row>
    <row r="146" spans="1:7" x14ac:dyDescent="0.3">
      <c r="A146" t="s">
        <v>275</v>
      </c>
      <c r="B146" t="s">
        <v>1333</v>
      </c>
      <c r="C146" s="51" t="s">
        <v>276</v>
      </c>
      <c r="D146" s="98">
        <v>240</v>
      </c>
      <c r="E146" s="98">
        <v>493</v>
      </c>
      <c r="F146" s="69">
        <v>0.67259999999999998</v>
      </c>
      <c r="G146">
        <v>5</v>
      </c>
    </row>
    <row r="147" spans="1:7" x14ac:dyDescent="0.3">
      <c r="A147" t="s">
        <v>279</v>
      </c>
      <c r="B147" t="s">
        <v>1321</v>
      </c>
      <c r="C147" s="51" t="s">
        <v>280</v>
      </c>
      <c r="D147" s="98">
        <v>168</v>
      </c>
      <c r="E147" s="98">
        <v>655</v>
      </c>
      <c r="F147" s="69">
        <v>0.79590000000000005</v>
      </c>
      <c r="G147">
        <v>0</v>
      </c>
    </row>
    <row r="148" spans="1:7" x14ac:dyDescent="0.3">
      <c r="A148" t="s">
        <v>1455</v>
      </c>
      <c r="B148" t="s">
        <v>1325</v>
      </c>
      <c r="C148" s="51" t="s">
        <v>282</v>
      </c>
      <c r="D148" s="98">
        <v>48</v>
      </c>
      <c r="E148" s="98">
        <v>193</v>
      </c>
      <c r="F148" s="69">
        <v>0.80079999999999996</v>
      </c>
      <c r="G148">
        <v>0</v>
      </c>
    </row>
    <row r="149" spans="1:7" x14ac:dyDescent="0.3">
      <c r="A149" t="s">
        <v>283</v>
      </c>
      <c r="B149" t="s">
        <v>1311</v>
      </c>
      <c r="C149" s="51" t="s">
        <v>284</v>
      </c>
      <c r="D149" s="98">
        <v>113</v>
      </c>
      <c r="E149" s="98">
        <v>265</v>
      </c>
      <c r="F149" s="69">
        <v>0.70109999999999995</v>
      </c>
      <c r="G149">
        <v>0</v>
      </c>
    </row>
    <row r="150" spans="1:7" x14ac:dyDescent="0.3">
      <c r="A150" t="s">
        <v>285</v>
      </c>
      <c r="B150" t="s">
        <v>1342</v>
      </c>
      <c r="C150" s="51" t="s">
        <v>286</v>
      </c>
      <c r="D150" s="98">
        <v>27</v>
      </c>
      <c r="E150" s="98">
        <v>158</v>
      </c>
      <c r="F150" s="69">
        <v>0.85409999999999997</v>
      </c>
      <c r="G150">
        <v>0</v>
      </c>
    </row>
    <row r="151" spans="1:7" x14ac:dyDescent="0.3">
      <c r="A151" t="s">
        <v>1456</v>
      </c>
      <c r="B151" t="s">
        <v>1351</v>
      </c>
      <c r="C151" s="51" t="s">
        <v>278</v>
      </c>
      <c r="D151" s="98">
        <v>27</v>
      </c>
      <c r="E151" s="98">
        <v>157</v>
      </c>
      <c r="F151" s="69">
        <v>0.85329999999999995</v>
      </c>
      <c r="G151">
        <v>0</v>
      </c>
    </row>
    <row r="152" spans="1:7" x14ac:dyDescent="0.3">
      <c r="A152" t="s">
        <v>287</v>
      </c>
      <c r="B152" t="s">
        <v>1326</v>
      </c>
      <c r="C152" s="51" t="s">
        <v>288</v>
      </c>
      <c r="D152" s="98">
        <v>122</v>
      </c>
      <c r="E152" s="98">
        <v>383</v>
      </c>
      <c r="F152" s="69">
        <v>0.75839999999999996</v>
      </c>
      <c r="G152">
        <v>0</v>
      </c>
    </row>
    <row r="153" spans="1:7" x14ac:dyDescent="0.3">
      <c r="A153" t="s">
        <v>1365</v>
      </c>
      <c r="B153" t="s">
        <v>1356</v>
      </c>
      <c r="C153" s="51" t="s">
        <v>1364</v>
      </c>
      <c r="D153" s="98">
        <v>112</v>
      </c>
      <c r="E153" s="98">
        <v>265</v>
      </c>
      <c r="F153" s="69">
        <v>0.70289999999999997</v>
      </c>
      <c r="G153">
        <v>0</v>
      </c>
    </row>
    <row r="154" spans="1:7" x14ac:dyDescent="0.3">
      <c r="A154" t="s">
        <v>289</v>
      </c>
      <c r="B154" t="s">
        <v>1328</v>
      </c>
      <c r="C154" s="51" t="s">
        <v>290</v>
      </c>
      <c r="D154" s="98">
        <v>62</v>
      </c>
      <c r="E154" s="98">
        <v>238</v>
      </c>
      <c r="F154" s="69">
        <v>0.79330000000000001</v>
      </c>
      <c r="G154">
        <v>0</v>
      </c>
    </row>
    <row r="155" spans="1:7" x14ac:dyDescent="0.3">
      <c r="A155" t="s">
        <v>291</v>
      </c>
      <c r="B155" t="s">
        <v>1325</v>
      </c>
      <c r="C155" s="51" t="s">
        <v>292</v>
      </c>
      <c r="D155" s="98">
        <v>6</v>
      </c>
      <c r="E155" s="98">
        <v>60</v>
      </c>
      <c r="F155" s="69">
        <v>0.90910000000000002</v>
      </c>
      <c r="G155">
        <v>0</v>
      </c>
    </row>
    <row r="156" spans="1:7" x14ac:dyDescent="0.3">
      <c r="A156" t="s">
        <v>293</v>
      </c>
      <c r="B156" t="s">
        <v>1366</v>
      </c>
      <c r="C156" s="51" t="s">
        <v>294</v>
      </c>
      <c r="D156" s="98">
        <v>153</v>
      </c>
      <c r="E156" s="98">
        <v>373</v>
      </c>
      <c r="F156" s="69">
        <v>0.70909999999999995</v>
      </c>
      <c r="G156">
        <v>0</v>
      </c>
    </row>
    <row r="157" spans="1:7" x14ac:dyDescent="0.3">
      <c r="A157" t="s">
        <v>295</v>
      </c>
      <c r="B157" t="s">
        <v>1367</v>
      </c>
      <c r="C157" s="51" t="s">
        <v>296</v>
      </c>
      <c r="D157" s="98">
        <v>120</v>
      </c>
      <c r="E157" s="98">
        <v>289</v>
      </c>
      <c r="F157" s="69">
        <v>0.70660000000000001</v>
      </c>
      <c r="G157">
        <v>0</v>
      </c>
    </row>
    <row r="158" spans="1:7" x14ac:dyDescent="0.3">
      <c r="A158" t="s">
        <v>297</v>
      </c>
      <c r="B158" t="s">
        <v>1368</v>
      </c>
      <c r="C158" s="51" t="s">
        <v>298</v>
      </c>
      <c r="D158" s="98">
        <v>21</v>
      </c>
      <c r="E158" s="98">
        <v>117</v>
      </c>
      <c r="F158" s="69">
        <v>0.8478</v>
      </c>
      <c r="G158">
        <v>0</v>
      </c>
    </row>
    <row r="159" spans="1:7" x14ac:dyDescent="0.3">
      <c r="A159" t="s">
        <v>299</v>
      </c>
      <c r="B159" t="s">
        <v>1339</v>
      </c>
      <c r="C159" s="51" t="s">
        <v>300</v>
      </c>
      <c r="D159" s="98">
        <v>172</v>
      </c>
      <c r="E159" s="98">
        <v>329</v>
      </c>
      <c r="F159" s="69">
        <v>0.65669999999999995</v>
      </c>
      <c r="G159">
        <v>5</v>
      </c>
    </row>
    <row r="160" spans="1:7" x14ac:dyDescent="0.3">
      <c r="A160" t="s">
        <v>301</v>
      </c>
      <c r="B160" t="s">
        <v>1311</v>
      </c>
      <c r="C160" s="51" t="s">
        <v>302</v>
      </c>
      <c r="D160" s="98">
        <v>574</v>
      </c>
      <c r="E160" s="98">
        <v>674</v>
      </c>
      <c r="F160" s="69">
        <v>0.54010000000000002</v>
      </c>
      <c r="G160">
        <v>15</v>
      </c>
    </row>
    <row r="161" spans="1:7" x14ac:dyDescent="0.3">
      <c r="A161" t="s">
        <v>303</v>
      </c>
      <c r="B161" t="s">
        <v>1354</v>
      </c>
      <c r="C161" s="51" t="s">
        <v>304</v>
      </c>
      <c r="D161" s="98">
        <v>49</v>
      </c>
      <c r="E161" s="98">
        <v>155</v>
      </c>
      <c r="F161" s="69">
        <v>0.75980000000000003</v>
      </c>
      <c r="G161">
        <v>0</v>
      </c>
    </row>
    <row r="162" spans="1:7" x14ac:dyDescent="0.3">
      <c r="A162" t="s">
        <v>305</v>
      </c>
      <c r="B162" t="s">
        <v>1332</v>
      </c>
      <c r="C162" s="51" t="s">
        <v>306</v>
      </c>
      <c r="D162" s="98">
        <v>228</v>
      </c>
      <c r="E162" s="98">
        <v>1518</v>
      </c>
      <c r="F162" s="69">
        <v>0.86939999999999995</v>
      </c>
      <c r="G162">
        <v>0</v>
      </c>
    </row>
    <row r="163" spans="1:7" x14ac:dyDescent="0.3">
      <c r="A163" t="s">
        <v>307</v>
      </c>
      <c r="B163" t="s">
        <v>1321</v>
      </c>
      <c r="C163" s="51" t="s">
        <v>308</v>
      </c>
      <c r="D163" s="98">
        <v>116</v>
      </c>
      <c r="E163" s="98">
        <v>472</v>
      </c>
      <c r="F163" s="69">
        <v>0.80269999999999997</v>
      </c>
      <c r="G163">
        <v>0</v>
      </c>
    </row>
    <row r="164" spans="1:7" x14ac:dyDescent="0.3">
      <c r="A164" t="s">
        <v>309</v>
      </c>
      <c r="B164" t="s">
        <v>1349</v>
      </c>
      <c r="C164" s="51" t="s">
        <v>310</v>
      </c>
      <c r="D164" s="98">
        <v>257</v>
      </c>
      <c r="E164" s="98">
        <v>583</v>
      </c>
      <c r="F164" s="69">
        <v>0.69399999999999995</v>
      </c>
      <c r="G164">
        <v>5</v>
      </c>
    </row>
    <row r="165" spans="1:7" x14ac:dyDescent="0.3">
      <c r="A165" t="s">
        <v>311</v>
      </c>
      <c r="B165" t="s">
        <v>1321</v>
      </c>
      <c r="C165" s="51" t="s">
        <v>312</v>
      </c>
      <c r="D165" s="98">
        <v>309</v>
      </c>
      <c r="E165" s="98">
        <v>951</v>
      </c>
      <c r="F165" s="69">
        <v>0.75480000000000003</v>
      </c>
      <c r="G165">
        <v>0</v>
      </c>
    </row>
    <row r="166" spans="1:7" x14ac:dyDescent="0.3">
      <c r="A166" t="s">
        <v>313</v>
      </c>
      <c r="B166" t="s">
        <v>1334</v>
      </c>
      <c r="C166" s="51" t="s">
        <v>314</v>
      </c>
      <c r="D166" s="98">
        <v>1040</v>
      </c>
      <c r="E166" s="98">
        <v>2518</v>
      </c>
      <c r="F166" s="69">
        <v>0.7077</v>
      </c>
      <c r="G166">
        <v>0</v>
      </c>
    </row>
    <row r="167" spans="1:7" x14ac:dyDescent="0.3">
      <c r="A167" t="s">
        <v>315</v>
      </c>
      <c r="B167" t="s">
        <v>1321</v>
      </c>
      <c r="C167" s="51" t="s">
        <v>316</v>
      </c>
      <c r="D167" s="98">
        <v>41</v>
      </c>
      <c r="E167" s="98">
        <v>219</v>
      </c>
      <c r="F167" s="69">
        <v>0.84230000000000005</v>
      </c>
      <c r="G167">
        <v>0</v>
      </c>
    </row>
    <row r="168" spans="1:7" x14ac:dyDescent="0.3">
      <c r="A168" t="s">
        <v>317</v>
      </c>
      <c r="B168" t="s">
        <v>1321</v>
      </c>
      <c r="C168" s="51" t="s">
        <v>318</v>
      </c>
      <c r="D168" s="98">
        <v>68</v>
      </c>
      <c r="E168" s="98">
        <v>348</v>
      </c>
      <c r="F168" s="69">
        <v>0.83650000000000002</v>
      </c>
      <c r="G168">
        <v>0</v>
      </c>
    </row>
    <row r="169" spans="1:7" x14ac:dyDescent="0.3">
      <c r="A169" t="s">
        <v>319</v>
      </c>
      <c r="B169" t="s">
        <v>1361</v>
      </c>
      <c r="C169" s="51" t="s">
        <v>320</v>
      </c>
      <c r="D169" s="98">
        <v>1917</v>
      </c>
      <c r="E169" s="98">
        <v>1519</v>
      </c>
      <c r="F169" s="69">
        <v>0.44209999999999999</v>
      </c>
      <c r="G169">
        <v>15</v>
      </c>
    </row>
    <row r="170" spans="1:7" x14ac:dyDescent="0.3">
      <c r="A170" t="s">
        <v>321</v>
      </c>
      <c r="B170" t="s">
        <v>1349</v>
      </c>
      <c r="C170" s="51" t="s">
        <v>322</v>
      </c>
      <c r="D170" s="98">
        <v>23</v>
      </c>
      <c r="E170" s="98">
        <v>202</v>
      </c>
      <c r="F170" s="69">
        <v>0.89780000000000004</v>
      </c>
      <c r="G170">
        <v>0</v>
      </c>
    </row>
    <row r="171" spans="1:7" x14ac:dyDescent="0.3">
      <c r="A171" t="s">
        <v>323</v>
      </c>
      <c r="B171" t="s">
        <v>1334</v>
      </c>
      <c r="C171" s="51" t="s">
        <v>324</v>
      </c>
      <c r="D171" s="98">
        <v>152</v>
      </c>
      <c r="E171" s="98">
        <v>382</v>
      </c>
      <c r="F171" s="69">
        <v>0.71540000000000004</v>
      </c>
      <c r="G171">
        <v>0</v>
      </c>
    </row>
    <row r="172" spans="1:7" x14ac:dyDescent="0.3">
      <c r="A172" t="s">
        <v>1457</v>
      </c>
      <c r="B172" t="s">
        <v>1335</v>
      </c>
      <c r="C172" s="51" t="s">
        <v>326</v>
      </c>
      <c r="D172" s="98">
        <v>175</v>
      </c>
      <c r="E172" s="98">
        <v>465</v>
      </c>
      <c r="F172" s="69">
        <v>0.72660000000000002</v>
      </c>
      <c r="G172">
        <v>0</v>
      </c>
    </row>
    <row r="173" spans="1:7" x14ac:dyDescent="0.3">
      <c r="A173" t="s">
        <v>327</v>
      </c>
      <c r="B173" t="s">
        <v>1334</v>
      </c>
      <c r="C173" s="51" t="s">
        <v>328</v>
      </c>
      <c r="D173" s="98">
        <v>478</v>
      </c>
      <c r="E173" s="98">
        <v>1018</v>
      </c>
      <c r="F173" s="69">
        <v>0.68049999999999999</v>
      </c>
      <c r="G173">
        <v>5</v>
      </c>
    </row>
    <row r="174" spans="1:7" x14ac:dyDescent="0.3">
      <c r="A174" t="s">
        <v>329</v>
      </c>
      <c r="B174" t="s">
        <v>1326</v>
      </c>
      <c r="C174" s="51" t="s">
        <v>330</v>
      </c>
      <c r="D174" s="98">
        <v>754</v>
      </c>
      <c r="E174" s="98">
        <v>1222</v>
      </c>
      <c r="F174" s="69">
        <v>0.61839999999999995</v>
      </c>
      <c r="G174">
        <v>10</v>
      </c>
    </row>
    <row r="175" spans="1:7" x14ac:dyDescent="0.3">
      <c r="A175" t="s">
        <v>331</v>
      </c>
      <c r="B175" t="s">
        <v>1321</v>
      </c>
      <c r="C175" s="51" t="s">
        <v>332</v>
      </c>
      <c r="D175" s="98">
        <v>284</v>
      </c>
      <c r="E175" s="98">
        <v>690</v>
      </c>
      <c r="F175" s="69">
        <v>0.70840000000000003</v>
      </c>
      <c r="G175">
        <v>0</v>
      </c>
    </row>
    <row r="176" spans="1:7" x14ac:dyDescent="0.3">
      <c r="A176" t="s">
        <v>333</v>
      </c>
      <c r="B176" t="s">
        <v>1311</v>
      </c>
      <c r="C176" s="51" t="s">
        <v>334</v>
      </c>
      <c r="D176" s="98">
        <v>126</v>
      </c>
      <c r="E176" s="98">
        <v>243</v>
      </c>
      <c r="F176" s="69">
        <v>0.65849999999999997</v>
      </c>
      <c r="G176">
        <v>5</v>
      </c>
    </row>
    <row r="177" spans="1:7" x14ac:dyDescent="0.3">
      <c r="A177" t="s">
        <v>335</v>
      </c>
      <c r="B177" t="s">
        <v>1326</v>
      </c>
      <c r="C177" s="51" t="s">
        <v>336</v>
      </c>
      <c r="D177" s="98">
        <v>402</v>
      </c>
      <c r="E177" s="98">
        <v>915</v>
      </c>
      <c r="F177" s="69">
        <v>0.69479999999999997</v>
      </c>
      <c r="G177">
        <v>5</v>
      </c>
    </row>
    <row r="178" spans="1:7" x14ac:dyDescent="0.3">
      <c r="A178" t="s">
        <v>337</v>
      </c>
      <c r="B178" t="s">
        <v>1336</v>
      </c>
      <c r="C178" s="51" t="s">
        <v>338</v>
      </c>
      <c r="D178" s="98">
        <v>8</v>
      </c>
      <c r="E178" s="98">
        <v>64</v>
      </c>
      <c r="F178" s="69">
        <v>0.88890000000000002</v>
      </c>
      <c r="G178">
        <v>0</v>
      </c>
    </row>
    <row r="179" spans="1:7" x14ac:dyDescent="0.3">
      <c r="A179" t="s">
        <v>339</v>
      </c>
      <c r="B179" t="s">
        <v>1358</v>
      </c>
      <c r="C179" s="51" t="s">
        <v>340</v>
      </c>
      <c r="D179" s="98">
        <v>19</v>
      </c>
      <c r="E179" s="98">
        <v>92</v>
      </c>
      <c r="F179" s="69">
        <v>0.82879999999999998</v>
      </c>
      <c r="G179">
        <v>0</v>
      </c>
    </row>
    <row r="180" spans="1:7" x14ac:dyDescent="0.3">
      <c r="A180" t="s">
        <v>341</v>
      </c>
      <c r="B180" t="s">
        <v>1347</v>
      </c>
      <c r="C180" s="51" t="s">
        <v>342</v>
      </c>
      <c r="D180" s="98">
        <v>36</v>
      </c>
      <c r="E180" s="98">
        <v>119</v>
      </c>
      <c r="F180" s="69">
        <v>0.76770000000000005</v>
      </c>
      <c r="G180">
        <v>0</v>
      </c>
    </row>
    <row r="181" spans="1:7" x14ac:dyDescent="0.3">
      <c r="A181" t="s">
        <v>343</v>
      </c>
      <c r="B181" t="s">
        <v>1316</v>
      </c>
      <c r="C181" s="51" t="s">
        <v>344</v>
      </c>
      <c r="D181" s="98">
        <v>13</v>
      </c>
      <c r="E181" s="98">
        <v>113</v>
      </c>
      <c r="F181" s="69">
        <v>0.89680000000000004</v>
      </c>
      <c r="G181">
        <v>0</v>
      </c>
    </row>
    <row r="182" spans="1:7" x14ac:dyDescent="0.3">
      <c r="A182" t="s">
        <v>345</v>
      </c>
      <c r="B182" t="s">
        <v>1369</v>
      </c>
      <c r="C182" s="51" t="s">
        <v>346</v>
      </c>
      <c r="D182" s="98">
        <v>44</v>
      </c>
      <c r="E182" s="98">
        <v>138</v>
      </c>
      <c r="F182" s="69">
        <v>0.75819999999999999</v>
      </c>
      <c r="G182">
        <v>0</v>
      </c>
    </row>
    <row r="183" spans="1:7" x14ac:dyDescent="0.3">
      <c r="A183" t="s">
        <v>347</v>
      </c>
      <c r="B183" t="s">
        <v>1370</v>
      </c>
      <c r="C183" s="51" t="s">
        <v>348</v>
      </c>
      <c r="D183" s="98">
        <v>146</v>
      </c>
      <c r="E183" s="98">
        <v>379</v>
      </c>
      <c r="F183" s="69">
        <v>0.72189999999999999</v>
      </c>
      <c r="G183">
        <v>0</v>
      </c>
    </row>
    <row r="184" spans="1:7" x14ac:dyDescent="0.3">
      <c r="A184" t="s">
        <v>349</v>
      </c>
      <c r="B184" t="s">
        <v>1319</v>
      </c>
      <c r="C184" s="51" t="s">
        <v>350</v>
      </c>
      <c r="D184" s="98">
        <v>23</v>
      </c>
      <c r="E184" s="98">
        <v>199</v>
      </c>
      <c r="F184" s="69">
        <v>0.89639999999999997</v>
      </c>
      <c r="G184">
        <v>0</v>
      </c>
    </row>
    <row r="185" spans="1:7" x14ac:dyDescent="0.3">
      <c r="A185" t="s">
        <v>351</v>
      </c>
      <c r="B185" t="s">
        <v>1371</v>
      </c>
      <c r="C185" s="51" t="s">
        <v>352</v>
      </c>
      <c r="D185" s="98">
        <v>186</v>
      </c>
      <c r="E185" s="98">
        <v>669</v>
      </c>
      <c r="F185" s="69">
        <v>0.78249999999999997</v>
      </c>
      <c r="G185">
        <v>0</v>
      </c>
    </row>
    <row r="186" spans="1:7" x14ac:dyDescent="0.3">
      <c r="A186" t="s">
        <v>353</v>
      </c>
      <c r="B186" t="s">
        <v>1371</v>
      </c>
      <c r="C186" s="51" t="s">
        <v>354</v>
      </c>
      <c r="D186" s="98">
        <v>54</v>
      </c>
      <c r="E186" s="98">
        <v>221</v>
      </c>
      <c r="F186" s="69">
        <v>0.80359999999999998</v>
      </c>
      <c r="G186">
        <v>0</v>
      </c>
    </row>
    <row r="187" spans="1:7" x14ac:dyDescent="0.3">
      <c r="A187" t="s">
        <v>355</v>
      </c>
      <c r="B187" t="s">
        <v>1334</v>
      </c>
      <c r="C187" s="51" t="s">
        <v>356</v>
      </c>
      <c r="D187" s="98">
        <v>413</v>
      </c>
      <c r="E187" s="98">
        <v>1226</v>
      </c>
      <c r="F187" s="69">
        <v>0.748</v>
      </c>
      <c r="G187">
        <v>0</v>
      </c>
    </row>
    <row r="188" spans="1:7" x14ac:dyDescent="0.3">
      <c r="A188" t="s">
        <v>357</v>
      </c>
      <c r="B188" t="s">
        <v>1326</v>
      </c>
      <c r="C188" s="51" t="s">
        <v>358</v>
      </c>
      <c r="D188" s="98">
        <v>293</v>
      </c>
      <c r="E188" s="98">
        <v>607</v>
      </c>
      <c r="F188" s="69">
        <v>0.6744</v>
      </c>
      <c r="G188">
        <v>5</v>
      </c>
    </row>
    <row r="189" spans="1:7" x14ac:dyDescent="0.3">
      <c r="A189" t="s">
        <v>359</v>
      </c>
      <c r="B189" t="s">
        <v>1321</v>
      </c>
      <c r="C189" s="51" t="s">
        <v>360</v>
      </c>
      <c r="D189" s="98">
        <v>287</v>
      </c>
      <c r="E189" s="98">
        <v>652</v>
      </c>
      <c r="F189" s="69">
        <v>0.69440000000000002</v>
      </c>
      <c r="G189">
        <v>5</v>
      </c>
    </row>
    <row r="190" spans="1:7" x14ac:dyDescent="0.3">
      <c r="A190" t="s">
        <v>1373</v>
      </c>
      <c r="B190" t="s">
        <v>1311</v>
      </c>
      <c r="C190" s="51" t="s">
        <v>1372</v>
      </c>
      <c r="D190" s="98">
        <v>344</v>
      </c>
      <c r="E190" s="98">
        <v>577</v>
      </c>
      <c r="F190" s="69">
        <v>0.62649999999999995</v>
      </c>
      <c r="G190">
        <v>10</v>
      </c>
    </row>
    <row r="191" spans="1:7" x14ac:dyDescent="0.3">
      <c r="A191" t="s">
        <v>361</v>
      </c>
      <c r="B191" t="s">
        <v>1335</v>
      </c>
      <c r="C191" s="51" t="s">
        <v>362</v>
      </c>
      <c r="D191" s="98">
        <v>183</v>
      </c>
      <c r="E191" s="98">
        <v>428</v>
      </c>
      <c r="F191" s="69">
        <v>0.70050000000000001</v>
      </c>
      <c r="G191">
        <v>0</v>
      </c>
    </row>
    <row r="192" spans="1:7" x14ac:dyDescent="0.3">
      <c r="A192" t="s">
        <v>363</v>
      </c>
      <c r="B192" t="s">
        <v>1349</v>
      </c>
      <c r="C192" s="51" t="s">
        <v>364</v>
      </c>
      <c r="D192" s="98">
        <v>926</v>
      </c>
      <c r="E192" s="98">
        <v>1768</v>
      </c>
      <c r="F192" s="69">
        <v>0.65629999999999999</v>
      </c>
      <c r="G192">
        <v>5</v>
      </c>
    </row>
    <row r="193" spans="1:7" x14ac:dyDescent="0.3">
      <c r="A193" t="s">
        <v>365</v>
      </c>
      <c r="B193" t="s">
        <v>1339</v>
      </c>
      <c r="C193" s="51" t="s">
        <v>366</v>
      </c>
      <c r="D193" s="98">
        <v>21</v>
      </c>
      <c r="E193" s="98">
        <v>122</v>
      </c>
      <c r="F193" s="69">
        <v>0.85309999999999997</v>
      </c>
      <c r="G193">
        <v>0</v>
      </c>
    </row>
    <row r="194" spans="1:7" x14ac:dyDescent="0.3">
      <c r="A194" t="s">
        <v>367</v>
      </c>
      <c r="B194" t="s">
        <v>1369</v>
      </c>
      <c r="C194" s="51" t="s">
        <v>368</v>
      </c>
      <c r="D194" s="98">
        <v>129</v>
      </c>
      <c r="E194" s="98">
        <v>218</v>
      </c>
      <c r="F194" s="69">
        <v>0.62819999999999998</v>
      </c>
      <c r="G194">
        <v>10</v>
      </c>
    </row>
    <row r="195" spans="1:7" x14ac:dyDescent="0.3">
      <c r="A195" t="s">
        <v>369</v>
      </c>
      <c r="B195" t="s">
        <v>1334</v>
      </c>
      <c r="C195" s="51" t="s">
        <v>370</v>
      </c>
      <c r="D195" s="98">
        <v>922</v>
      </c>
      <c r="E195" s="98">
        <v>1532</v>
      </c>
      <c r="F195" s="69">
        <v>0.62429999999999997</v>
      </c>
      <c r="G195">
        <v>10</v>
      </c>
    </row>
    <row r="196" spans="1:7" x14ac:dyDescent="0.3">
      <c r="A196" t="s">
        <v>371</v>
      </c>
      <c r="B196" t="s">
        <v>1335</v>
      </c>
      <c r="C196" s="51" t="s">
        <v>372</v>
      </c>
      <c r="D196" s="98">
        <v>1021</v>
      </c>
      <c r="E196" s="98">
        <v>1662</v>
      </c>
      <c r="F196" s="69">
        <v>0.61950000000000005</v>
      </c>
      <c r="G196">
        <v>10</v>
      </c>
    </row>
    <row r="197" spans="1:7" x14ac:dyDescent="0.3">
      <c r="A197" t="s">
        <v>375</v>
      </c>
      <c r="B197" t="s">
        <v>1321</v>
      </c>
      <c r="C197" s="51" t="s">
        <v>376</v>
      </c>
      <c r="D197" s="98">
        <v>2</v>
      </c>
      <c r="E197" s="98">
        <v>40</v>
      </c>
      <c r="F197" s="69">
        <v>0.95240000000000002</v>
      </c>
      <c r="G197">
        <v>0</v>
      </c>
    </row>
    <row r="198" spans="1:7" x14ac:dyDescent="0.3">
      <c r="A198" t="s">
        <v>377</v>
      </c>
      <c r="B198" t="s">
        <v>1321</v>
      </c>
      <c r="C198" s="51" t="s">
        <v>378</v>
      </c>
      <c r="D198" s="98">
        <v>9</v>
      </c>
      <c r="E198" s="98">
        <v>58</v>
      </c>
      <c r="F198" s="69">
        <v>0.86570000000000003</v>
      </c>
      <c r="G198">
        <v>0</v>
      </c>
    </row>
    <row r="199" spans="1:7" x14ac:dyDescent="0.3">
      <c r="A199" t="s">
        <v>379</v>
      </c>
      <c r="B199" t="s">
        <v>1334</v>
      </c>
      <c r="C199" s="51" t="s">
        <v>380</v>
      </c>
      <c r="D199" s="98">
        <v>469</v>
      </c>
      <c r="E199" s="98">
        <v>1133</v>
      </c>
      <c r="F199" s="69">
        <v>0.70720000000000005</v>
      </c>
      <c r="G199">
        <v>0</v>
      </c>
    </row>
    <row r="200" spans="1:7" x14ac:dyDescent="0.3">
      <c r="A200" t="s">
        <v>381</v>
      </c>
      <c r="B200" t="s">
        <v>1359</v>
      </c>
      <c r="C200" s="51" t="s">
        <v>382</v>
      </c>
      <c r="D200" s="98">
        <v>135</v>
      </c>
      <c r="E200" s="98">
        <v>341</v>
      </c>
      <c r="F200" s="69">
        <v>0.71640000000000004</v>
      </c>
      <c r="G200">
        <v>0</v>
      </c>
    </row>
    <row r="201" spans="1:7" x14ac:dyDescent="0.3">
      <c r="A201" t="s">
        <v>383</v>
      </c>
      <c r="B201" t="s">
        <v>1324</v>
      </c>
      <c r="C201" s="51" t="s">
        <v>384</v>
      </c>
      <c r="D201" s="98">
        <v>45</v>
      </c>
      <c r="E201" s="98">
        <v>184</v>
      </c>
      <c r="F201" s="69">
        <v>0.80349999999999999</v>
      </c>
      <c r="G201">
        <v>0</v>
      </c>
    </row>
    <row r="202" spans="1:7" x14ac:dyDescent="0.3">
      <c r="A202" t="s">
        <v>385</v>
      </c>
      <c r="B202" t="s">
        <v>1339</v>
      </c>
      <c r="C202" s="51" t="s">
        <v>386</v>
      </c>
      <c r="D202" s="98">
        <v>32</v>
      </c>
      <c r="E202" s="98">
        <v>129</v>
      </c>
      <c r="F202" s="69">
        <v>0.80120000000000002</v>
      </c>
      <c r="G202">
        <v>0</v>
      </c>
    </row>
    <row r="203" spans="1:7" x14ac:dyDescent="0.3">
      <c r="A203" t="s">
        <v>387</v>
      </c>
      <c r="B203" t="s">
        <v>1327</v>
      </c>
      <c r="C203" s="51" t="s">
        <v>388</v>
      </c>
      <c r="D203" s="98">
        <v>59</v>
      </c>
      <c r="E203" s="98">
        <v>137</v>
      </c>
      <c r="F203" s="69">
        <v>0.69899999999999995</v>
      </c>
      <c r="G203">
        <v>5</v>
      </c>
    </row>
    <row r="204" spans="1:7" x14ac:dyDescent="0.3">
      <c r="A204" t="s">
        <v>389</v>
      </c>
      <c r="B204" t="s">
        <v>1327</v>
      </c>
      <c r="C204" s="51" t="s">
        <v>390</v>
      </c>
      <c r="D204" s="98">
        <v>47</v>
      </c>
      <c r="E204" s="98">
        <v>155</v>
      </c>
      <c r="F204" s="69">
        <v>0.76729999999999998</v>
      </c>
      <c r="G204">
        <v>0</v>
      </c>
    </row>
    <row r="205" spans="1:7" x14ac:dyDescent="0.3">
      <c r="A205" t="s">
        <v>391</v>
      </c>
      <c r="B205" t="s">
        <v>1324</v>
      </c>
      <c r="C205" s="51" t="s">
        <v>392</v>
      </c>
      <c r="D205" s="98">
        <v>65</v>
      </c>
      <c r="E205" s="98">
        <v>239</v>
      </c>
      <c r="F205" s="69">
        <v>0.78620000000000001</v>
      </c>
      <c r="G205">
        <v>0</v>
      </c>
    </row>
    <row r="206" spans="1:7" x14ac:dyDescent="0.3">
      <c r="A206" t="s">
        <v>393</v>
      </c>
      <c r="B206" t="s">
        <v>1356</v>
      </c>
      <c r="C206" s="51" t="s">
        <v>394</v>
      </c>
      <c r="D206" s="98">
        <v>50</v>
      </c>
      <c r="E206" s="98">
        <v>183</v>
      </c>
      <c r="F206" s="69">
        <v>0.78539999999999999</v>
      </c>
      <c r="G206">
        <v>0</v>
      </c>
    </row>
    <row r="207" spans="1:7" x14ac:dyDescent="0.3">
      <c r="A207" t="s">
        <v>395</v>
      </c>
      <c r="B207" t="s">
        <v>1325</v>
      </c>
      <c r="C207" s="51" t="s">
        <v>396</v>
      </c>
      <c r="D207" s="98">
        <v>29</v>
      </c>
      <c r="E207" s="98">
        <v>116</v>
      </c>
      <c r="F207" s="69">
        <v>0.8</v>
      </c>
      <c r="G207">
        <v>0</v>
      </c>
    </row>
    <row r="208" spans="1:7" x14ac:dyDescent="0.3">
      <c r="A208" t="s">
        <v>397</v>
      </c>
      <c r="B208" t="s">
        <v>1334</v>
      </c>
      <c r="C208" s="51" t="s">
        <v>398</v>
      </c>
      <c r="D208" s="98">
        <v>449</v>
      </c>
      <c r="E208" s="98">
        <v>1372</v>
      </c>
      <c r="F208" s="69">
        <v>0.75339999999999996</v>
      </c>
      <c r="G208">
        <v>0</v>
      </c>
    </row>
    <row r="209" spans="1:7" x14ac:dyDescent="0.3">
      <c r="A209" t="s">
        <v>399</v>
      </c>
      <c r="B209" t="s">
        <v>1319</v>
      </c>
      <c r="C209" s="51" t="s">
        <v>400</v>
      </c>
      <c r="D209" s="98">
        <v>83</v>
      </c>
      <c r="E209" s="98">
        <v>89</v>
      </c>
      <c r="F209" s="69">
        <v>0.51739999999999997</v>
      </c>
      <c r="G209">
        <v>15</v>
      </c>
    </row>
    <row r="210" spans="1:7" x14ac:dyDescent="0.3">
      <c r="A210" t="s">
        <v>401</v>
      </c>
      <c r="B210" t="s">
        <v>1339</v>
      </c>
      <c r="C210" s="51" t="s">
        <v>402</v>
      </c>
      <c r="D210" s="98">
        <v>226</v>
      </c>
      <c r="E210" s="98">
        <v>445</v>
      </c>
      <c r="F210" s="69">
        <v>0.66320000000000001</v>
      </c>
      <c r="G210">
        <v>5</v>
      </c>
    </row>
    <row r="211" spans="1:7" x14ac:dyDescent="0.3">
      <c r="A211" t="s">
        <v>403</v>
      </c>
      <c r="B211" t="s">
        <v>1334</v>
      </c>
      <c r="C211" s="51" t="s">
        <v>404</v>
      </c>
      <c r="D211" s="98">
        <v>174</v>
      </c>
      <c r="E211" s="98">
        <v>645</v>
      </c>
      <c r="F211" s="69">
        <v>0.78749999999999998</v>
      </c>
      <c r="G211">
        <v>0</v>
      </c>
    </row>
    <row r="212" spans="1:7" x14ac:dyDescent="0.3">
      <c r="A212" t="s">
        <v>405</v>
      </c>
      <c r="B212" t="s">
        <v>1339</v>
      </c>
      <c r="C212" s="51" t="s">
        <v>406</v>
      </c>
      <c r="D212" s="98">
        <v>74</v>
      </c>
      <c r="E212" s="98">
        <v>146</v>
      </c>
      <c r="F212" s="69">
        <v>0.66359999999999997</v>
      </c>
      <c r="G212">
        <v>5</v>
      </c>
    </row>
    <row r="213" spans="1:7" x14ac:dyDescent="0.3">
      <c r="A213" t="s">
        <v>407</v>
      </c>
      <c r="B213" t="s">
        <v>1318</v>
      </c>
      <c r="C213" s="51" t="s">
        <v>408</v>
      </c>
      <c r="D213" s="98">
        <v>23</v>
      </c>
      <c r="E213" s="98">
        <v>49</v>
      </c>
      <c r="F213" s="69">
        <v>0.68059999999999998</v>
      </c>
      <c r="G213">
        <v>5</v>
      </c>
    </row>
    <row r="214" spans="1:7" x14ac:dyDescent="0.3">
      <c r="A214" t="s">
        <v>409</v>
      </c>
      <c r="B214" t="s">
        <v>1311</v>
      </c>
      <c r="C214" s="51" t="s">
        <v>410</v>
      </c>
      <c r="D214" s="98">
        <v>317</v>
      </c>
      <c r="E214" s="98">
        <v>501</v>
      </c>
      <c r="F214" s="69">
        <v>0.61250000000000004</v>
      </c>
      <c r="G214">
        <v>10</v>
      </c>
    </row>
    <row r="215" spans="1:7" x14ac:dyDescent="0.3">
      <c r="A215" t="s">
        <v>411</v>
      </c>
      <c r="B215" t="s">
        <v>1320</v>
      </c>
      <c r="C215" s="51" t="s">
        <v>412</v>
      </c>
      <c r="D215" s="98">
        <v>349</v>
      </c>
      <c r="E215" s="98">
        <v>412</v>
      </c>
      <c r="F215" s="69">
        <v>0.54139999999999999</v>
      </c>
      <c r="G215">
        <v>15</v>
      </c>
    </row>
    <row r="216" spans="1:7" x14ac:dyDescent="0.3">
      <c r="A216" t="s">
        <v>1375</v>
      </c>
      <c r="B216" t="s">
        <v>1336</v>
      </c>
      <c r="C216" s="51" t="s">
        <v>1374</v>
      </c>
      <c r="D216" s="98">
        <v>213</v>
      </c>
      <c r="E216" s="98">
        <v>333</v>
      </c>
      <c r="F216" s="69">
        <v>0.6099</v>
      </c>
      <c r="G216">
        <v>10</v>
      </c>
    </row>
    <row r="217" spans="1:7" x14ac:dyDescent="0.3">
      <c r="A217" t="s">
        <v>413</v>
      </c>
      <c r="B217" t="s">
        <v>1362</v>
      </c>
      <c r="C217" s="51" t="s">
        <v>414</v>
      </c>
      <c r="D217" s="98">
        <v>78</v>
      </c>
      <c r="E217" s="98">
        <v>188</v>
      </c>
      <c r="F217" s="69">
        <v>0.70679999999999998</v>
      </c>
      <c r="G217">
        <v>0</v>
      </c>
    </row>
    <row r="218" spans="1:7" x14ac:dyDescent="0.3">
      <c r="A218" t="s">
        <v>415</v>
      </c>
      <c r="B218" t="s">
        <v>1334</v>
      </c>
      <c r="C218" s="51" t="s">
        <v>416</v>
      </c>
      <c r="D218" s="98">
        <v>311</v>
      </c>
      <c r="E218" s="98">
        <v>1125</v>
      </c>
      <c r="F218" s="69">
        <v>0.78339999999999999</v>
      </c>
      <c r="G218">
        <v>0</v>
      </c>
    </row>
    <row r="219" spans="1:7" x14ac:dyDescent="0.3">
      <c r="A219" t="s">
        <v>417</v>
      </c>
      <c r="B219" t="s">
        <v>1348</v>
      </c>
      <c r="C219" s="51" t="s">
        <v>418</v>
      </c>
      <c r="D219" s="98">
        <v>55</v>
      </c>
      <c r="E219" s="98">
        <v>190</v>
      </c>
      <c r="F219" s="69">
        <v>0.77549999999999997</v>
      </c>
      <c r="G219">
        <v>0</v>
      </c>
    </row>
    <row r="220" spans="1:7" x14ac:dyDescent="0.3">
      <c r="A220" t="s">
        <v>419</v>
      </c>
      <c r="B220" t="s">
        <v>1349</v>
      </c>
      <c r="C220" s="51" t="s">
        <v>420</v>
      </c>
      <c r="D220" s="98">
        <v>211</v>
      </c>
      <c r="E220" s="98">
        <v>457</v>
      </c>
      <c r="F220" s="69">
        <v>0.68410000000000004</v>
      </c>
      <c r="G220">
        <v>5</v>
      </c>
    </row>
    <row r="221" spans="1:7" x14ac:dyDescent="0.3">
      <c r="A221" t="s">
        <v>421</v>
      </c>
      <c r="B221" t="s">
        <v>1317</v>
      </c>
      <c r="C221" s="51" t="s">
        <v>422</v>
      </c>
      <c r="D221" s="98">
        <v>56</v>
      </c>
      <c r="E221" s="98">
        <v>235</v>
      </c>
      <c r="F221" s="69">
        <v>0.80759999999999998</v>
      </c>
      <c r="G221">
        <v>0</v>
      </c>
    </row>
    <row r="222" spans="1:7" x14ac:dyDescent="0.3">
      <c r="A222" t="s">
        <v>423</v>
      </c>
      <c r="B222" t="s">
        <v>1318</v>
      </c>
      <c r="C222" s="51" t="s">
        <v>424</v>
      </c>
      <c r="D222" s="98">
        <v>63</v>
      </c>
      <c r="E222" s="98">
        <v>160</v>
      </c>
      <c r="F222" s="69">
        <v>0.71750000000000003</v>
      </c>
      <c r="G222">
        <v>0</v>
      </c>
    </row>
    <row r="223" spans="1:7" x14ac:dyDescent="0.3">
      <c r="A223" t="s">
        <v>425</v>
      </c>
      <c r="B223" t="s">
        <v>1333</v>
      </c>
      <c r="C223" s="51" t="s">
        <v>426</v>
      </c>
      <c r="D223" s="98">
        <v>256</v>
      </c>
      <c r="E223" s="98">
        <v>564</v>
      </c>
      <c r="F223" s="69">
        <v>0.68779999999999997</v>
      </c>
      <c r="G223">
        <v>5</v>
      </c>
    </row>
    <row r="224" spans="1:7" x14ac:dyDescent="0.3">
      <c r="A224" t="s">
        <v>427</v>
      </c>
      <c r="B224" t="s">
        <v>1354</v>
      </c>
      <c r="C224" s="51" t="s">
        <v>428</v>
      </c>
      <c r="D224" s="98">
        <v>250</v>
      </c>
      <c r="E224" s="98">
        <v>538</v>
      </c>
      <c r="F224" s="69">
        <v>0.68269999999999997</v>
      </c>
      <c r="G224">
        <v>5</v>
      </c>
    </row>
    <row r="225" spans="1:7" x14ac:dyDescent="0.3">
      <c r="A225" t="s">
        <v>431</v>
      </c>
      <c r="B225" t="s">
        <v>1357</v>
      </c>
      <c r="C225" s="51" t="s">
        <v>432</v>
      </c>
      <c r="D225" s="98">
        <v>95</v>
      </c>
      <c r="E225" s="98">
        <v>162</v>
      </c>
      <c r="F225" s="69">
        <v>0.63039999999999996</v>
      </c>
      <c r="G225">
        <v>10</v>
      </c>
    </row>
    <row r="226" spans="1:7" x14ac:dyDescent="0.3">
      <c r="A226" t="s">
        <v>433</v>
      </c>
      <c r="B226" t="s">
        <v>1358</v>
      </c>
      <c r="C226" s="51" t="s">
        <v>434</v>
      </c>
      <c r="D226" s="98">
        <v>46</v>
      </c>
      <c r="E226" s="98">
        <v>90</v>
      </c>
      <c r="F226" s="69">
        <v>0.66180000000000005</v>
      </c>
      <c r="G226">
        <v>5</v>
      </c>
    </row>
    <row r="227" spans="1:7" x14ac:dyDescent="0.3">
      <c r="A227" t="s">
        <v>435</v>
      </c>
      <c r="B227" t="s">
        <v>1363</v>
      </c>
      <c r="C227" s="51" t="s">
        <v>436</v>
      </c>
      <c r="D227" s="98">
        <v>67</v>
      </c>
      <c r="E227" s="98">
        <v>199</v>
      </c>
      <c r="F227" s="69">
        <v>0.74809999999999999</v>
      </c>
      <c r="G227">
        <v>0</v>
      </c>
    </row>
    <row r="228" spans="1:7" x14ac:dyDescent="0.3">
      <c r="A228" t="s">
        <v>437</v>
      </c>
      <c r="B228" t="s">
        <v>1334</v>
      </c>
      <c r="C228" s="51" t="s">
        <v>438</v>
      </c>
      <c r="D228" s="98">
        <v>392</v>
      </c>
      <c r="E228" s="98">
        <v>689</v>
      </c>
      <c r="F228" s="69">
        <v>0.63739999999999997</v>
      </c>
      <c r="G228">
        <v>10</v>
      </c>
    </row>
    <row r="229" spans="1:7" x14ac:dyDescent="0.3">
      <c r="A229" t="s">
        <v>439</v>
      </c>
      <c r="B229" t="s">
        <v>1343</v>
      </c>
      <c r="C229" s="51" t="s">
        <v>440</v>
      </c>
      <c r="D229" s="98">
        <v>91</v>
      </c>
      <c r="E229" s="98">
        <v>438</v>
      </c>
      <c r="F229" s="69">
        <v>0.82799999999999996</v>
      </c>
      <c r="G229">
        <v>0</v>
      </c>
    </row>
    <row r="230" spans="1:7" x14ac:dyDescent="0.3">
      <c r="A230" t="s">
        <v>441</v>
      </c>
      <c r="B230" t="s">
        <v>1343</v>
      </c>
      <c r="C230" s="51" t="s">
        <v>442</v>
      </c>
      <c r="D230" s="98">
        <v>3</v>
      </c>
      <c r="E230" s="98">
        <v>15</v>
      </c>
      <c r="F230" s="69">
        <v>0.83330000000000004</v>
      </c>
      <c r="G230">
        <v>0</v>
      </c>
    </row>
    <row r="231" spans="1:7" x14ac:dyDescent="0.3">
      <c r="A231" t="s">
        <v>443</v>
      </c>
      <c r="B231" t="s">
        <v>1350</v>
      </c>
      <c r="C231" s="51" t="s">
        <v>444</v>
      </c>
      <c r="D231" s="98">
        <v>97</v>
      </c>
      <c r="E231" s="98">
        <v>239</v>
      </c>
      <c r="F231" s="69">
        <v>0.71130000000000004</v>
      </c>
      <c r="G231">
        <v>0</v>
      </c>
    </row>
    <row r="232" spans="1:7" x14ac:dyDescent="0.3">
      <c r="A232" t="s">
        <v>445</v>
      </c>
      <c r="B232" t="s">
        <v>1354</v>
      </c>
      <c r="C232" s="51" t="s">
        <v>446</v>
      </c>
      <c r="D232" s="98">
        <v>148</v>
      </c>
      <c r="E232" s="98">
        <v>559</v>
      </c>
      <c r="F232" s="69">
        <v>0.79069999999999996</v>
      </c>
      <c r="G232">
        <v>0</v>
      </c>
    </row>
    <row r="233" spans="1:7" x14ac:dyDescent="0.3">
      <c r="A233" t="s">
        <v>447</v>
      </c>
      <c r="B233" t="s">
        <v>1359</v>
      </c>
      <c r="C233" s="51" t="s">
        <v>448</v>
      </c>
      <c r="D233" s="98">
        <v>276</v>
      </c>
      <c r="E233" s="98">
        <v>753</v>
      </c>
      <c r="F233" s="69">
        <v>0.73180000000000001</v>
      </c>
      <c r="G233">
        <v>0</v>
      </c>
    </row>
    <row r="234" spans="1:7" x14ac:dyDescent="0.3">
      <c r="A234" t="s">
        <v>449</v>
      </c>
      <c r="B234" t="s">
        <v>1347</v>
      </c>
      <c r="C234" s="51" t="s">
        <v>450</v>
      </c>
      <c r="D234" s="98">
        <v>59</v>
      </c>
      <c r="E234" s="98">
        <v>210</v>
      </c>
      <c r="F234" s="69">
        <v>0.78069999999999995</v>
      </c>
      <c r="G234">
        <v>0</v>
      </c>
    </row>
    <row r="235" spans="1:7" x14ac:dyDescent="0.3">
      <c r="A235" t="s">
        <v>451</v>
      </c>
      <c r="B235" t="s">
        <v>1319</v>
      </c>
      <c r="C235" s="51" t="s">
        <v>452</v>
      </c>
      <c r="D235" s="98">
        <v>55</v>
      </c>
      <c r="E235" s="98">
        <v>254</v>
      </c>
      <c r="F235" s="69">
        <v>0.82199999999999995</v>
      </c>
      <c r="G235">
        <v>0</v>
      </c>
    </row>
    <row r="236" spans="1:7" x14ac:dyDescent="0.3">
      <c r="A236" t="s">
        <v>453</v>
      </c>
      <c r="B236" t="s">
        <v>1311</v>
      </c>
      <c r="C236" s="51" t="s">
        <v>454</v>
      </c>
      <c r="D236" s="98">
        <v>445</v>
      </c>
      <c r="E236" s="98">
        <v>772</v>
      </c>
      <c r="F236" s="69">
        <v>0.63429999999999997</v>
      </c>
      <c r="G236">
        <v>10</v>
      </c>
    </row>
    <row r="237" spans="1:7" x14ac:dyDescent="0.3">
      <c r="A237" t="s">
        <v>455</v>
      </c>
      <c r="B237" t="s">
        <v>1327</v>
      </c>
      <c r="C237" s="51" t="s">
        <v>456</v>
      </c>
      <c r="D237" s="98">
        <v>61</v>
      </c>
      <c r="E237" s="98">
        <v>349</v>
      </c>
      <c r="F237" s="69">
        <v>0.85119999999999996</v>
      </c>
      <c r="G237">
        <v>0</v>
      </c>
    </row>
    <row r="238" spans="1:7" x14ac:dyDescent="0.3">
      <c r="A238" t="s">
        <v>457</v>
      </c>
      <c r="B238" t="s">
        <v>1334</v>
      </c>
      <c r="C238" s="51" t="s">
        <v>458</v>
      </c>
      <c r="D238" s="98">
        <v>318</v>
      </c>
      <c r="E238" s="98">
        <v>1529</v>
      </c>
      <c r="F238" s="69">
        <v>0.82779999999999998</v>
      </c>
      <c r="G238">
        <v>0</v>
      </c>
    </row>
    <row r="239" spans="1:7" x14ac:dyDescent="0.3">
      <c r="A239" t="s">
        <v>459</v>
      </c>
      <c r="B239" t="s">
        <v>1349</v>
      </c>
      <c r="C239" s="51" t="s">
        <v>460</v>
      </c>
      <c r="D239" s="98">
        <v>1142</v>
      </c>
      <c r="E239" s="98">
        <v>1662</v>
      </c>
      <c r="F239" s="69">
        <v>0.5927</v>
      </c>
      <c r="G239">
        <v>15</v>
      </c>
    </row>
    <row r="240" spans="1:7" x14ac:dyDescent="0.3">
      <c r="A240" t="s">
        <v>1377</v>
      </c>
      <c r="B240" t="s">
        <v>1312</v>
      </c>
      <c r="C240" s="51" t="s">
        <v>1376</v>
      </c>
      <c r="D240" s="98">
        <v>39</v>
      </c>
      <c r="E240" s="98">
        <v>56</v>
      </c>
      <c r="F240" s="69">
        <v>0.58950000000000002</v>
      </c>
      <c r="G240">
        <v>15</v>
      </c>
    </row>
    <row r="241" spans="1:7" x14ac:dyDescent="0.3">
      <c r="A241" t="s">
        <v>461</v>
      </c>
      <c r="B241" t="s">
        <v>1326</v>
      </c>
      <c r="C241" s="51" t="s">
        <v>462</v>
      </c>
      <c r="D241" s="98">
        <v>180</v>
      </c>
      <c r="E241" s="98">
        <v>630</v>
      </c>
      <c r="F241" s="69">
        <v>0.77780000000000005</v>
      </c>
      <c r="G241">
        <v>0</v>
      </c>
    </row>
    <row r="242" spans="1:7" x14ac:dyDescent="0.3">
      <c r="A242" t="s">
        <v>463</v>
      </c>
      <c r="B242" t="s">
        <v>1310</v>
      </c>
      <c r="C242" s="51" t="s">
        <v>464</v>
      </c>
      <c r="D242" s="98">
        <v>68</v>
      </c>
      <c r="E242" s="98">
        <v>111</v>
      </c>
      <c r="F242" s="69">
        <v>0.62009999999999998</v>
      </c>
      <c r="G242">
        <v>10</v>
      </c>
    </row>
    <row r="243" spans="1:7" x14ac:dyDescent="0.3">
      <c r="A243" t="s">
        <v>465</v>
      </c>
      <c r="B243" t="s">
        <v>1321</v>
      </c>
      <c r="C243" s="51" t="s">
        <v>466</v>
      </c>
      <c r="D243" s="98">
        <v>107</v>
      </c>
      <c r="E243" s="98">
        <v>334</v>
      </c>
      <c r="F243" s="69">
        <v>0.75739999999999996</v>
      </c>
      <c r="G243">
        <v>0</v>
      </c>
    </row>
    <row r="244" spans="1:7" x14ac:dyDescent="0.3">
      <c r="A244" t="s">
        <v>467</v>
      </c>
      <c r="B244" t="s">
        <v>1353</v>
      </c>
      <c r="C244" s="51" t="s">
        <v>468</v>
      </c>
      <c r="D244" s="98">
        <v>134</v>
      </c>
      <c r="E244" s="98">
        <v>362</v>
      </c>
      <c r="F244" s="69">
        <v>0.7298</v>
      </c>
      <c r="G244">
        <v>0</v>
      </c>
    </row>
    <row r="245" spans="1:7" x14ac:dyDescent="0.3">
      <c r="A245" t="s">
        <v>469</v>
      </c>
      <c r="B245" t="s">
        <v>1327</v>
      </c>
      <c r="C245" s="51" t="s">
        <v>470</v>
      </c>
      <c r="D245" s="98">
        <v>143</v>
      </c>
      <c r="E245" s="98">
        <v>347</v>
      </c>
      <c r="F245" s="69">
        <v>0.70820000000000005</v>
      </c>
      <c r="G245">
        <v>0</v>
      </c>
    </row>
    <row r="246" spans="1:7" x14ac:dyDescent="0.3">
      <c r="A246" t="s">
        <v>471</v>
      </c>
      <c r="B246" t="s">
        <v>1359</v>
      </c>
      <c r="C246" s="51" t="s">
        <v>472</v>
      </c>
      <c r="D246" s="98">
        <v>30</v>
      </c>
      <c r="E246" s="98">
        <v>174</v>
      </c>
      <c r="F246" s="69">
        <v>0.85289999999999999</v>
      </c>
      <c r="G246">
        <v>0</v>
      </c>
    </row>
    <row r="247" spans="1:7" x14ac:dyDescent="0.3">
      <c r="A247" t="s">
        <v>473</v>
      </c>
      <c r="B247" t="s">
        <v>1366</v>
      </c>
      <c r="C247" s="51" t="s">
        <v>474</v>
      </c>
      <c r="D247" s="98">
        <v>77</v>
      </c>
      <c r="E247" s="98">
        <v>133</v>
      </c>
      <c r="F247" s="69">
        <v>0.63329999999999997</v>
      </c>
      <c r="G247">
        <v>10</v>
      </c>
    </row>
    <row r="248" spans="1:7" x14ac:dyDescent="0.3">
      <c r="A248" t="s">
        <v>475</v>
      </c>
      <c r="B248" t="s">
        <v>1312</v>
      </c>
      <c r="C248" s="51" t="s">
        <v>476</v>
      </c>
      <c r="D248" s="98">
        <v>648</v>
      </c>
      <c r="E248" s="98">
        <v>1690</v>
      </c>
      <c r="F248" s="69">
        <v>0.7228</v>
      </c>
      <c r="G248">
        <v>0</v>
      </c>
    </row>
    <row r="249" spans="1:7" x14ac:dyDescent="0.3">
      <c r="A249" t="s">
        <v>1379</v>
      </c>
      <c r="B249" t="s">
        <v>1343</v>
      </c>
      <c r="C249" s="51" t="s">
        <v>1378</v>
      </c>
      <c r="D249" s="98">
        <v>69</v>
      </c>
      <c r="E249" s="98">
        <v>215</v>
      </c>
      <c r="F249" s="69">
        <v>0.75700000000000001</v>
      </c>
      <c r="G249">
        <v>0</v>
      </c>
    </row>
    <row r="250" spans="1:7" x14ac:dyDescent="0.3">
      <c r="A250" t="s">
        <v>477</v>
      </c>
      <c r="B250" t="s">
        <v>1348</v>
      </c>
      <c r="C250" s="51" t="s">
        <v>478</v>
      </c>
      <c r="D250" s="98">
        <v>112</v>
      </c>
      <c r="E250" s="98">
        <v>336</v>
      </c>
      <c r="F250" s="69">
        <v>0.75</v>
      </c>
      <c r="G250">
        <v>0</v>
      </c>
    </row>
    <row r="251" spans="1:7" x14ac:dyDescent="0.3">
      <c r="A251" t="s">
        <v>479</v>
      </c>
      <c r="B251" t="s">
        <v>1321</v>
      </c>
      <c r="C251" s="51" t="s">
        <v>480</v>
      </c>
      <c r="D251" s="98">
        <v>404</v>
      </c>
      <c r="E251" s="98">
        <v>1752</v>
      </c>
      <c r="F251" s="69">
        <v>0.81259999999999999</v>
      </c>
      <c r="G251">
        <v>0</v>
      </c>
    </row>
    <row r="252" spans="1:7" x14ac:dyDescent="0.3">
      <c r="A252" t="s">
        <v>1381</v>
      </c>
      <c r="B252" t="s">
        <v>1311</v>
      </c>
      <c r="C252" s="51" t="s">
        <v>1380</v>
      </c>
      <c r="D252" s="98">
        <v>521</v>
      </c>
      <c r="E252" s="98">
        <v>1456</v>
      </c>
      <c r="F252" s="69">
        <v>0.73650000000000004</v>
      </c>
      <c r="G252">
        <v>0</v>
      </c>
    </row>
    <row r="253" spans="1:7" x14ac:dyDescent="0.3">
      <c r="A253" t="s">
        <v>481</v>
      </c>
      <c r="B253" t="s">
        <v>1351</v>
      </c>
      <c r="C253" s="51" t="s">
        <v>482</v>
      </c>
      <c r="D253" s="98">
        <v>103</v>
      </c>
      <c r="E253" s="98">
        <v>442</v>
      </c>
      <c r="F253" s="69">
        <v>0.81100000000000005</v>
      </c>
      <c r="G253">
        <v>0</v>
      </c>
    </row>
    <row r="254" spans="1:7" x14ac:dyDescent="0.3">
      <c r="A254" t="s">
        <v>483</v>
      </c>
      <c r="B254" t="s">
        <v>1347</v>
      </c>
      <c r="C254" s="51" t="s">
        <v>484</v>
      </c>
      <c r="D254" s="98">
        <v>18</v>
      </c>
      <c r="E254" s="98">
        <v>58</v>
      </c>
      <c r="F254" s="69">
        <v>0.76319999999999999</v>
      </c>
      <c r="G254">
        <v>0</v>
      </c>
    </row>
    <row r="255" spans="1:7" x14ac:dyDescent="0.3">
      <c r="A255" t="s">
        <v>485</v>
      </c>
      <c r="B255" t="s">
        <v>1308</v>
      </c>
      <c r="C255" s="51" t="s">
        <v>486</v>
      </c>
      <c r="D255" s="98">
        <v>28</v>
      </c>
      <c r="E255" s="98">
        <v>220</v>
      </c>
      <c r="F255" s="69">
        <v>0.8871</v>
      </c>
      <c r="G255">
        <v>0</v>
      </c>
    </row>
    <row r="256" spans="1:7" x14ac:dyDescent="0.3">
      <c r="A256" t="s">
        <v>487</v>
      </c>
      <c r="B256" t="s">
        <v>1321</v>
      </c>
      <c r="C256" s="51" t="s">
        <v>488</v>
      </c>
      <c r="D256" s="98">
        <v>134</v>
      </c>
      <c r="E256" s="98">
        <v>554</v>
      </c>
      <c r="F256" s="69">
        <v>0.80520000000000003</v>
      </c>
      <c r="G256">
        <v>0</v>
      </c>
    </row>
    <row r="257" spans="1:7" x14ac:dyDescent="0.3">
      <c r="A257" t="s">
        <v>489</v>
      </c>
      <c r="B257" t="s">
        <v>1325</v>
      </c>
      <c r="C257" s="51" t="s">
        <v>490</v>
      </c>
      <c r="D257" s="98">
        <v>52</v>
      </c>
      <c r="E257" s="98">
        <v>98</v>
      </c>
      <c r="F257" s="69">
        <v>0.65329999999999999</v>
      </c>
      <c r="G257">
        <v>5</v>
      </c>
    </row>
    <row r="258" spans="1:7" x14ac:dyDescent="0.3">
      <c r="A258" t="s">
        <v>491</v>
      </c>
      <c r="B258" t="s">
        <v>1320</v>
      </c>
      <c r="C258" s="51" t="s">
        <v>492</v>
      </c>
      <c r="D258" s="98">
        <v>86</v>
      </c>
      <c r="E258" s="98">
        <v>167</v>
      </c>
      <c r="F258" s="69">
        <v>0.66010000000000002</v>
      </c>
      <c r="G258">
        <v>5</v>
      </c>
    </row>
    <row r="259" spans="1:7" x14ac:dyDescent="0.3">
      <c r="A259" t="s">
        <v>493</v>
      </c>
      <c r="B259" t="s">
        <v>1321</v>
      </c>
      <c r="C259" s="51" t="s">
        <v>494</v>
      </c>
      <c r="D259" s="98">
        <v>279</v>
      </c>
      <c r="E259" s="98">
        <v>1227</v>
      </c>
      <c r="F259" s="69">
        <v>0.81469999999999998</v>
      </c>
      <c r="G259">
        <v>0</v>
      </c>
    </row>
    <row r="260" spans="1:7" x14ac:dyDescent="0.3">
      <c r="A260" t="s">
        <v>495</v>
      </c>
      <c r="B260" t="s">
        <v>1342</v>
      </c>
      <c r="C260" s="51" t="s">
        <v>496</v>
      </c>
      <c r="D260" s="98">
        <v>22</v>
      </c>
      <c r="E260" s="98">
        <v>125</v>
      </c>
      <c r="F260" s="69">
        <v>0.85029999999999994</v>
      </c>
      <c r="G260">
        <v>0</v>
      </c>
    </row>
    <row r="261" spans="1:7" x14ac:dyDescent="0.3">
      <c r="A261" t="s">
        <v>497</v>
      </c>
      <c r="B261" t="s">
        <v>1326</v>
      </c>
      <c r="C261" s="51" t="s">
        <v>498</v>
      </c>
      <c r="D261" s="98">
        <v>402</v>
      </c>
      <c r="E261" s="98">
        <v>915</v>
      </c>
      <c r="F261" s="69">
        <v>0.69479999999999997</v>
      </c>
      <c r="G261">
        <v>5</v>
      </c>
    </row>
    <row r="262" spans="1:7" x14ac:dyDescent="0.3">
      <c r="A262" t="s">
        <v>1383</v>
      </c>
      <c r="B262" t="s">
        <v>1338</v>
      </c>
      <c r="C262" s="51" t="s">
        <v>1382</v>
      </c>
      <c r="D262" s="98">
        <v>11</v>
      </c>
      <c r="E262" s="98">
        <v>66</v>
      </c>
      <c r="F262" s="69">
        <v>0.85709999999999997</v>
      </c>
      <c r="G262">
        <v>0</v>
      </c>
    </row>
    <row r="263" spans="1:7" x14ac:dyDescent="0.3">
      <c r="A263" t="s">
        <v>499</v>
      </c>
      <c r="B263" t="s">
        <v>1327</v>
      </c>
      <c r="C263" s="51" t="s">
        <v>500</v>
      </c>
      <c r="D263" s="98">
        <v>13</v>
      </c>
      <c r="E263" s="98">
        <v>83</v>
      </c>
      <c r="F263" s="69">
        <v>0.86460000000000004</v>
      </c>
      <c r="G263">
        <v>0</v>
      </c>
    </row>
    <row r="264" spans="1:7" x14ac:dyDescent="0.3">
      <c r="A264" t="s">
        <v>501</v>
      </c>
      <c r="B264" t="s">
        <v>1326</v>
      </c>
      <c r="C264" s="51" t="s">
        <v>502</v>
      </c>
      <c r="D264" s="98">
        <v>313</v>
      </c>
      <c r="E264" s="98">
        <v>1206</v>
      </c>
      <c r="F264" s="69">
        <v>0.79390000000000005</v>
      </c>
      <c r="G264">
        <v>0</v>
      </c>
    </row>
    <row r="265" spans="1:7" x14ac:dyDescent="0.3">
      <c r="A265" t="s">
        <v>503</v>
      </c>
      <c r="B265" t="s">
        <v>1321</v>
      </c>
      <c r="C265" s="51" t="s">
        <v>504</v>
      </c>
      <c r="D265" s="98">
        <v>278</v>
      </c>
      <c r="E265" s="98">
        <v>584</v>
      </c>
      <c r="F265" s="69">
        <v>0.67749999999999999</v>
      </c>
      <c r="G265">
        <v>5</v>
      </c>
    </row>
    <row r="266" spans="1:7" x14ac:dyDescent="0.3">
      <c r="A266" t="s">
        <v>505</v>
      </c>
      <c r="B266" t="s">
        <v>1361</v>
      </c>
      <c r="C266" s="51" t="s">
        <v>506</v>
      </c>
      <c r="D266" s="98">
        <v>376</v>
      </c>
      <c r="E266" s="98">
        <v>1451</v>
      </c>
      <c r="F266" s="69">
        <v>0.79420000000000002</v>
      </c>
      <c r="G266">
        <v>0</v>
      </c>
    </row>
    <row r="267" spans="1:7" x14ac:dyDescent="0.3">
      <c r="A267" t="s">
        <v>507</v>
      </c>
      <c r="B267" t="s">
        <v>1334</v>
      </c>
      <c r="C267" s="51" t="s">
        <v>508</v>
      </c>
      <c r="D267" s="98">
        <v>206</v>
      </c>
      <c r="E267" s="98">
        <v>637</v>
      </c>
      <c r="F267" s="69">
        <v>0.75560000000000005</v>
      </c>
      <c r="G267">
        <v>0</v>
      </c>
    </row>
    <row r="268" spans="1:7" x14ac:dyDescent="0.3">
      <c r="A268" t="s">
        <v>509</v>
      </c>
      <c r="B268" t="s">
        <v>1326</v>
      </c>
      <c r="C268" s="51" t="s">
        <v>510</v>
      </c>
      <c r="D268" s="98">
        <v>393</v>
      </c>
      <c r="E268" s="98">
        <v>1244</v>
      </c>
      <c r="F268" s="69">
        <v>0.75990000000000002</v>
      </c>
      <c r="G268">
        <v>0</v>
      </c>
    </row>
    <row r="269" spans="1:7" x14ac:dyDescent="0.3">
      <c r="A269" t="s">
        <v>511</v>
      </c>
      <c r="B269" t="s">
        <v>1356</v>
      </c>
      <c r="C269" s="51" t="s">
        <v>512</v>
      </c>
      <c r="D269" s="98">
        <v>32</v>
      </c>
      <c r="E269" s="98">
        <v>179</v>
      </c>
      <c r="F269" s="69">
        <v>0.84830000000000005</v>
      </c>
      <c r="G269">
        <v>0</v>
      </c>
    </row>
    <row r="270" spans="1:7" x14ac:dyDescent="0.3">
      <c r="A270" t="s">
        <v>513</v>
      </c>
      <c r="B270" t="s">
        <v>1347</v>
      </c>
      <c r="C270" s="51" t="s">
        <v>514</v>
      </c>
      <c r="D270" s="98">
        <v>22</v>
      </c>
      <c r="E270" s="98">
        <v>157</v>
      </c>
      <c r="F270" s="69">
        <v>0.87709999999999999</v>
      </c>
      <c r="G270">
        <v>0</v>
      </c>
    </row>
    <row r="271" spans="1:7" x14ac:dyDescent="0.3">
      <c r="A271" t="s">
        <v>515</v>
      </c>
      <c r="B271" t="s">
        <v>1334</v>
      </c>
      <c r="C271" s="51" t="s">
        <v>516</v>
      </c>
      <c r="D271" s="98">
        <v>958</v>
      </c>
      <c r="E271" s="98">
        <v>1632</v>
      </c>
      <c r="F271" s="69">
        <v>0.63009999999999999</v>
      </c>
      <c r="G271">
        <v>10</v>
      </c>
    </row>
    <row r="272" spans="1:7" x14ac:dyDescent="0.3">
      <c r="A272" t="s">
        <v>517</v>
      </c>
      <c r="B272" t="s">
        <v>1347</v>
      </c>
      <c r="C272" s="51" t="s">
        <v>518</v>
      </c>
      <c r="D272" s="98">
        <v>23</v>
      </c>
      <c r="E272" s="98">
        <v>71</v>
      </c>
      <c r="F272" s="69">
        <v>0.75529999999999997</v>
      </c>
      <c r="G272">
        <v>0</v>
      </c>
    </row>
    <row r="273" spans="1:7" x14ac:dyDescent="0.3">
      <c r="A273" t="s">
        <v>519</v>
      </c>
      <c r="B273" t="s">
        <v>1334</v>
      </c>
      <c r="C273" s="51" t="s">
        <v>520</v>
      </c>
      <c r="D273" s="98">
        <v>529</v>
      </c>
      <c r="E273" s="98">
        <v>1254</v>
      </c>
      <c r="F273" s="69">
        <v>0.70330000000000004</v>
      </c>
      <c r="G273">
        <v>0</v>
      </c>
    </row>
    <row r="274" spans="1:7" x14ac:dyDescent="0.3">
      <c r="A274" t="s">
        <v>521</v>
      </c>
      <c r="B274" t="s">
        <v>1334</v>
      </c>
      <c r="C274" s="51" t="s">
        <v>522</v>
      </c>
      <c r="D274" s="98">
        <v>395</v>
      </c>
      <c r="E274" s="98">
        <v>724</v>
      </c>
      <c r="F274" s="69">
        <v>0.64700000000000002</v>
      </c>
      <c r="G274">
        <v>10</v>
      </c>
    </row>
    <row r="275" spans="1:7" x14ac:dyDescent="0.3">
      <c r="A275" t="s">
        <v>523</v>
      </c>
      <c r="B275" t="s">
        <v>1370</v>
      </c>
      <c r="C275" s="51" t="s">
        <v>524</v>
      </c>
      <c r="D275" s="98">
        <v>196</v>
      </c>
      <c r="E275" s="98">
        <v>511</v>
      </c>
      <c r="F275" s="69">
        <v>0.7228</v>
      </c>
      <c r="G275">
        <v>0</v>
      </c>
    </row>
    <row r="276" spans="1:7" x14ac:dyDescent="0.3">
      <c r="A276" t="s">
        <v>1458</v>
      </c>
      <c r="B276" t="s">
        <v>1359</v>
      </c>
      <c r="C276" s="51" t="s">
        <v>526</v>
      </c>
      <c r="D276" s="98">
        <v>115</v>
      </c>
      <c r="E276" s="98">
        <v>263</v>
      </c>
      <c r="F276" s="69">
        <v>0.69579999999999997</v>
      </c>
      <c r="G276">
        <v>5</v>
      </c>
    </row>
    <row r="277" spans="1:7" x14ac:dyDescent="0.3">
      <c r="A277" t="s">
        <v>527</v>
      </c>
      <c r="B277" t="s">
        <v>1349</v>
      </c>
      <c r="C277" s="51" t="s">
        <v>528</v>
      </c>
      <c r="D277" s="98">
        <v>519</v>
      </c>
      <c r="E277" s="98">
        <v>876</v>
      </c>
      <c r="F277" s="69">
        <v>0.628</v>
      </c>
      <c r="G277">
        <v>10</v>
      </c>
    </row>
    <row r="278" spans="1:7" x14ac:dyDescent="0.3">
      <c r="A278" t="s">
        <v>529</v>
      </c>
      <c r="B278" t="s">
        <v>1319</v>
      </c>
      <c r="C278" s="51" t="s">
        <v>530</v>
      </c>
      <c r="D278" s="98">
        <v>15</v>
      </c>
      <c r="E278" s="98">
        <v>78</v>
      </c>
      <c r="F278" s="69">
        <v>0.8387</v>
      </c>
      <c r="G278">
        <v>0</v>
      </c>
    </row>
    <row r="279" spans="1:7" x14ac:dyDescent="0.3">
      <c r="A279" t="s">
        <v>531</v>
      </c>
      <c r="B279" t="s">
        <v>1311</v>
      </c>
      <c r="C279" s="51" t="s">
        <v>532</v>
      </c>
      <c r="D279" s="98">
        <v>74</v>
      </c>
      <c r="E279" s="98">
        <v>142</v>
      </c>
      <c r="F279" s="69">
        <v>0.65739999999999998</v>
      </c>
      <c r="G279">
        <v>5</v>
      </c>
    </row>
    <row r="280" spans="1:7" x14ac:dyDescent="0.3">
      <c r="A280" t="s">
        <v>533</v>
      </c>
      <c r="B280" t="s">
        <v>1309</v>
      </c>
      <c r="C280" s="51" t="s">
        <v>534</v>
      </c>
      <c r="D280" s="98">
        <v>175</v>
      </c>
      <c r="E280" s="98">
        <v>506</v>
      </c>
      <c r="F280" s="69">
        <v>0.74299999999999999</v>
      </c>
      <c r="G280">
        <v>0</v>
      </c>
    </row>
    <row r="281" spans="1:7" x14ac:dyDescent="0.3">
      <c r="A281" t="s">
        <v>535</v>
      </c>
      <c r="B281" t="s">
        <v>1315</v>
      </c>
      <c r="C281" s="51" t="s">
        <v>536</v>
      </c>
      <c r="D281" s="98">
        <v>113</v>
      </c>
      <c r="E281" s="98">
        <v>340</v>
      </c>
      <c r="F281" s="69">
        <v>0.75060000000000004</v>
      </c>
      <c r="G281">
        <v>0</v>
      </c>
    </row>
    <row r="282" spans="1:7" x14ac:dyDescent="0.3">
      <c r="A282" t="s">
        <v>537</v>
      </c>
      <c r="B282" t="s">
        <v>1360</v>
      </c>
      <c r="C282" s="51" t="s">
        <v>538</v>
      </c>
      <c r="D282" s="98">
        <v>128</v>
      </c>
      <c r="E282" s="98">
        <v>490</v>
      </c>
      <c r="F282" s="69">
        <v>0.79290000000000005</v>
      </c>
      <c r="G282">
        <v>0</v>
      </c>
    </row>
    <row r="283" spans="1:7" x14ac:dyDescent="0.3">
      <c r="A283" t="s">
        <v>539</v>
      </c>
      <c r="B283" t="s">
        <v>1354</v>
      </c>
      <c r="C283" s="51" t="s">
        <v>540</v>
      </c>
      <c r="D283" s="98">
        <v>188</v>
      </c>
      <c r="E283" s="98">
        <v>458</v>
      </c>
      <c r="F283" s="69">
        <v>0.70899999999999996</v>
      </c>
      <c r="G283">
        <v>0</v>
      </c>
    </row>
    <row r="284" spans="1:7" x14ac:dyDescent="0.3">
      <c r="A284" t="s">
        <v>541</v>
      </c>
      <c r="B284" t="s">
        <v>1349</v>
      </c>
      <c r="C284" s="51" t="s">
        <v>542</v>
      </c>
      <c r="D284" s="98">
        <v>170</v>
      </c>
      <c r="E284" s="98">
        <v>579</v>
      </c>
      <c r="F284" s="69">
        <v>0.77300000000000002</v>
      </c>
      <c r="G284">
        <v>0</v>
      </c>
    </row>
    <row r="285" spans="1:7" x14ac:dyDescent="0.3">
      <c r="A285" t="s">
        <v>543</v>
      </c>
      <c r="B285" t="s">
        <v>1332</v>
      </c>
      <c r="C285" s="51" t="s">
        <v>544</v>
      </c>
      <c r="D285" s="98">
        <v>90</v>
      </c>
      <c r="E285" s="98">
        <v>282</v>
      </c>
      <c r="F285" s="69">
        <v>0.7581</v>
      </c>
      <c r="G285">
        <v>0</v>
      </c>
    </row>
    <row r="286" spans="1:7" x14ac:dyDescent="0.3">
      <c r="A286" t="s">
        <v>545</v>
      </c>
      <c r="B286" t="s">
        <v>1332</v>
      </c>
      <c r="C286" s="51" t="s">
        <v>546</v>
      </c>
      <c r="D286" s="98">
        <v>119</v>
      </c>
      <c r="E286" s="98">
        <v>336</v>
      </c>
      <c r="F286" s="69">
        <v>0.73850000000000005</v>
      </c>
      <c r="G286">
        <v>0</v>
      </c>
    </row>
    <row r="287" spans="1:7" x14ac:dyDescent="0.3">
      <c r="A287" t="s">
        <v>547</v>
      </c>
      <c r="B287" t="s">
        <v>1308</v>
      </c>
      <c r="C287" s="51" t="s">
        <v>548</v>
      </c>
      <c r="D287" s="98">
        <v>84</v>
      </c>
      <c r="E287" s="98">
        <v>194</v>
      </c>
      <c r="F287" s="69">
        <v>0.69779999999999998</v>
      </c>
      <c r="G287">
        <v>5</v>
      </c>
    </row>
    <row r="288" spans="1:7" x14ac:dyDescent="0.3">
      <c r="A288" t="s">
        <v>549</v>
      </c>
      <c r="B288" t="s">
        <v>1371</v>
      </c>
      <c r="C288" s="51" t="s">
        <v>550</v>
      </c>
      <c r="D288" s="98">
        <v>906</v>
      </c>
      <c r="E288" s="98">
        <v>1824</v>
      </c>
      <c r="F288" s="69">
        <v>0.66810000000000003</v>
      </c>
      <c r="G288">
        <v>5</v>
      </c>
    </row>
    <row r="289" spans="1:7" x14ac:dyDescent="0.3">
      <c r="A289" t="s">
        <v>551</v>
      </c>
      <c r="B289" t="s">
        <v>1357</v>
      </c>
      <c r="C289" s="51" t="s">
        <v>552</v>
      </c>
      <c r="D289" s="98">
        <v>231</v>
      </c>
      <c r="E289" s="98">
        <v>464</v>
      </c>
      <c r="F289" s="69">
        <v>0.66759999999999997</v>
      </c>
      <c r="G289">
        <v>5</v>
      </c>
    </row>
    <row r="290" spans="1:7" x14ac:dyDescent="0.3">
      <c r="A290" t="s">
        <v>553</v>
      </c>
      <c r="B290" t="s">
        <v>1327</v>
      </c>
      <c r="C290" s="51" t="s">
        <v>554</v>
      </c>
      <c r="D290" s="98">
        <v>73</v>
      </c>
      <c r="E290" s="98">
        <v>210</v>
      </c>
      <c r="F290" s="69">
        <v>0.74199999999999999</v>
      </c>
      <c r="G290">
        <v>0</v>
      </c>
    </row>
    <row r="291" spans="1:7" x14ac:dyDescent="0.3">
      <c r="A291" t="s">
        <v>555</v>
      </c>
      <c r="B291" t="s">
        <v>1353</v>
      </c>
      <c r="C291" s="51" t="s">
        <v>556</v>
      </c>
      <c r="D291" s="98">
        <v>67</v>
      </c>
      <c r="E291" s="98">
        <v>199</v>
      </c>
      <c r="F291" s="69">
        <v>0.74809999999999999</v>
      </c>
      <c r="G291">
        <v>0</v>
      </c>
    </row>
    <row r="292" spans="1:7" x14ac:dyDescent="0.3">
      <c r="A292" t="s">
        <v>557</v>
      </c>
      <c r="B292" t="s">
        <v>1321</v>
      </c>
      <c r="C292" s="51" t="s">
        <v>558</v>
      </c>
      <c r="D292" s="98">
        <v>206</v>
      </c>
      <c r="E292" s="98">
        <v>1059</v>
      </c>
      <c r="F292" s="69">
        <v>0.83720000000000006</v>
      </c>
      <c r="G292">
        <v>0</v>
      </c>
    </row>
    <row r="293" spans="1:7" x14ac:dyDescent="0.3">
      <c r="A293" t="s">
        <v>559</v>
      </c>
      <c r="B293" t="s">
        <v>1328</v>
      </c>
      <c r="C293" s="51" t="s">
        <v>560</v>
      </c>
      <c r="D293" s="98">
        <v>624</v>
      </c>
      <c r="E293" s="98">
        <v>936</v>
      </c>
      <c r="F293" s="69">
        <v>0.6</v>
      </c>
      <c r="G293">
        <v>15</v>
      </c>
    </row>
    <row r="294" spans="1:7" x14ac:dyDescent="0.3">
      <c r="A294" t="s">
        <v>561</v>
      </c>
      <c r="B294" t="s">
        <v>1384</v>
      </c>
      <c r="C294" s="51" t="s">
        <v>562</v>
      </c>
      <c r="D294" s="98">
        <v>53</v>
      </c>
      <c r="E294" s="98">
        <v>111</v>
      </c>
      <c r="F294" s="69">
        <v>0.67679999999999996</v>
      </c>
      <c r="G294">
        <v>5</v>
      </c>
    </row>
    <row r="295" spans="1:7" x14ac:dyDescent="0.3">
      <c r="A295" t="s">
        <v>563</v>
      </c>
      <c r="B295" t="s">
        <v>1317</v>
      </c>
      <c r="C295" s="51" t="s">
        <v>564</v>
      </c>
      <c r="D295" s="98">
        <v>8</v>
      </c>
      <c r="E295" s="98">
        <v>104</v>
      </c>
      <c r="F295" s="69">
        <v>0.92859999999999998</v>
      </c>
      <c r="G295">
        <v>0</v>
      </c>
    </row>
    <row r="296" spans="1:7" x14ac:dyDescent="0.3">
      <c r="A296" t="s">
        <v>565</v>
      </c>
      <c r="B296" t="s">
        <v>1311</v>
      </c>
      <c r="C296" s="51" t="s">
        <v>566</v>
      </c>
      <c r="D296" s="98">
        <v>317</v>
      </c>
      <c r="E296" s="98">
        <v>767</v>
      </c>
      <c r="F296" s="69">
        <v>0.70760000000000001</v>
      </c>
      <c r="G296">
        <v>0</v>
      </c>
    </row>
    <row r="297" spans="1:7" x14ac:dyDescent="0.3">
      <c r="A297" t="s">
        <v>567</v>
      </c>
      <c r="B297" t="s">
        <v>1326</v>
      </c>
      <c r="C297" s="51" t="s">
        <v>568</v>
      </c>
      <c r="D297" s="98">
        <v>103</v>
      </c>
      <c r="E297" s="98">
        <v>389</v>
      </c>
      <c r="F297" s="69">
        <v>0.79069999999999996</v>
      </c>
      <c r="G297">
        <v>0</v>
      </c>
    </row>
    <row r="298" spans="1:7" x14ac:dyDescent="0.3">
      <c r="A298" t="s">
        <v>569</v>
      </c>
      <c r="B298" t="s">
        <v>1334</v>
      </c>
      <c r="C298" s="51" t="s">
        <v>570</v>
      </c>
      <c r="D298" s="98">
        <v>253</v>
      </c>
      <c r="E298" s="98">
        <v>334</v>
      </c>
      <c r="F298" s="69">
        <v>0.56899999999999995</v>
      </c>
      <c r="G298">
        <v>15</v>
      </c>
    </row>
    <row r="299" spans="1:7" x14ac:dyDescent="0.3">
      <c r="A299" t="s">
        <v>571</v>
      </c>
      <c r="B299" t="s">
        <v>1334</v>
      </c>
      <c r="C299" s="51" t="s">
        <v>572</v>
      </c>
      <c r="D299" s="98">
        <v>122</v>
      </c>
      <c r="E299" s="98">
        <v>379</v>
      </c>
      <c r="F299" s="69">
        <v>0.75649999999999995</v>
      </c>
      <c r="G299">
        <v>0</v>
      </c>
    </row>
    <row r="300" spans="1:7" x14ac:dyDescent="0.3">
      <c r="A300" t="s">
        <v>573</v>
      </c>
      <c r="B300" t="s">
        <v>1321</v>
      </c>
      <c r="C300" s="51" t="s">
        <v>574</v>
      </c>
      <c r="D300" s="98">
        <v>244</v>
      </c>
      <c r="E300" s="98">
        <v>719</v>
      </c>
      <c r="F300" s="69">
        <v>0.74660000000000004</v>
      </c>
      <c r="G300">
        <v>0</v>
      </c>
    </row>
    <row r="301" spans="1:7" x14ac:dyDescent="0.3">
      <c r="A301" t="s">
        <v>575</v>
      </c>
      <c r="B301" t="s">
        <v>1366</v>
      </c>
      <c r="C301" s="51" t="s">
        <v>576</v>
      </c>
      <c r="D301" s="98">
        <v>4921</v>
      </c>
      <c r="E301" s="98">
        <v>2061</v>
      </c>
      <c r="F301" s="69">
        <v>0.29520000000000002</v>
      </c>
      <c r="G301">
        <v>15</v>
      </c>
    </row>
    <row r="302" spans="1:7" x14ac:dyDescent="0.3">
      <c r="A302" t="s">
        <v>577</v>
      </c>
      <c r="B302" t="s">
        <v>1339</v>
      </c>
      <c r="C302" s="51" t="s">
        <v>578</v>
      </c>
      <c r="D302" s="98">
        <v>66</v>
      </c>
      <c r="E302" s="98">
        <v>340</v>
      </c>
      <c r="F302" s="69">
        <v>0.83740000000000003</v>
      </c>
      <c r="G302">
        <v>0</v>
      </c>
    </row>
    <row r="303" spans="1:7" x14ac:dyDescent="0.3">
      <c r="A303" t="s">
        <v>579</v>
      </c>
      <c r="B303" t="s">
        <v>1335</v>
      </c>
      <c r="C303" s="51" t="s">
        <v>580</v>
      </c>
      <c r="D303" s="98">
        <v>339</v>
      </c>
      <c r="E303" s="98">
        <v>751</v>
      </c>
      <c r="F303" s="69">
        <v>0.68899999999999995</v>
      </c>
      <c r="G303">
        <v>5</v>
      </c>
    </row>
    <row r="304" spans="1:7" x14ac:dyDescent="0.3">
      <c r="A304" t="s">
        <v>581</v>
      </c>
      <c r="B304" t="s">
        <v>1308</v>
      </c>
      <c r="C304" s="51" t="s">
        <v>582</v>
      </c>
      <c r="D304" s="98">
        <v>25</v>
      </c>
      <c r="E304" s="98">
        <v>88</v>
      </c>
      <c r="F304" s="69">
        <v>0.77880000000000005</v>
      </c>
      <c r="G304">
        <v>0</v>
      </c>
    </row>
    <row r="305" spans="1:7" x14ac:dyDescent="0.3">
      <c r="A305" t="s">
        <v>583</v>
      </c>
      <c r="B305" t="s">
        <v>1363</v>
      </c>
      <c r="C305" s="51" t="s">
        <v>584</v>
      </c>
      <c r="D305" s="98">
        <v>100</v>
      </c>
      <c r="E305" s="98">
        <v>96</v>
      </c>
      <c r="F305" s="69">
        <v>0.48980000000000001</v>
      </c>
      <c r="G305">
        <v>15</v>
      </c>
    </row>
    <row r="306" spans="1:7" x14ac:dyDescent="0.3">
      <c r="A306" t="s">
        <v>585</v>
      </c>
      <c r="B306" t="s">
        <v>1334</v>
      </c>
      <c r="C306" s="51" t="s">
        <v>586</v>
      </c>
      <c r="D306" s="98">
        <v>417</v>
      </c>
      <c r="E306" s="98">
        <v>1622</v>
      </c>
      <c r="F306" s="69">
        <v>0.79549999999999998</v>
      </c>
      <c r="G306">
        <v>0</v>
      </c>
    </row>
    <row r="307" spans="1:7" x14ac:dyDescent="0.3">
      <c r="A307" t="s">
        <v>587</v>
      </c>
      <c r="B307" t="s">
        <v>1343</v>
      </c>
      <c r="C307" s="51" t="s">
        <v>588</v>
      </c>
      <c r="D307" s="98">
        <v>75</v>
      </c>
      <c r="E307" s="98">
        <v>173</v>
      </c>
      <c r="F307" s="69">
        <v>0.6976</v>
      </c>
      <c r="G307">
        <v>5</v>
      </c>
    </row>
    <row r="308" spans="1:7" x14ac:dyDescent="0.3">
      <c r="A308" t="s">
        <v>589</v>
      </c>
      <c r="B308" t="s">
        <v>1342</v>
      </c>
      <c r="C308" s="51" t="s">
        <v>590</v>
      </c>
      <c r="D308" s="98">
        <v>188</v>
      </c>
      <c r="E308" s="98">
        <v>324</v>
      </c>
      <c r="F308" s="69">
        <v>0.63280000000000003</v>
      </c>
      <c r="G308">
        <v>10</v>
      </c>
    </row>
    <row r="309" spans="1:7" x14ac:dyDescent="0.3">
      <c r="A309" t="s">
        <v>591</v>
      </c>
      <c r="B309" t="s">
        <v>1350</v>
      </c>
      <c r="C309" s="51" t="s">
        <v>592</v>
      </c>
      <c r="D309" s="98">
        <v>180</v>
      </c>
      <c r="E309" s="98">
        <v>357</v>
      </c>
      <c r="F309" s="69">
        <v>0.66479999999999995</v>
      </c>
      <c r="G309">
        <v>5</v>
      </c>
    </row>
    <row r="310" spans="1:7" x14ac:dyDescent="0.3">
      <c r="A310" t="s">
        <v>593</v>
      </c>
      <c r="B310" t="s">
        <v>1335</v>
      </c>
      <c r="C310" s="51" t="s">
        <v>594</v>
      </c>
      <c r="D310" s="98">
        <v>129</v>
      </c>
      <c r="E310" s="98">
        <v>245</v>
      </c>
      <c r="F310" s="69">
        <v>0.65510000000000002</v>
      </c>
      <c r="G310">
        <v>5</v>
      </c>
    </row>
    <row r="311" spans="1:7" x14ac:dyDescent="0.3">
      <c r="A311" t="s">
        <v>595</v>
      </c>
      <c r="B311" t="s">
        <v>1326</v>
      </c>
      <c r="C311" s="51" t="s">
        <v>596</v>
      </c>
      <c r="D311" s="98">
        <v>517</v>
      </c>
      <c r="E311" s="98">
        <v>1179</v>
      </c>
      <c r="F311" s="69">
        <v>0.69520000000000004</v>
      </c>
      <c r="G311">
        <v>5</v>
      </c>
    </row>
    <row r="312" spans="1:7" x14ac:dyDescent="0.3">
      <c r="A312" t="s">
        <v>597</v>
      </c>
      <c r="B312" t="s">
        <v>1346</v>
      </c>
      <c r="C312" s="51" t="s">
        <v>598</v>
      </c>
      <c r="D312" s="98">
        <v>103</v>
      </c>
      <c r="E312" s="98">
        <v>167</v>
      </c>
      <c r="F312" s="69">
        <v>0.61850000000000005</v>
      </c>
      <c r="G312">
        <v>10</v>
      </c>
    </row>
    <row r="313" spans="1:7" x14ac:dyDescent="0.3">
      <c r="A313" t="s">
        <v>599</v>
      </c>
      <c r="B313" t="s">
        <v>1315</v>
      </c>
      <c r="C313" s="51" t="s">
        <v>600</v>
      </c>
      <c r="D313" s="98">
        <v>46</v>
      </c>
      <c r="E313" s="98">
        <v>189</v>
      </c>
      <c r="F313" s="69">
        <v>0.80430000000000001</v>
      </c>
      <c r="G313">
        <v>0</v>
      </c>
    </row>
    <row r="314" spans="1:7" x14ac:dyDescent="0.3">
      <c r="A314" t="s">
        <v>1459</v>
      </c>
      <c r="B314" t="s">
        <v>1311</v>
      </c>
      <c r="C314" s="51" t="s">
        <v>602</v>
      </c>
      <c r="D314" s="98">
        <v>313</v>
      </c>
      <c r="E314" s="98">
        <v>1006</v>
      </c>
      <c r="F314" s="69">
        <v>0.76270000000000004</v>
      </c>
      <c r="G314">
        <v>0</v>
      </c>
    </row>
    <row r="315" spans="1:7" x14ac:dyDescent="0.3">
      <c r="A315" t="s">
        <v>1386</v>
      </c>
      <c r="B315" t="s">
        <v>1357</v>
      </c>
      <c r="C315" s="51" t="s">
        <v>1385</v>
      </c>
      <c r="D315" s="98">
        <v>307</v>
      </c>
      <c r="E315" s="98">
        <v>609</v>
      </c>
      <c r="F315" s="69">
        <v>0.66479999999999995</v>
      </c>
      <c r="G315">
        <v>5</v>
      </c>
    </row>
    <row r="316" spans="1:7" x14ac:dyDescent="0.3">
      <c r="A316" t="s">
        <v>603</v>
      </c>
      <c r="B316" t="s">
        <v>1321</v>
      </c>
      <c r="C316" s="51" t="s">
        <v>604</v>
      </c>
      <c r="D316" s="98">
        <v>533</v>
      </c>
      <c r="E316" s="98">
        <v>1046</v>
      </c>
      <c r="F316" s="69">
        <v>0.66239999999999999</v>
      </c>
      <c r="G316">
        <v>5</v>
      </c>
    </row>
    <row r="317" spans="1:7" x14ac:dyDescent="0.3">
      <c r="A317" t="s">
        <v>605</v>
      </c>
      <c r="B317" t="s">
        <v>1370</v>
      </c>
      <c r="C317" s="51" t="s">
        <v>606</v>
      </c>
      <c r="D317" s="98">
        <v>523</v>
      </c>
      <c r="E317" s="98">
        <v>1201</v>
      </c>
      <c r="F317" s="69">
        <v>0.6966</v>
      </c>
      <c r="G317">
        <v>5</v>
      </c>
    </row>
    <row r="318" spans="1:7" x14ac:dyDescent="0.3">
      <c r="A318" t="s">
        <v>607</v>
      </c>
      <c r="B318" t="s">
        <v>1359</v>
      </c>
      <c r="C318" s="51" t="s">
        <v>608</v>
      </c>
      <c r="D318" s="98">
        <v>0</v>
      </c>
      <c r="E318" s="98">
        <v>44</v>
      </c>
      <c r="F318" s="69">
        <v>1</v>
      </c>
      <c r="G318">
        <v>0</v>
      </c>
    </row>
    <row r="319" spans="1:7" x14ac:dyDescent="0.3">
      <c r="A319" t="s">
        <v>609</v>
      </c>
      <c r="B319" t="s">
        <v>1317</v>
      </c>
      <c r="C319" s="51" t="s">
        <v>610</v>
      </c>
      <c r="D319" s="98">
        <v>11</v>
      </c>
      <c r="E319" s="98">
        <v>135</v>
      </c>
      <c r="F319" s="69">
        <v>0.92469999999999997</v>
      </c>
      <c r="G319">
        <v>0</v>
      </c>
    </row>
    <row r="320" spans="1:7" x14ac:dyDescent="0.3">
      <c r="A320" t="s">
        <v>611</v>
      </c>
      <c r="B320" t="s">
        <v>1311</v>
      </c>
      <c r="C320" s="51" t="s">
        <v>612</v>
      </c>
      <c r="D320" s="98">
        <v>442</v>
      </c>
      <c r="E320" s="98">
        <v>1283</v>
      </c>
      <c r="F320" s="69">
        <v>0.74380000000000002</v>
      </c>
      <c r="G320">
        <v>0</v>
      </c>
    </row>
    <row r="321" spans="1:7" x14ac:dyDescent="0.3">
      <c r="A321" t="s">
        <v>613</v>
      </c>
      <c r="B321" t="s">
        <v>1335</v>
      </c>
      <c r="C321" s="51" t="s">
        <v>614</v>
      </c>
      <c r="D321" s="98">
        <v>38</v>
      </c>
      <c r="E321" s="98">
        <v>136</v>
      </c>
      <c r="F321" s="69">
        <v>0.78159999999999996</v>
      </c>
      <c r="G321">
        <v>0</v>
      </c>
    </row>
    <row r="322" spans="1:7" x14ac:dyDescent="0.3">
      <c r="A322" t="s">
        <v>615</v>
      </c>
      <c r="B322" t="s">
        <v>1343</v>
      </c>
      <c r="C322" s="51" t="s">
        <v>616</v>
      </c>
      <c r="D322" s="98">
        <v>78</v>
      </c>
      <c r="E322" s="98">
        <v>320</v>
      </c>
      <c r="F322" s="69">
        <v>0.80400000000000005</v>
      </c>
      <c r="G322">
        <v>0</v>
      </c>
    </row>
    <row r="323" spans="1:7" x14ac:dyDescent="0.3">
      <c r="A323" t="s">
        <v>617</v>
      </c>
      <c r="B323" t="s">
        <v>1346</v>
      </c>
      <c r="C323" s="51" t="s">
        <v>618</v>
      </c>
      <c r="D323" s="98">
        <v>83</v>
      </c>
      <c r="E323" s="98">
        <v>334</v>
      </c>
      <c r="F323" s="69">
        <v>0.80100000000000005</v>
      </c>
      <c r="G323">
        <v>0</v>
      </c>
    </row>
    <row r="324" spans="1:7" x14ac:dyDescent="0.3">
      <c r="A324" t="s">
        <v>619</v>
      </c>
      <c r="B324" t="s">
        <v>1384</v>
      </c>
      <c r="C324" s="51" t="s">
        <v>620</v>
      </c>
      <c r="D324" s="98">
        <v>50</v>
      </c>
      <c r="E324" s="98">
        <v>81</v>
      </c>
      <c r="F324" s="69">
        <v>0.61829999999999996</v>
      </c>
      <c r="G324">
        <v>10</v>
      </c>
    </row>
    <row r="325" spans="1:7" x14ac:dyDescent="0.3">
      <c r="A325" t="s">
        <v>621</v>
      </c>
      <c r="B325" t="s">
        <v>1326</v>
      </c>
      <c r="C325" s="51" t="s">
        <v>622</v>
      </c>
      <c r="D325" s="98">
        <v>299</v>
      </c>
      <c r="E325" s="98">
        <v>779</v>
      </c>
      <c r="F325" s="69">
        <v>0.72260000000000002</v>
      </c>
      <c r="G325">
        <v>0</v>
      </c>
    </row>
    <row r="326" spans="1:7" x14ac:dyDescent="0.3">
      <c r="A326" t="s">
        <v>623</v>
      </c>
      <c r="B326" t="s">
        <v>1311</v>
      </c>
      <c r="C326" s="51" t="s">
        <v>624</v>
      </c>
      <c r="D326" s="98">
        <v>911</v>
      </c>
      <c r="E326" s="98">
        <v>1898</v>
      </c>
      <c r="F326" s="69">
        <v>0.67569999999999997</v>
      </c>
      <c r="G326">
        <v>5</v>
      </c>
    </row>
    <row r="327" spans="1:7" x14ac:dyDescent="0.3">
      <c r="A327" t="s">
        <v>625</v>
      </c>
      <c r="B327" t="s">
        <v>1366</v>
      </c>
      <c r="C327" s="51" t="s">
        <v>626</v>
      </c>
      <c r="D327" s="98">
        <v>419</v>
      </c>
      <c r="E327" s="98">
        <v>695</v>
      </c>
      <c r="F327" s="69">
        <v>0.62390000000000001</v>
      </c>
      <c r="G327">
        <v>10</v>
      </c>
    </row>
    <row r="328" spans="1:7" x14ac:dyDescent="0.3">
      <c r="A328" t="s">
        <v>627</v>
      </c>
      <c r="B328" t="s">
        <v>1332</v>
      </c>
      <c r="C328" s="51" t="s">
        <v>628</v>
      </c>
      <c r="D328" s="98">
        <v>87</v>
      </c>
      <c r="E328" s="98">
        <v>299</v>
      </c>
      <c r="F328" s="69">
        <v>0.77459999999999996</v>
      </c>
      <c r="G328">
        <v>0</v>
      </c>
    </row>
    <row r="329" spans="1:7" x14ac:dyDescent="0.3">
      <c r="A329" t="s">
        <v>629</v>
      </c>
      <c r="B329" t="s">
        <v>1358</v>
      </c>
      <c r="C329" s="51" t="s">
        <v>630</v>
      </c>
      <c r="D329" s="98">
        <v>14</v>
      </c>
      <c r="E329" s="98">
        <v>119</v>
      </c>
      <c r="F329" s="69">
        <v>0.89470000000000005</v>
      </c>
      <c r="G329">
        <v>0</v>
      </c>
    </row>
    <row r="330" spans="1:7" x14ac:dyDescent="0.3">
      <c r="A330" t="s">
        <v>631</v>
      </c>
      <c r="B330" t="s">
        <v>1334</v>
      </c>
      <c r="C330" s="51" t="s">
        <v>632</v>
      </c>
      <c r="D330" s="98">
        <v>303</v>
      </c>
      <c r="E330" s="98">
        <v>1256</v>
      </c>
      <c r="F330" s="69">
        <v>0.80559999999999998</v>
      </c>
      <c r="G330">
        <v>0</v>
      </c>
    </row>
    <row r="331" spans="1:7" x14ac:dyDescent="0.3">
      <c r="A331" t="s">
        <v>633</v>
      </c>
      <c r="B331" t="s">
        <v>1316</v>
      </c>
      <c r="C331" s="51" t="s">
        <v>634</v>
      </c>
      <c r="D331" s="98">
        <v>93</v>
      </c>
      <c r="E331" s="98">
        <v>276</v>
      </c>
      <c r="F331" s="69">
        <v>0.748</v>
      </c>
      <c r="G331">
        <v>0</v>
      </c>
    </row>
    <row r="332" spans="1:7" x14ac:dyDescent="0.3">
      <c r="A332" t="s">
        <v>635</v>
      </c>
      <c r="B332" t="s">
        <v>1329</v>
      </c>
      <c r="C332" s="51" t="s">
        <v>636</v>
      </c>
      <c r="D332" s="98">
        <v>86</v>
      </c>
      <c r="E332" s="98">
        <v>184</v>
      </c>
      <c r="F332" s="69">
        <v>0.68149999999999999</v>
      </c>
      <c r="G332">
        <v>5</v>
      </c>
    </row>
    <row r="333" spans="1:7" x14ac:dyDescent="0.3">
      <c r="A333" t="s">
        <v>637</v>
      </c>
      <c r="B333" t="s">
        <v>1334</v>
      </c>
      <c r="C333" s="51" t="s">
        <v>638</v>
      </c>
      <c r="D333" s="98">
        <v>710</v>
      </c>
      <c r="E333" s="98">
        <v>1345</v>
      </c>
      <c r="F333" s="69">
        <v>0.65449999999999997</v>
      </c>
      <c r="G333">
        <v>5</v>
      </c>
    </row>
    <row r="334" spans="1:7" x14ac:dyDescent="0.3">
      <c r="A334" t="s">
        <v>639</v>
      </c>
      <c r="B334" t="s">
        <v>1337</v>
      </c>
      <c r="C334" s="51" t="s">
        <v>640</v>
      </c>
      <c r="D334" s="98">
        <v>242</v>
      </c>
      <c r="E334" s="98">
        <v>624</v>
      </c>
      <c r="F334" s="69">
        <v>0.72060000000000002</v>
      </c>
      <c r="G334">
        <v>0</v>
      </c>
    </row>
    <row r="335" spans="1:7" x14ac:dyDescent="0.3">
      <c r="A335" t="s">
        <v>641</v>
      </c>
      <c r="B335" t="s">
        <v>1369</v>
      </c>
      <c r="C335" s="51" t="s">
        <v>642</v>
      </c>
      <c r="D335" s="98">
        <v>69</v>
      </c>
      <c r="E335" s="98">
        <v>1000</v>
      </c>
      <c r="F335" s="69">
        <v>0.9355</v>
      </c>
      <c r="G335">
        <v>0</v>
      </c>
    </row>
    <row r="336" spans="1:7" x14ac:dyDescent="0.3">
      <c r="A336" t="s">
        <v>643</v>
      </c>
      <c r="B336" t="s">
        <v>1321</v>
      </c>
      <c r="C336" s="51" t="s">
        <v>644</v>
      </c>
      <c r="D336" s="98">
        <v>433</v>
      </c>
      <c r="E336" s="98">
        <v>778</v>
      </c>
      <c r="F336" s="69">
        <v>0.64239999999999997</v>
      </c>
      <c r="G336">
        <v>10</v>
      </c>
    </row>
    <row r="337" spans="1:7" x14ac:dyDescent="0.3">
      <c r="A337" t="s">
        <v>645</v>
      </c>
      <c r="B337" t="s">
        <v>1347</v>
      </c>
      <c r="C337" s="51" t="s">
        <v>646</v>
      </c>
      <c r="D337" s="98">
        <v>91</v>
      </c>
      <c r="E337" s="98">
        <v>210</v>
      </c>
      <c r="F337" s="69">
        <v>0.69769999999999999</v>
      </c>
      <c r="G337">
        <v>5</v>
      </c>
    </row>
    <row r="338" spans="1:7" x14ac:dyDescent="0.3">
      <c r="A338" t="s">
        <v>647</v>
      </c>
      <c r="B338" t="s">
        <v>1356</v>
      </c>
      <c r="C338" s="51" t="s">
        <v>648</v>
      </c>
      <c r="D338" s="98">
        <v>66</v>
      </c>
      <c r="E338" s="98">
        <v>240</v>
      </c>
      <c r="F338" s="69">
        <v>0.7843</v>
      </c>
      <c r="G338">
        <v>0</v>
      </c>
    </row>
    <row r="339" spans="1:7" x14ac:dyDescent="0.3">
      <c r="A339" t="s">
        <v>649</v>
      </c>
      <c r="B339" t="s">
        <v>1335</v>
      </c>
      <c r="C339" s="51" t="s">
        <v>650</v>
      </c>
      <c r="D339" s="98">
        <v>658</v>
      </c>
      <c r="E339" s="98">
        <v>833</v>
      </c>
      <c r="F339" s="69">
        <v>0.55869999999999997</v>
      </c>
      <c r="G339">
        <v>15</v>
      </c>
    </row>
    <row r="340" spans="1:7" x14ac:dyDescent="0.3">
      <c r="A340" t="s">
        <v>651</v>
      </c>
      <c r="B340" t="s">
        <v>1369</v>
      </c>
      <c r="C340" s="51" t="s">
        <v>652</v>
      </c>
      <c r="D340" s="98">
        <v>74</v>
      </c>
      <c r="E340" s="98">
        <v>201</v>
      </c>
      <c r="F340" s="69">
        <v>0.73089999999999999</v>
      </c>
      <c r="G340">
        <v>0</v>
      </c>
    </row>
    <row r="341" spans="1:7" x14ac:dyDescent="0.3">
      <c r="A341" t="s">
        <v>653</v>
      </c>
      <c r="B341" t="s">
        <v>1333</v>
      </c>
      <c r="C341" s="51" t="s">
        <v>654</v>
      </c>
      <c r="D341" s="98">
        <v>170</v>
      </c>
      <c r="E341" s="98">
        <v>378</v>
      </c>
      <c r="F341" s="69">
        <v>0.68979999999999997</v>
      </c>
      <c r="G341">
        <v>5</v>
      </c>
    </row>
    <row r="342" spans="1:7" x14ac:dyDescent="0.3">
      <c r="A342" t="s">
        <v>655</v>
      </c>
      <c r="B342" t="s">
        <v>1337</v>
      </c>
      <c r="C342" s="51" t="s">
        <v>656</v>
      </c>
      <c r="D342" s="98">
        <v>297</v>
      </c>
      <c r="E342" s="98">
        <v>800</v>
      </c>
      <c r="F342" s="69">
        <v>0.72929999999999995</v>
      </c>
      <c r="G342">
        <v>0</v>
      </c>
    </row>
    <row r="343" spans="1:7" x14ac:dyDescent="0.3">
      <c r="A343" t="s">
        <v>657</v>
      </c>
      <c r="B343" t="s">
        <v>1334</v>
      </c>
      <c r="C343" s="51" t="s">
        <v>658</v>
      </c>
      <c r="D343" s="98">
        <v>554</v>
      </c>
      <c r="E343" s="98">
        <v>904</v>
      </c>
      <c r="F343" s="69">
        <v>0.62</v>
      </c>
      <c r="G343">
        <v>10</v>
      </c>
    </row>
    <row r="344" spans="1:7" x14ac:dyDescent="0.3">
      <c r="A344" t="s">
        <v>659</v>
      </c>
      <c r="B344" t="s">
        <v>1334</v>
      </c>
      <c r="C344" s="51" t="s">
        <v>660</v>
      </c>
      <c r="D344" s="98">
        <v>439</v>
      </c>
      <c r="E344" s="98">
        <v>1466</v>
      </c>
      <c r="F344" s="69">
        <v>0.76959999999999995</v>
      </c>
      <c r="G344">
        <v>0</v>
      </c>
    </row>
    <row r="345" spans="1:7" x14ac:dyDescent="0.3">
      <c r="A345" t="s">
        <v>661</v>
      </c>
      <c r="B345" t="s">
        <v>1384</v>
      </c>
      <c r="C345" s="51" t="s">
        <v>662</v>
      </c>
      <c r="D345" s="98">
        <v>19</v>
      </c>
      <c r="E345" s="98">
        <v>103</v>
      </c>
      <c r="F345" s="69">
        <v>0.84430000000000005</v>
      </c>
      <c r="G345">
        <v>0</v>
      </c>
    </row>
    <row r="346" spans="1:7" x14ac:dyDescent="0.3">
      <c r="A346" t="s">
        <v>663</v>
      </c>
      <c r="B346" t="s">
        <v>1321</v>
      </c>
      <c r="C346" s="51" t="s">
        <v>664</v>
      </c>
      <c r="D346" s="98">
        <v>428</v>
      </c>
      <c r="E346" s="98">
        <v>1541</v>
      </c>
      <c r="F346" s="69">
        <v>0.78259999999999996</v>
      </c>
      <c r="G346">
        <v>0</v>
      </c>
    </row>
    <row r="347" spans="1:7" x14ac:dyDescent="0.3">
      <c r="A347" t="s">
        <v>1460</v>
      </c>
      <c r="B347" t="s">
        <v>1338</v>
      </c>
      <c r="C347" s="51" t="s">
        <v>666</v>
      </c>
      <c r="D347" s="98">
        <v>232</v>
      </c>
      <c r="E347" s="98">
        <v>699</v>
      </c>
      <c r="F347" s="69">
        <v>0.75080000000000002</v>
      </c>
      <c r="G347">
        <v>0</v>
      </c>
    </row>
    <row r="348" spans="1:7" x14ac:dyDescent="0.3">
      <c r="A348" t="s">
        <v>667</v>
      </c>
      <c r="B348" t="s">
        <v>1317</v>
      </c>
      <c r="C348" s="51" t="s">
        <v>668</v>
      </c>
      <c r="D348" s="98">
        <v>28</v>
      </c>
      <c r="E348" s="98">
        <v>165</v>
      </c>
      <c r="F348" s="69">
        <v>0.85489999999999999</v>
      </c>
      <c r="G348">
        <v>0</v>
      </c>
    </row>
    <row r="349" spans="1:7" x14ac:dyDescent="0.3">
      <c r="A349" t="s">
        <v>669</v>
      </c>
      <c r="B349" t="s">
        <v>1334</v>
      </c>
      <c r="C349" s="51" t="s">
        <v>670</v>
      </c>
      <c r="D349" s="98">
        <v>318</v>
      </c>
      <c r="E349" s="98">
        <v>1110</v>
      </c>
      <c r="F349" s="69">
        <v>0.77729999999999999</v>
      </c>
      <c r="G349">
        <v>0</v>
      </c>
    </row>
    <row r="350" spans="1:7" x14ac:dyDescent="0.3">
      <c r="A350" t="s">
        <v>671</v>
      </c>
      <c r="B350" t="s">
        <v>1335</v>
      </c>
      <c r="C350" s="51" t="s">
        <v>672</v>
      </c>
      <c r="D350" s="98">
        <v>20</v>
      </c>
      <c r="E350" s="98">
        <v>107</v>
      </c>
      <c r="F350" s="69">
        <v>0.84250000000000003</v>
      </c>
      <c r="G350">
        <v>0</v>
      </c>
    </row>
    <row r="351" spans="1:7" x14ac:dyDescent="0.3">
      <c r="A351" t="s">
        <v>673</v>
      </c>
      <c r="B351" t="s">
        <v>1315</v>
      </c>
      <c r="C351" s="51" t="s">
        <v>674</v>
      </c>
      <c r="D351" s="98">
        <v>255</v>
      </c>
      <c r="E351" s="98">
        <v>366</v>
      </c>
      <c r="F351" s="69">
        <v>0.58940000000000003</v>
      </c>
      <c r="G351">
        <v>15</v>
      </c>
    </row>
    <row r="352" spans="1:7" x14ac:dyDescent="0.3">
      <c r="A352" t="s">
        <v>675</v>
      </c>
      <c r="B352" t="s">
        <v>1362</v>
      </c>
      <c r="C352" s="51" t="s">
        <v>676</v>
      </c>
      <c r="D352" s="98">
        <v>81</v>
      </c>
      <c r="E352" s="98">
        <v>239</v>
      </c>
      <c r="F352" s="69">
        <v>0.74690000000000001</v>
      </c>
      <c r="G352">
        <v>0</v>
      </c>
    </row>
    <row r="353" spans="1:7" x14ac:dyDescent="0.3">
      <c r="A353" t="s">
        <v>677</v>
      </c>
      <c r="B353" t="s">
        <v>1351</v>
      </c>
      <c r="C353" s="51" t="s">
        <v>678</v>
      </c>
      <c r="D353" s="98">
        <v>30</v>
      </c>
      <c r="E353" s="98">
        <v>88</v>
      </c>
      <c r="F353" s="69">
        <v>0.74580000000000002</v>
      </c>
      <c r="G353">
        <v>0</v>
      </c>
    </row>
    <row r="354" spans="1:7" x14ac:dyDescent="0.3">
      <c r="A354" t="s">
        <v>679</v>
      </c>
      <c r="B354" t="s">
        <v>1347</v>
      </c>
      <c r="C354" s="51" t="s">
        <v>680</v>
      </c>
      <c r="D354" s="98">
        <v>9</v>
      </c>
      <c r="E354" s="98">
        <v>130</v>
      </c>
      <c r="F354" s="69">
        <v>0.93530000000000002</v>
      </c>
      <c r="G354">
        <v>0</v>
      </c>
    </row>
    <row r="355" spans="1:7" x14ac:dyDescent="0.3">
      <c r="A355" t="s">
        <v>681</v>
      </c>
      <c r="B355" t="s">
        <v>1348</v>
      </c>
      <c r="C355" s="51" t="s">
        <v>682</v>
      </c>
      <c r="D355" s="98">
        <v>921</v>
      </c>
      <c r="E355" s="98">
        <v>1161</v>
      </c>
      <c r="F355" s="69">
        <v>0.55759999999999998</v>
      </c>
      <c r="G355">
        <v>15</v>
      </c>
    </row>
    <row r="356" spans="1:7" x14ac:dyDescent="0.3">
      <c r="A356" t="s">
        <v>683</v>
      </c>
      <c r="B356" t="s">
        <v>1342</v>
      </c>
      <c r="C356" s="51" t="s">
        <v>684</v>
      </c>
      <c r="D356" s="98">
        <v>138</v>
      </c>
      <c r="E356" s="98">
        <v>381</v>
      </c>
      <c r="F356" s="69">
        <v>0.73409999999999997</v>
      </c>
      <c r="G356">
        <v>0</v>
      </c>
    </row>
    <row r="357" spans="1:7" x14ac:dyDescent="0.3">
      <c r="A357" t="s">
        <v>685</v>
      </c>
      <c r="B357" t="s">
        <v>1352</v>
      </c>
      <c r="C357" s="51" t="s">
        <v>686</v>
      </c>
      <c r="D357" s="98">
        <v>72</v>
      </c>
      <c r="E357" s="98">
        <v>216</v>
      </c>
      <c r="F357" s="69">
        <v>0.75</v>
      </c>
      <c r="G357">
        <v>0</v>
      </c>
    </row>
    <row r="358" spans="1:7" x14ac:dyDescent="0.3">
      <c r="A358" t="s">
        <v>687</v>
      </c>
      <c r="B358" t="s">
        <v>1334</v>
      </c>
      <c r="C358" s="51" t="s">
        <v>688</v>
      </c>
      <c r="D358" s="98">
        <v>107</v>
      </c>
      <c r="E358" s="98">
        <v>410</v>
      </c>
      <c r="F358" s="69">
        <v>0.79300000000000004</v>
      </c>
      <c r="G358">
        <v>0</v>
      </c>
    </row>
    <row r="359" spans="1:7" x14ac:dyDescent="0.3">
      <c r="A359" t="s">
        <v>689</v>
      </c>
      <c r="B359" t="s">
        <v>1326</v>
      </c>
      <c r="C359" s="51" t="s">
        <v>690</v>
      </c>
      <c r="D359" s="98">
        <v>248</v>
      </c>
      <c r="E359" s="98">
        <v>1694</v>
      </c>
      <c r="F359" s="69">
        <v>0.87229999999999996</v>
      </c>
      <c r="G359">
        <v>0</v>
      </c>
    </row>
    <row r="360" spans="1:7" x14ac:dyDescent="0.3">
      <c r="A360" t="s">
        <v>691</v>
      </c>
      <c r="B360" t="s">
        <v>1354</v>
      </c>
      <c r="C360" s="51" t="s">
        <v>692</v>
      </c>
      <c r="D360" s="98">
        <v>81</v>
      </c>
      <c r="E360" s="98">
        <v>271</v>
      </c>
      <c r="F360" s="69">
        <v>0.76990000000000003</v>
      </c>
      <c r="G360">
        <v>0</v>
      </c>
    </row>
    <row r="361" spans="1:7" x14ac:dyDescent="0.3">
      <c r="A361" t="s">
        <v>693</v>
      </c>
      <c r="B361" t="s">
        <v>1334</v>
      </c>
      <c r="C361" s="51" t="s">
        <v>694</v>
      </c>
      <c r="D361" s="98">
        <v>500</v>
      </c>
      <c r="E361" s="98">
        <v>1129</v>
      </c>
      <c r="F361" s="69">
        <v>0.69310000000000005</v>
      </c>
      <c r="G361">
        <v>5</v>
      </c>
    </row>
    <row r="362" spans="1:7" x14ac:dyDescent="0.3">
      <c r="A362" t="s">
        <v>695</v>
      </c>
      <c r="B362" t="s">
        <v>1360</v>
      </c>
      <c r="C362" s="51" t="s">
        <v>696</v>
      </c>
      <c r="D362" s="98">
        <v>64</v>
      </c>
      <c r="E362" s="98">
        <v>270</v>
      </c>
      <c r="F362" s="69">
        <v>0.80840000000000001</v>
      </c>
      <c r="G362">
        <v>0</v>
      </c>
    </row>
    <row r="363" spans="1:7" x14ac:dyDescent="0.3">
      <c r="A363" t="s">
        <v>697</v>
      </c>
      <c r="B363" t="s">
        <v>1335</v>
      </c>
      <c r="C363" s="51" t="s">
        <v>698</v>
      </c>
      <c r="D363" s="98">
        <v>234</v>
      </c>
      <c r="E363" s="98">
        <v>567</v>
      </c>
      <c r="F363" s="69">
        <v>0.70789999999999997</v>
      </c>
      <c r="G363">
        <v>0</v>
      </c>
    </row>
    <row r="364" spans="1:7" x14ac:dyDescent="0.3">
      <c r="A364" t="s">
        <v>699</v>
      </c>
      <c r="B364" t="s">
        <v>1325</v>
      </c>
      <c r="C364" s="51" t="s">
        <v>700</v>
      </c>
      <c r="D364" s="98">
        <v>37</v>
      </c>
      <c r="E364" s="98">
        <v>207</v>
      </c>
      <c r="F364" s="69">
        <v>0.84840000000000004</v>
      </c>
      <c r="G364">
        <v>0</v>
      </c>
    </row>
    <row r="365" spans="1:7" x14ac:dyDescent="0.3">
      <c r="A365" t="s">
        <v>701</v>
      </c>
      <c r="B365" t="s">
        <v>1362</v>
      </c>
      <c r="C365" s="51" t="s">
        <v>702</v>
      </c>
      <c r="D365" s="98">
        <v>146</v>
      </c>
      <c r="E365" s="98">
        <v>457</v>
      </c>
      <c r="F365" s="69">
        <v>0.75790000000000002</v>
      </c>
      <c r="G365">
        <v>0</v>
      </c>
    </row>
    <row r="366" spans="1:7" x14ac:dyDescent="0.3">
      <c r="A366" t="s">
        <v>703</v>
      </c>
      <c r="B366" t="s">
        <v>1370</v>
      </c>
      <c r="C366" s="51" t="s">
        <v>704</v>
      </c>
      <c r="D366" s="98">
        <v>118</v>
      </c>
      <c r="E366" s="98">
        <v>337</v>
      </c>
      <c r="F366" s="69">
        <v>0.74070000000000003</v>
      </c>
      <c r="G366">
        <v>0</v>
      </c>
    </row>
    <row r="367" spans="1:7" x14ac:dyDescent="0.3">
      <c r="A367" t="s">
        <v>705</v>
      </c>
      <c r="B367" t="s">
        <v>1334</v>
      </c>
      <c r="C367" s="51" t="s">
        <v>706</v>
      </c>
      <c r="D367" s="98">
        <v>835</v>
      </c>
      <c r="E367" s="98">
        <v>1992</v>
      </c>
      <c r="F367" s="69">
        <v>0.7046</v>
      </c>
      <c r="G367">
        <v>0</v>
      </c>
    </row>
    <row r="368" spans="1:7" x14ac:dyDescent="0.3">
      <c r="A368" t="s">
        <v>707</v>
      </c>
      <c r="B368" t="s">
        <v>1347</v>
      </c>
      <c r="C368" s="51" t="s">
        <v>708</v>
      </c>
      <c r="D368" s="98">
        <v>518</v>
      </c>
      <c r="E368" s="98">
        <v>916</v>
      </c>
      <c r="F368" s="69">
        <v>0.63880000000000003</v>
      </c>
      <c r="G368">
        <v>10</v>
      </c>
    </row>
    <row r="369" spans="1:7" x14ac:dyDescent="0.3">
      <c r="A369" t="s">
        <v>709</v>
      </c>
      <c r="B369" t="s">
        <v>1321</v>
      </c>
      <c r="C369" s="51" t="s">
        <v>710</v>
      </c>
      <c r="D369" s="98">
        <v>169</v>
      </c>
      <c r="E369" s="98">
        <v>461</v>
      </c>
      <c r="F369" s="69">
        <v>0.73170000000000002</v>
      </c>
      <c r="G369">
        <v>0</v>
      </c>
    </row>
    <row r="370" spans="1:7" x14ac:dyDescent="0.3">
      <c r="A370" t="s">
        <v>711</v>
      </c>
      <c r="B370" t="s">
        <v>1350</v>
      </c>
      <c r="C370" s="51" t="s">
        <v>712</v>
      </c>
      <c r="D370" s="98">
        <v>49</v>
      </c>
      <c r="E370" s="98">
        <v>175</v>
      </c>
      <c r="F370" s="69">
        <v>0.78129999999999999</v>
      </c>
      <c r="G370">
        <v>0</v>
      </c>
    </row>
    <row r="371" spans="1:7" x14ac:dyDescent="0.3">
      <c r="A371" t="s">
        <v>713</v>
      </c>
      <c r="B371" t="s">
        <v>1360</v>
      </c>
      <c r="C371" s="51" t="s">
        <v>714</v>
      </c>
      <c r="D371" s="98">
        <v>56</v>
      </c>
      <c r="E371" s="98">
        <v>189</v>
      </c>
      <c r="F371" s="69">
        <v>0.77139999999999997</v>
      </c>
      <c r="G371">
        <v>0</v>
      </c>
    </row>
    <row r="372" spans="1:7" x14ac:dyDescent="0.3">
      <c r="A372" t="s">
        <v>715</v>
      </c>
      <c r="B372" t="s">
        <v>1336</v>
      </c>
      <c r="C372" s="51" t="s">
        <v>716</v>
      </c>
      <c r="D372" s="98">
        <v>139</v>
      </c>
      <c r="E372" s="98">
        <v>330</v>
      </c>
      <c r="F372" s="69">
        <v>0.7036</v>
      </c>
      <c r="G372">
        <v>0</v>
      </c>
    </row>
    <row r="373" spans="1:7" x14ac:dyDescent="0.3">
      <c r="A373" t="s">
        <v>717</v>
      </c>
      <c r="B373" t="s">
        <v>1315</v>
      </c>
      <c r="C373" s="51" t="s">
        <v>718</v>
      </c>
      <c r="D373" s="98">
        <v>57</v>
      </c>
      <c r="E373" s="98">
        <v>228</v>
      </c>
      <c r="F373" s="69">
        <v>0.8</v>
      </c>
      <c r="G373">
        <v>0</v>
      </c>
    </row>
    <row r="374" spans="1:7" x14ac:dyDescent="0.3">
      <c r="A374" t="s">
        <v>719</v>
      </c>
      <c r="B374" t="s">
        <v>1312</v>
      </c>
      <c r="C374" s="51" t="s">
        <v>720</v>
      </c>
      <c r="D374" s="98">
        <v>21</v>
      </c>
      <c r="E374" s="98">
        <v>154</v>
      </c>
      <c r="F374" s="69">
        <v>0.88</v>
      </c>
      <c r="G374">
        <v>0</v>
      </c>
    </row>
    <row r="375" spans="1:7" x14ac:dyDescent="0.3">
      <c r="A375" t="s">
        <v>721</v>
      </c>
      <c r="B375" t="s">
        <v>1334</v>
      </c>
      <c r="C375" s="51" t="s">
        <v>722</v>
      </c>
      <c r="D375" s="98">
        <v>480</v>
      </c>
      <c r="E375" s="98">
        <v>1560</v>
      </c>
      <c r="F375" s="69">
        <v>0.76470000000000005</v>
      </c>
      <c r="G375">
        <v>0</v>
      </c>
    </row>
    <row r="376" spans="1:7" x14ac:dyDescent="0.3">
      <c r="A376" t="s">
        <v>723</v>
      </c>
      <c r="B376" t="s">
        <v>1320</v>
      </c>
      <c r="C376" s="51" t="s">
        <v>724</v>
      </c>
      <c r="D376" s="98">
        <v>169</v>
      </c>
      <c r="E376" s="98">
        <v>421</v>
      </c>
      <c r="F376" s="69">
        <v>0.71360000000000001</v>
      </c>
      <c r="G376">
        <v>0</v>
      </c>
    </row>
    <row r="377" spans="1:7" x14ac:dyDescent="0.3">
      <c r="A377" t="s">
        <v>1388</v>
      </c>
      <c r="B377" t="s">
        <v>1321</v>
      </c>
      <c r="C377" s="51" t="s">
        <v>1387</v>
      </c>
      <c r="D377" s="98">
        <v>569</v>
      </c>
      <c r="E377" s="98">
        <v>1578</v>
      </c>
      <c r="F377" s="69">
        <v>0.73499999999999999</v>
      </c>
      <c r="G377">
        <v>0</v>
      </c>
    </row>
    <row r="378" spans="1:7" x14ac:dyDescent="0.3">
      <c r="A378" t="s">
        <v>725</v>
      </c>
      <c r="B378" t="s">
        <v>1363</v>
      </c>
      <c r="C378" s="51" t="s">
        <v>726</v>
      </c>
      <c r="D378" s="98">
        <v>111</v>
      </c>
      <c r="E378" s="98">
        <v>258</v>
      </c>
      <c r="F378" s="69">
        <v>0.69920000000000004</v>
      </c>
      <c r="G378">
        <v>5</v>
      </c>
    </row>
    <row r="379" spans="1:7" x14ac:dyDescent="0.3">
      <c r="A379" t="s">
        <v>727</v>
      </c>
      <c r="B379" t="s">
        <v>1359</v>
      </c>
      <c r="C379" s="51" t="s">
        <v>728</v>
      </c>
      <c r="D379" s="98">
        <v>207</v>
      </c>
      <c r="E379" s="98">
        <v>526</v>
      </c>
      <c r="F379" s="69">
        <v>0.71760000000000002</v>
      </c>
      <c r="G379">
        <v>0</v>
      </c>
    </row>
    <row r="380" spans="1:7" x14ac:dyDescent="0.3">
      <c r="A380" t="s">
        <v>729</v>
      </c>
      <c r="B380" t="s">
        <v>1358</v>
      </c>
      <c r="C380" s="51" t="s">
        <v>730</v>
      </c>
      <c r="D380" s="98">
        <v>87</v>
      </c>
      <c r="E380" s="98">
        <v>157</v>
      </c>
      <c r="F380" s="69">
        <v>0.64339999999999997</v>
      </c>
      <c r="G380">
        <v>10</v>
      </c>
    </row>
    <row r="381" spans="1:7" x14ac:dyDescent="0.3">
      <c r="A381" t="s">
        <v>731</v>
      </c>
      <c r="B381" t="s">
        <v>1328</v>
      </c>
      <c r="C381" s="51" t="s">
        <v>732</v>
      </c>
      <c r="D381" s="98">
        <v>274</v>
      </c>
      <c r="E381" s="98">
        <v>386</v>
      </c>
      <c r="F381" s="69">
        <v>0.58479999999999999</v>
      </c>
      <c r="G381">
        <v>15</v>
      </c>
    </row>
    <row r="382" spans="1:7" x14ac:dyDescent="0.3">
      <c r="A382" t="s">
        <v>733</v>
      </c>
      <c r="B382" t="s">
        <v>1321</v>
      </c>
      <c r="C382" s="51" t="s">
        <v>734</v>
      </c>
      <c r="D382" s="98">
        <v>170</v>
      </c>
      <c r="E382" s="98">
        <v>565</v>
      </c>
      <c r="F382" s="69">
        <v>0.76870000000000005</v>
      </c>
      <c r="G382">
        <v>0</v>
      </c>
    </row>
    <row r="383" spans="1:7" x14ac:dyDescent="0.3">
      <c r="A383" t="s">
        <v>735</v>
      </c>
      <c r="B383" t="s">
        <v>1334</v>
      </c>
      <c r="C383" s="51" t="s">
        <v>736</v>
      </c>
      <c r="D383" s="98">
        <v>153</v>
      </c>
      <c r="E383" s="98">
        <v>547</v>
      </c>
      <c r="F383" s="69">
        <v>0.78139999999999998</v>
      </c>
      <c r="G383">
        <v>0</v>
      </c>
    </row>
    <row r="384" spans="1:7" x14ac:dyDescent="0.3">
      <c r="A384" t="s">
        <v>737</v>
      </c>
      <c r="B384" t="s">
        <v>1346</v>
      </c>
      <c r="C384" s="51" t="s">
        <v>738</v>
      </c>
      <c r="D384" s="98">
        <v>24</v>
      </c>
      <c r="E384" s="98">
        <v>93</v>
      </c>
      <c r="F384" s="69">
        <v>0.79490000000000005</v>
      </c>
      <c r="G384">
        <v>0</v>
      </c>
    </row>
    <row r="385" spans="1:7" x14ac:dyDescent="0.3">
      <c r="A385" t="s">
        <v>739</v>
      </c>
      <c r="B385" t="s">
        <v>1359</v>
      </c>
      <c r="C385" s="51" t="s">
        <v>740</v>
      </c>
      <c r="D385" s="98">
        <v>1074</v>
      </c>
      <c r="E385" s="98">
        <v>1501</v>
      </c>
      <c r="F385" s="69">
        <v>0.58289999999999997</v>
      </c>
      <c r="G385">
        <v>15</v>
      </c>
    </row>
    <row r="386" spans="1:7" x14ac:dyDescent="0.3">
      <c r="A386" t="s">
        <v>741</v>
      </c>
      <c r="B386" t="s">
        <v>1359</v>
      </c>
      <c r="C386" s="51" t="s">
        <v>742</v>
      </c>
      <c r="D386" s="98">
        <v>373</v>
      </c>
      <c r="E386" s="98">
        <v>1035</v>
      </c>
      <c r="F386" s="69">
        <v>0.73509999999999998</v>
      </c>
      <c r="G386">
        <v>0</v>
      </c>
    </row>
    <row r="387" spans="1:7" x14ac:dyDescent="0.3">
      <c r="A387" t="s">
        <v>743</v>
      </c>
      <c r="B387" t="s">
        <v>1321</v>
      </c>
      <c r="C387" s="51" t="s">
        <v>744</v>
      </c>
      <c r="D387" s="98">
        <v>18</v>
      </c>
      <c r="E387" s="98">
        <v>171</v>
      </c>
      <c r="F387" s="69">
        <v>0.90480000000000005</v>
      </c>
      <c r="G387">
        <v>0</v>
      </c>
    </row>
    <row r="388" spans="1:7" x14ac:dyDescent="0.3">
      <c r="A388" t="s">
        <v>745</v>
      </c>
      <c r="B388" t="s">
        <v>1369</v>
      </c>
      <c r="C388" s="51" t="s">
        <v>746</v>
      </c>
      <c r="D388" s="98">
        <v>243</v>
      </c>
      <c r="E388" s="98">
        <v>598</v>
      </c>
      <c r="F388" s="69">
        <v>0.71109999999999995</v>
      </c>
      <c r="G388">
        <v>0</v>
      </c>
    </row>
    <row r="389" spans="1:7" x14ac:dyDescent="0.3">
      <c r="A389" t="s">
        <v>747</v>
      </c>
      <c r="B389" t="s">
        <v>1330</v>
      </c>
      <c r="C389" s="51" t="s">
        <v>748</v>
      </c>
      <c r="D389" s="98">
        <v>78</v>
      </c>
      <c r="E389" s="98">
        <v>251</v>
      </c>
      <c r="F389" s="69">
        <v>0.76290000000000002</v>
      </c>
      <c r="G389">
        <v>0</v>
      </c>
    </row>
    <row r="390" spans="1:7" x14ac:dyDescent="0.3">
      <c r="A390" t="s">
        <v>749</v>
      </c>
      <c r="B390" t="s">
        <v>1346</v>
      </c>
      <c r="C390" s="51" t="s">
        <v>750</v>
      </c>
      <c r="D390" s="98">
        <v>82</v>
      </c>
      <c r="E390" s="98">
        <v>228</v>
      </c>
      <c r="F390" s="69">
        <v>0.73550000000000004</v>
      </c>
      <c r="G390">
        <v>0</v>
      </c>
    </row>
    <row r="391" spans="1:7" x14ac:dyDescent="0.3">
      <c r="A391" t="s">
        <v>751</v>
      </c>
      <c r="B391" t="s">
        <v>1358</v>
      </c>
      <c r="C391" s="51" t="s">
        <v>752</v>
      </c>
      <c r="D391" s="98">
        <v>16</v>
      </c>
      <c r="E391" s="98">
        <v>86</v>
      </c>
      <c r="F391" s="69">
        <v>0.84309999999999996</v>
      </c>
      <c r="G391">
        <v>0</v>
      </c>
    </row>
    <row r="392" spans="1:7" x14ac:dyDescent="0.3">
      <c r="A392" t="s">
        <v>753</v>
      </c>
      <c r="B392" t="s">
        <v>1347</v>
      </c>
      <c r="C392" s="51" t="s">
        <v>754</v>
      </c>
      <c r="D392" s="98">
        <v>76</v>
      </c>
      <c r="E392" s="98">
        <v>116</v>
      </c>
      <c r="F392" s="69">
        <v>0.60419999999999996</v>
      </c>
      <c r="G392">
        <v>10</v>
      </c>
    </row>
    <row r="393" spans="1:7" x14ac:dyDescent="0.3">
      <c r="A393" t="s">
        <v>755</v>
      </c>
      <c r="B393" t="s">
        <v>1351</v>
      </c>
      <c r="C393" s="51" t="s">
        <v>756</v>
      </c>
      <c r="D393" s="98">
        <v>176</v>
      </c>
      <c r="E393" s="98">
        <v>376</v>
      </c>
      <c r="F393" s="69">
        <v>0.68120000000000003</v>
      </c>
      <c r="G393">
        <v>5</v>
      </c>
    </row>
    <row r="394" spans="1:7" x14ac:dyDescent="0.3">
      <c r="A394" t="s">
        <v>757</v>
      </c>
      <c r="B394" t="s">
        <v>1356</v>
      </c>
      <c r="C394" s="51" t="s">
        <v>758</v>
      </c>
      <c r="D394" s="98">
        <v>60</v>
      </c>
      <c r="E394" s="98">
        <v>265</v>
      </c>
      <c r="F394" s="69">
        <v>0.81540000000000001</v>
      </c>
      <c r="G394">
        <v>0</v>
      </c>
    </row>
    <row r="395" spans="1:7" x14ac:dyDescent="0.3">
      <c r="A395" t="s">
        <v>759</v>
      </c>
      <c r="B395" t="s">
        <v>1333</v>
      </c>
      <c r="C395" s="51" t="s">
        <v>760</v>
      </c>
      <c r="D395" s="98">
        <v>35</v>
      </c>
      <c r="E395" s="98">
        <v>199</v>
      </c>
      <c r="F395" s="69">
        <v>0.85040000000000004</v>
      </c>
      <c r="G395">
        <v>0</v>
      </c>
    </row>
    <row r="396" spans="1:7" x14ac:dyDescent="0.3">
      <c r="A396" t="s">
        <v>761</v>
      </c>
      <c r="B396" t="s">
        <v>1326</v>
      </c>
      <c r="C396" s="51" t="s">
        <v>762</v>
      </c>
      <c r="D396" s="98">
        <v>160</v>
      </c>
      <c r="E396" s="98">
        <v>425</v>
      </c>
      <c r="F396" s="69">
        <v>0.72650000000000003</v>
      </c>
      <c r="G396">
        <v>0</v>
      </c>
    </row>
    <row r="397" spans="1:7" x14ac:dyDescent="0.3">
      <c r="A397" t="s">
        <v>763</v>
      </c>
      <c r="B397" t="s">
        <v>1321</v>
      </c>
      <c r="C397" s="51" t="s">
        <v>764</v>
      </c>
      <c r="D397" s="98">
        <v>213</v>
      </c>
      <c r="E397" s="98">
        <v>802</v>
      </c>
      <c r="F397" s="69">
        <v>0.79010000000000002</v>
      </c>
      <c r="G397">
        <v>0</v>
      </c>
    </row>
    <row r="398" spans="1:7" x14ac:dyDescent="0.3">
      <c r="A398" t="s">
        <v>1390</v>
      </c>
      <c r="B398" t="s">
        <v>1326</v>
      </c>
      <c r="C398" s="51" t="s">
        <v>1389</v>
      </c>
      <c r="D398" s="98">
        <v>483</v>
      </c>
      <c r="E398" s="98">
        <v>1164</v>
      </c>
      <c r="F398" s="69">
        <v>0.70669999999999999</v>
      </c>
      <c r="G398">
        <v>0</v>
      </c>
    </row>
    <row r="399" spans="1:7" x14ac:dyDescent="0.3">
      <c r="A399" t="s">
        <v>765</v>
      </c>
      <c r="B399" t="s">
        <v>1361</v>
      </c>
      <c r="C399" s="51" t="s">
        <v>766</v>
      </c>
      <c r="D399" s="98">
        <v>180</v>
      </c>
      <c r="E399" s="98">
        <v>683</v>
      </c>
      <c r="F399" s="69">
        <v>0.79139999999999999</v>
      </c>
      <c r="G399">
        <v>0</v>
      </c>
    </row>
    <row r="400" spans="1:7" x14ac:dyDescent="0.3">
      <c r="A400" t="s">
        <v>767</v>
      </c>
      <c r="B400" t="s">
        <v>1354</v>
      </c>
      <c r="C400" s="51" t="s">
        <v>768</v>
      </c>
      <c r="D400" s="98">
        <v>59</v>
      </c>
      <c r="E400" s="98">
        <v>198</v>
      </c>
      <c r="F400" s="69">
        <v>0.77039999999999997</v>
      </c>
      <c r="G400">
        <v>0</v>
      </c>
    </row>
    <row r="401" spans="1:7" x14ac:dyDescent="0.3">
      <c r="A401" t="s">
        <v>769</v>
      </c>
      <c r="B401" t="s">
        <v>1309</v>
      </c>
      <c r="C401" s="51" t="s">
        <v>770</v>
      </c>
      <c r="D401" s="98">
        <v>450</v>
      </c>
      <c r="E401" s="98">
        <v>1171</v>
      </c>
      <c r="F401" s="69">
        <v>0.72240000000000004</v>
      </c>
      <c r="G401">
        <v>0</v>
      </c>
    </row>
    <row r="402" spans="1:7" x14ac:dyDescent="0.3">
      <c r="A402" t="s">
        <v>771</v>
      </c>
      <c r="B402" t="s">
        <v>1334</v>
      </c>
      <c r="C402" s="51" t="s">
        <v>772</v>
      </c>
      <c r="D402" s="98">
        <v>263</v>
      </c>
      <c r="E402" s="98">
        <v>434</v>
      </c>
      <c r="F402" s="69">
        <v>0.62270000000000003</v>
      </c>
      <c r="G402">
        <v>10</v>
      </c>
    </row>
    <row r="403" spans="1:7" x14ac:dyDescent="0.3">
      <c r="A403" t="s">
        <v>773</v>
      </c>
      <c r="B403" t="s">
        <v>1357</v>
      </c>
      <c r="C403" s="51" t="s">
        <v>774</v>
      </c>
      <c r="D403" s="98">
        <v>133</v>
      </c>
      <c r="E403" s="98">
        <v>310</v>
      </c>
      <c r="F403" s="69">
        <v>0.69979999999999998</v>
      </c>
      <c r="G403">
        <v>5</v>
      </c>
    </row>
    <row r="404" spans="1:7" x14ac:dyDescent="0.3">
      <c r="A404" t="s">
        <v>775</v>
      </c>
      <c r="B404" t="s">
        <v>1370</v>
      </c>
      <c r="C404" s="51" t="s">
        <v>776</v>
      </c>
      <c r="D404" s="98">
        <v>193</v>
      </c>
      <c r="E404" s="98">
        <v>867</v>
      </c>
      <c r="F404" s="69">
        <v>0.81789999999999996</v>
      </c>
      <c r="G404">
        <v>0</v>
      </c>
    </row>
    <row r="405" spans="1:7" x14ac:dyDescent="0.3">
      <c r="A405" t="s">
        <v>777</v>
      </c>
      <c r="B405" t="s">
        <v>1326</v>
      </c>
      <c r="C405" s="51" t="s">
        <v>778</v>
      </c>
      <c r="D405" s="98">
        <v>1309</v>
      </c>
      <c r="E405" s="98">
        <v>2458</v>
      </c>
      <c r="F405" s="69">
        <v>0.65249999999999997</v>
      </c>
      <c r="G405">
        <v>5</v>
      </c>
    </row>
    <row r="406" spans="1:7" x14ac:dyDescent="0.3">
      <c r="A406" t="s">
        <v>1392</v>
      </c>
      <c r="B406" t="s">
        <v>1321</v>
      </c>
      <c r="C406" s="51" t="s">
        <v>1391</v>
      </c>
      <c r="D406" s="98">
        <v>0</v>
      </c>
      <c r="E406" s="98">
        <v>44</v>
      </c>
      <c r="F406" s="69">
        <v>1</v>
      </c>
      <c r="G406">
        <v>0</v>
      </c>
    </row>
    <row r="407" spans="1:7" x14ac:dyDescent="0.3">
      <c r="A407" t="s">
        <v>829</v>
      </c>
      <c r="B407" t="s">
        <v>1309</v>
      </c>
      <c r="C407" s="51" t="s">
        <v>830</v>
      </c>
      <c r="D407" s="98">
        <v>58</v>
      </c>
      <c r="E407" s="98">
        <v>263</v>
      </c>
      <c r="F407" s="69">
        <v>0.81930000000000003</v>
      </c>
      <c r="G407">
        <v>0</v>
      </c>
    </row>
    <row r="408" spans="1:7" x14ac:dyDescent="0.3">
      <c r="A408" t="s">
        <v>779</v>
      </c>
      <c r="B408" t="s">
        <v>1362</v>
      </c>
      <c r="C408" s="51" t="s">
        <v>780</v>
      </c>
      <c r="D408" s="98">
        <v>160</v>
      </c>
      <c r="E408" s="98">
        <v>345</v>
      </c>
      <c r="F408" s="69">
        <v>0.68320000000000003</v>
      </c>
      <c r="G408">
        <v>5</v>
      </c>
    </row>
    <row r="409" spans="1:7" x14ac:dyDescent="0.3">
      <c r="A409" t="s">
        <v>781</v>
      </c>
      <c r="B409" t="s">
        <v>1355</v>
      </c>
      <c r="C409" s="51" t="s">
        <v>782</v>
      </c>
      <c r="D409" s="98">
        <v>119</v>
      </c>
      <c r="E409" s="98">
        <v>179</v>
      </c>
      <c r="F409" s="69">
        <v>0.60070000000000001</v>
      </c>
      <c r="G409">
        <v>10</v>
      </c>
    </row>
    <row r="410" spans="1:7" x14ac:dyDescent="0.3">
      <c r="A410" t="s">
        <v>783</v>
      </c>
      <c r="B410" t="s">
        <v>1359</v>
      </c>
      <c r="C410" s="51" t="s">
        <v>784</v>
      </c>
      <c r="D410" s="98">
        <v>1106</v>
      </c>
      <c r="E410" s="98">
        <v>988</v>
      </c>
      <c r="F410" s="69">
        <v>0.4718</v>
      </c>
      <c r="G410">
        <v>15</v>
      </c>
    </row>
    <row r="411" spans="1:7" x14ac:dyDescent="0.3">
      <c r="A411" t="s">
        <v>785</v>
      </c>
      <c r="B411" t="s">
        <v>1346</v>
      </c>
      <c r="C411" s="51" t="s">
        <v>786</v>
      </c>
      <c r="D411" s="98">
        <v>7</v>
      </c>
      <c r="E411" s="98">
        <v>64</v>
      </c>
      <c r="F411" s="69">
        <v>0.90139999999999998</v>
      </c>
      <c r="G411">
        <v>0</v>
      </c>
    </row>
    <row r="412" spans="1:7" x14ac:dyDescent="0.3">
      <c r="A412" t="s">
        <v>787</v>
      </c>
      <c r="B412" t="s">
        <v>1337</v>
      </c>
      <c r="C412" s="51" t="s">
        <v>788</v>
      </c>
      <c r="D412" s="98">
        <v>147</v>
      </c>
      <c r="E412" s="98">
        <v>348</v>
      </c>
      <c r="F412" s="69">
        <v>0.70299999999999996</v>
      </c>
      <c r="G412">
        <v>0</v>
      </c>
    </row>
    <row r="413" spans="1:7" x14ac:dyDescent="0.3">
      <c r="A413" t="s">
        <v>1394</v>
      </c>
      <c r="B413" t="s">
        <v>1366</v>
      </c>
      <c r="C413" s="51" t="s">
        <v>1393</v>
      </c>
      <c r="D413" s="98">
        <v>266</v>
      </c>
      <c r="E413" s="98">
        <v>248</v>
      </c>
      <c r="F413" s="69">
        <v>0.48249999999999998</v>
      </c>
      <c r="G413">
        <v>15</v>
      </c>
    </row>
    <row r="414" spans="1:7" x14ac:dyDescent="0.3">
      <c r="A414" t="s">
        <v>789</v>
      </c>
      <c r="B414" t="s">
        <v>1337</v>
      </c>
      <c r="C414" s="51" t="s">
        <v>790</v>
      </c>
      <c r="D414" s="98">
        <v>280</v>
      </c>
      <c r="E414" s="98">
        <v>1507</v>
      </c>
      <c r="F414" s="69">
        <v>0.84330000000000005</v>
      </c>
      <c r="G414">
        <v>0</v>
      </c>
    </row>
    <row r="415" spans="1:7" x14ac:dyDescent="0.3">
      <c r="A415" t="s">
        <v>791</v>
      </c>
      <c r="B415" t="s">
        <v>1337</v>
      </c>
      <c r="C415" s="51" t="s">
        <v>792</v>
      </c>
      <c r="D415" s="98">
        <v>277</v>
      </c>
      <c r="E415" s="98">
        <v>624</v>
      </c>
      <c r="F415" s="69">
        <v>0.69259999999999999</v>
      </c>
      <c r="G415">
        <v>5</v>
      </c>
    </row>
    <row r="416" spans="1:7" x14ac:dyDescent="0.3">
      <c r="A416" t="s">
        <v>793</v>
      </c>
      <c r="B416" t="s">
        <v>1367</v>
      </c>
      <c r="C416" s="51" t="s">
        <v>794</v>
      </c>
      <c r="D416" s="98">
        <v>562</v>
      </c>
      <c r="E416" s="98">
        <v>1021</v>
      </c>
      <c r="F416" s="69">
        <v>0.64500000000000002</v>
      </c>
      <c r="G416">
        <v>10</v>
      </c>
    </row>
    <row r="417" spans="1:7" x14ac:dyDescent="0.3">
      <c r="A417" t="s">
        <v>795</v>
      </c>
      <c r="B417" t="s">
        <v>1321</v>
      </c>
      <c r="C417" s="51" t="s">
        <v>796</v>
      </c>
      <c r="D417" s="98">
        <v>320</v>
      </c>
      <c r="E417" s="98">
        <v>709</v>
      </c>
      <c r="F417" s="69">
        <v>0.68899999999999995</v>
      </c>
      <c r="G417">
        <v>5</v>
      </c>
    </row>
    <row r="418" spans="1:7" x14ac:dyDescent="0.3">
      <c r="A418" t="s">
        <v>797</v>
      </c>
      <c r="B418" t="s">
        <v>1334</v>
      </c>
      <c r="C418" s="51" t="s">
        <v>798</v>
      </c>
      <c r="D418" s="98">
        <v>675</v>
      </c>
      <c r="E418" s="98">
        <v>1276</v>
      </c>
      <c r="F418" s="69">
        <v>0.65400000000000003</v>
      </c>
      <c r="G418">
        <v>5</v>
      </c>
    </row>
    <row r="419" spans="1:7" x14ac:dyDescent="0.3">
      <c r="A419" t="s">
        <v>799</v>
      </c>
      <c r="B419" t="s">
        <v>1311</v>
      </c>
      <c r="C419" s="51" t="s">
        <v>800</v>
      </c>
      <c r="D419" s="98">
        <v>30</v>
      </c>
      <c r="E419" s="98">
        <v>118</v>
      </c>
      <c r="F419" s="69">
        <v>0.79730000000000001</v>
      </c>
      <c r="G419">
        <v>0</v>
      </c>
    </row>
    <row r="420" spans="1:7" x14ac:dyDescent="0.3">
      <c r="A420" t="s">
        <v>801</v>
      </c>
      <c r="B420" t="s">
        <v>1312</v>
      </c>
      <c r="C420" s="51" t="s">
        <v>802</v>
      </c>
      <c r="D420" s="98">
        <v>431</v>
      </c>
      <c r="E420" s="98">
        <v>1594</v>
      </c>
      <c r="F420" s="69">
        <v>0.78720000000000001</v>
      </c>
      <c r="G420">
        <v>0</v>
      </c>
    </row>
    <row r="421" spans="1:7" x14ac:dyDescent="0.3">
      <c r="A421" t="s">
        <v>803</v>
      </c>
      <c r="B421" t="s">
        <v>1332</v>
      </c>
      <c r="C421" s="51" t="s">
        <v>804</v>
      </c>
      <c r="D421" s="98">
        <v>16</v>
      </c>
      <c r="E421" s="98">
        <v>61</v>
      </c>
      <c r="F421" s="69">
        <v>0.79220000000000002</v>
      </c>
      <c r="G421">
        <v>0</v>
      </c>
    </row>
    <row r="422" spans="1:7" x14ac:dyDescent="0.3">
      <c r="A422" t="s">
        <v>805</v>
      </c>
      <c r="B422" t="s">
        <v>1334</v>
      </c>
      <c r="C422" s="51" t="s">
        <v>806</v>
      </c>
      <c r="D422" s="98">
        <v>231</v>
      </c>
      <c r="E422" s="98">
        <v>497</v>
      </c>
      <c r="F422" s="69">
        <v>0.68269999999999997</v>
      </c>
      <c r="G422">
        <v>5</v>
      </c>
    </row>
    <row r="423" spans="1:7" x14ac:dyDescent="0.3">
      <c r="A423" t="s">
        <v>807</v>
      </c>
      <c r="B423" t="s">
        <v>1362</v>
      </c>
      <c r="C423" s="51" t="s">
        <v>808</v>
      </c>
      <c r="D423" s="98">
        <v>82</v>
      </c>
      <c r="E423" s="98">
        <v>240</v>
      </c>
      <c r="F423" s="69">
        <v>0.74529999999999996</v>
      </c>
      <c r="G423">
        <v>0</v>
      </c>
    </row>
    <row r="424" spans="1:7" x14ac:dyDescent="0.3">
      <c r="A424" t="s">
        <v>809</v>
      </c>
      <c r="B424" t="s">
        <v>1326</v>
      </c>
      <c r="C424" s="51" t="s">
        <v>810</v>
      </c>
      <c r="D424" s="98">
        <v>159</v>
      </c>
      <c r="E424" s="98">
        <v>378</v>
      </c>
      <c r="F424" s="69">
        <v>0.70389999999999997</v>
      </c>
      <c r="G424">
        <v>0</v>
      </c>
    </row>
    <row r="425" spans="1:7" x14ac:dyDescent="0.3">
      <c r="A425" t="s">
        <v>811</v>
      </c>
      <c r="B425" t="s">
        <v>1334</v>
      </c>
      <c r="C425" s="51" t="s">
        <v>812</v>
      </c>
      <c r="D425" s="98">
        <v>1258</v>
      </c>
      <c r="E425" s="98">
        <v>2148</v>
      </c>
      <c r="F425" s="69">
        <v>0.63070000000000004</v>
      </c>
      <c r="G425">
        <v>10</v>
      </c>
    </row>
    <row r="426" spans="1:7" x14ac:dyDescent="0.3">
      <c r="A426" t="s">
        <v>1396</v>
      </c>
      <c r="B426" t="s">
        <v>1335</v>
      </c>
      <c r="C426" s="51" t="s">
        <v>1395</v>
      </c>
      <c r="D426" s="98">
        <v>642</v>
      </c>
      <c r="E426" s="98">
        <v>1204</v>
      </c>
      <c r="F426" s="69">
        <v>0.6522</v>
      </c>
      <c r="G426">
        <v>5</v>
      </c>
    </row>
    <row r="427" spans="1:7" x14ac:dyDescent="0.3">
      <c r="A427" t="s">
        <v>813</v>
      </c>
      <c r="B427" t="s">
        <v>1337</v>
      </c>
      <c r="C427" s="51" t="s">
        <v>814</v>
      </c>
      <c r="D427" s="98">
        <v>117</v>
      </c>
      <c r="E427" s="98">
        <v>447</v>
      </c>
      <c r="F427" s="69">
        <v>0.79259999999999997</v>
      </c>
      <c r="G427">
        <v>0</v>
      </c>
    </row>
    <row r="428" spans="1:7" x14ac:dyDescent="0.3">
      <c r="A428" t="s">
        <v>815</v>
      </c>
      <c r="B428" t="s">
        <v>1343</v>
      </c>
      <c r="C428" s="51" t="s">
        <v>816</v>
      </c>
      <c r="D428" s="98">
        <v>48</v>
      </c>
      <c r="E428" s="98">
        <v>218</v>
      </c>
      <c r="F428" s="69">
        <v>0.81950000000000001</v>
      </c>
      <c r="G428">
        <v>0</v>
      </c>
    </row>
    <row r="429" spans="1:7" x14ac:dyDescent="0.3">
      <c r="A429" t="s">
        <v>817</v>
      </c>
      <c r="B429" t="s">
        <v>1328</v>
      </c>
      <c r="C429" s="51" t="s">
        <v>818</v>
      </c>
      <c r="D429" s="98">
        <v>54</v>
      </c>
      <c r="E429" s="98">
        <v>155</v>
      </c>
      <c r="F429" s="69">
        <v>0.74160000000000004</v>
      </c>
      <c r="G429">
        <v>0</v>
      </c>
    </row>
    <row r="430" spans="1:7" x14ac:dyDescent="0.3">
      <c r="A430" t="s">
        <v>819</v>
      </c>
      <c r="B430" t="s">
        <v>1331</v>
      </c>
      <c r="C430" s="51" t="s">
        <v>820</v>
      </c>
      <c r="D430" s="98">
        <v>140</v>
      </c>
      <c r="E430" s="98">
        <v>305</v>
      </c>
      <c r="F430" s="69">
        <v>0.68540000000000001</v>
      </c>
      <c r="G430">
        <v>5</v>
      </c>
    </row>
    <row r="431" spans="1:7" x14ac:dyDescent="0.3">
      <c r="A431" t="s">
        <v>1398</v>
      </c>
      <c r="B431" t="s">
        <v>1331</v>
      </c>
      <c r="C431" s="51" t="s">
        <v>1397</v>
      </c>
      <c r="D431" s="98">
        <v>69</v>
      </c>
      <c r="E431" s="98">
        <v>165</v>
      </c>
      <c r="F431" s="69">
        <v>0.70509999999999995</v>
      </c>
      <c r="G431">
        <v>0</v>
      </c>
    </row>
    <row r="432" spans="1:7" x14ac:dyDescent="0.3">
      <c r="A432" t="s">
        <v>821</v>
      </c>
      <c r="B432" t="s">
        <v>1321</v>
      </c>
      <c r="C432" s="51" t="s">
        <v>822</v>
      </c>
      <c r="D432" s="98">
        <v>1536</v>
      </c>
      <c r="E432" s="98">
        <v>2202</v>
      </c>
      <c r="F432" s="69">
        <v>0.58909999999999996</v>
      </c>
      <c r="G432">
        <v>15</v>
      </c>
    </row>
    <row r="433" spans="1:7" x14ac:dyDescent="0.3">
      <c r="A433" t="s">
        <v>823</v>
      </c>
      <c r="B433" t="s">
        <v>1350</v>
      </c>
      <c r="C433" s="51" t="s">
        <v>824</v>
      </c>
      <c r="D433" s="98">
        <v>166</v>
      </c>
      <c r="E433" s="98">
        <v>246</v>
      </c>
      <c r="F433" s="69">
        <v>0.59709999999999996</v>
      </c>
      <c r="G433">
        <v>15</v>
      </c>
    </row>
    <row r="434" spans="1:7" x14ac:dyDescent="0.3">
      <c r="A434" t="s">
        <v>825</v>
      </c>
      <c r="B434" t="s">
        <v>1310</v>
      </c>
      <c r="C434" s="51" t="s">
        <v>826</v>
      </c>
      <c r="D434" s="98">
        <v>133</v>
      </c>
      <c r="E434" s="98">
        <v>344</v>
      </c>
      <c r="F434" s="69">
        <v>0.72119999999999995</v>
      </c>
      <c r="G434">
        <v>0</v>
      </c>
    </row>
    <row r="435" spans="1:7" x14ac:dyDescent="0.3">
      <c r="A435" t="s">
        <v>827</v>
      </c>
      <c r="B435" t="s">
        <v>1347</v>
      </c>
      <c r="C435" s="51" t="s">
        <v>828</v>
      </c>
      <c r="D435" s="98">
        <v>35</v>
      </c>
      <c r="E435" s="98">
        <v>196</v>
      </c>
      <c r="F435" s="69">
        <v>0.84850000000000003</v>
      </c>
      <c r="G435">
        <v>0</v>
      </c>
    </row>
    <row r="436" spans="1:7" x14ac:dyDescent="0.3">
      <c r="A436" t="s">
        <v>831</v>
      </c>
      <c r="B436" t="s">
        <v>1361</v>
      </c>
      <c r="C436" s="51" t="s">
        <v>832</v>
      </c>
      <c r="D436" s="98">
        <v>291</v>
      </c>
      <c r="E436" s="98">
        <v>1221</v>
      </c>
      <c r="F436" s="69">
        <v>0.8075</v>
      </c>
      <c r="G436">
        <v>0</v>
      </c>
    </row>
    <row r="437" spans="1:7" x14ac:dyDescent="0.3">
      <c r="A437" t="s">
        <v>833</v>
      </c>
      <c r="B437" t="s">
        <v>1316</v>
      </c>
      <c r="C437" s="51" t="s">
        <v>834</v>
      </c>
      <c r="D437" s="98">
        <v>217</v>
      </c>
      <c r="E437" s="98">
        <v>266</v>
      </c>
      <c r="F437" s="69">
        <v>0.55069999999999997</v>
      </c>
      <c r="G437">
        <v>15</v>
      </c>
    </row>
    <row r="438" spans="1:7" x14ac:dyDescent="0.3">
      <c r="A438" t="s">
        <v>835</v>
      </c>
      <c r="B438" t="s">
        <v>1334</v>
      </c>
      <c r="C438" s="51" t="s">
        <v>836</v>
      </c>
      <c r="D438" s="98">
        <v>740</v>
      </c>
      <c r="E438" s="98">
        <v>1680</v>
      </c>
      <c r="F438" s="69">
        <v>0.69420000000000004</v>
      </c>
      <c r="G438">
        <v>5</v>
      </c>
    </row>
    <row r="439" spans="1:7" x14ac:dyDescent="0.3">
      <c r="A439" t="s">
        <v>837</v>
      </c>
      <c r="B439" t="s">
        <v>1399</v>
      </c>
      <c r="C439" s="51" t="s">
        <v>838</v>
      </c>
      <c r="D439" s="98">
        <v>30</v>
      </c>
      <c r="E439" s="98">
        <v>146</v>
      </c>
      <c r="F439" s="69">
        <v>0.82950000000000002</v>
      </c>
      <c r="G439">
        <v>0</v>
      </c>
    </row>
    <row r="440" spans="1:7" x14ac:dyDescent="0.3">
      <c r="A440" t="s">
        <v>839</v>
      </c>
      <c r="B440" t="s">
        <v>1347</v>
      </c>
      <c r="C440" s="51" t="s">
        <v>840</v>
      </c>
      <c r="D440" s="98">
        <v>50</v>
      </c>
      <c r="E440" s="98">
        <v>173</v>
      </c>
      <c r="F440" s="69">
        <v>0.77580000000000005</v>
      </c>
      <c r="G440">
        <v>0</v>
      </c>
    </row>
    <row r="441" spans="1:7" x14ac:dyDescent="0.3">
      <c r="A441" t="s">
        <v>841</v>
      </c>
      <c r="B441" t="s">
        <v>1319</v>
      </c>
      <c r="C441" s="51" t="s">
        <v>842</v>
      </c>
      <c r="D441" s="98">
        <v>125</v>
      </c>
      <c r="E441" s="98">
        <v>319</v>
      </c>
      <c r="F441" s="69">
        <v>0.71850000000000003</v>
      </c>
      <c r="G441">
        <v>0</v>
      </c>
    </row>
    <row r="442" spans="1:7" x14ac:dyDescent="0.3">
      <c r="A442" t="s">
        <v>843</v>
      </c>
      <c r="B442" t="s">
        <v>1351</v>
      </c>
      <c r="C442" s="51" t="s">
        <v>844</v>
      </c>
      <c r="D442" s="98">
        <v>138</v>
      </c>
      <c r="E442" s="98">
        <v>383</v>
      </c>
      <c r="F442" s="69">
        <v>0.73509999999999998</v>
      </c>
      <c r="G442">
        <v>0</v>
      </c>
    </row>
    <row r="443" spans="1:7" x14ac:dyDescent="0.3">
      <c r="A443" t="s">
        <v>845</v>
      </c>
      <c r="B443" t="s">
        <v>1358</v>
      </c>
      <c r="C443" s="51" t="s">
        <v>846</v>
      </c>
      <c r="D443" s="98">
        <v>62</v>
      </c>
      <c r="E443" s="98">
        <v>263</v>
      </c>
      <c r="F443" s="69">
        <v>0.80920000000000003</v>
      </c>
      <c r="G443">
        <v>0</v>
      </c>
    </row>
    <row r="444" spans="1:7" x14ac:dyDescent="0.3">
      <c r="A444" t="s">
        <v>847</v>
      </c>
      <c r="B444" t="s">
        <v>1335</v>
      </c>
      <c r="C444" s="51" t="s">
        <v>848</v>
      </c>
      <c r="D444" s="98">
        <v>62</v>
      </c>
      <c r="E444" s="98">
        <v>210</v>
      </c>
      <c r="F444" s="69">
        <v>0.77210000000000001</v>
      </c>
      <c r="G444">
        <v>0</v>
      </c>
    </row>
    <row r="445" spans="1:7" x14ac:dyDescent="0.3">
      <c r="A445" t="s">
        <v>849</v>
      </c>
      <c r="B445" t="s">
        <v>1370</v>
      </c>
      <c r="C445" s="51" t="s">
        <v>850</v>
      </c>
      <c r="D445" s="98">
        <v>287</v>
      </c>
      <c r="E445" s="98">
        <v>973</v>
      </c>
      <c r="F445" s="69">
        <v>0.7722</v>
      </c>
      <c r="G445">
        <v>0</v>
      </c>
    </row>
    <row r="446" spans="1:7" x14ac:dyDescent="0.3">
      <c r="A446" t="s">
        <v>851</v>
      </c>
      <c r="B446" t="s">
        <v>1324</v>
      </c>
      <c r="C446" s="51" t="s">
        <v>852</v>
      </c>
      <c r="D446" s="98">
        <v>57</v>
      </c>
      <c r="E446" s="98">
        <v>195</v>
      </c>
      <c r="F446" s="69">
        <v>0.77380000000000004</v>
      </c>
      <c r="G446">
        <v>0</v>
      </c>
    </row>
    <row r="447" spans="1:7" x14ac:dyDescent="0.3">
      <c r="A447" t="s">
        <v>853</v>
      </c>
      <c r="B447" t="s">
        <v>1311</v>
      </c>
      <c r="C447" t="s">
        <v>854</v>
      </c>
      <c r="D447" s="98">
        <v>233</v>
      </c>
      <c r="E447" s="98">
        <v>921</v>
      </c>
      <c r="F447" s="69">
        <v>0.79810000000000003</v>
      </c>
      <c r="G447">
        <v>0</v>
      </c>
    </row>
    <row r="448" spans="1:7" x14ac:dyDescent="0.3">
      <c r="A448" t="s">
        <v>855</v>
      </c>
      <c r="B448" t="s">
        <v>1309</v>
      </c>
      <c r="C448" s="51" t="s">
        <v>856</v>
      </c>
      <c r="D448" s="98">
        <v>72</v>
      </c>
      <c r="E448" s="98">
        <v>233</v>
      </c>
      <c r="F448" s="69">
        <v>0.76390000000000002</v>
      </c>
      <c r="G448">
        <v>0</v>
      </c>
    </row>
    <row r="449" spans="1:7" x14ac:dyDescent="0.3">
      <c r="A449" t="s">
        <v>857</v>
      </c>
      <c r="B449" t="s">
        <v>1326</v>
      </c>
      <c r="C449" s="51" t="s">
        <v>858</v>
      </c>
      <c r="D449" s="98">
        <v>314</v>
      </c>
      <c r="E449" s="98">
        <v>980</v>
      </c>
      <c r="F449" s="69">
        <v>0.75729999999999997</v>
      </c>
      <c r="G449">
        <v>0</v>
      </c>
    </row>
    <row r="450" spans="1:7" x14ac:dyDescent="0.3">
      <c r="A450" t="s">
        <v>859</v>
      </c>
      <c r="B450" t="s">
        <v>1320</v>
      </c>
      <c r="C450" s="51" t="s">
        <v>860</v>
      </c>
      <c r="D450" s="98">
        <v>472</v>
      </c>
      <c r="E450" s="98">
        <v>653</v>
      </c>
      <c r="F450" s="69">
        <v>0.58040000000000003</v>
      </c>
      <c r="G450">
        <v>15</v>
      </c>
    </row>
    <row r="451" spans="1:7" x14ac:dyDescent="0.3">
      <c r="A451" t="s">
        <v>861</v>
      </c>
      <c r="B451" t="s">
        <v>1358</v>
      </c>
      <c r="C451" s="51" t="s">
        <v>862</v>
      </c>
      <c r="D451" s="98">
        <v>43</v>
      </c>
      <c r="E451" s="98">
        <v>112</v>
      </c>
      <c r="F451" s="69">
        <v>0.72260000000000002</v>
      </c>
      <c r="G451">
        <v>0</v>
      </c>
    </row>
    <row r="452" spans="1:7" x14ac:dyDescent="0.3">
      <c r="A452" t="s">
        <v>429</v>
      </c>
      <c r="B452" t="s">
        <v>1310</v>
      </c>
      <c r="C452" s="51" t="s">
        <v>430</v>
      </c>
      <c r="D452" s="98">
        <v>45</v>
      </c>
      <c r="E452" s="98">
        <v>141</v>
      </c>
      <c r="F452" s="69">
        <v>0.7581</v>
      </c>
      <c r="G452">
        <v>0</v>
      </c>
    </row>
    <row r="453" spans="1:7" x14ac:dyDescent="0.3">
      <c r="A453" t="s">
        <v>863</v>
      </c>
      <c r="B453" t="s">
        <v>1355</v>
      </c>
      <c r="C453" s="51" t="s">
        <v>864</v>
      </c>
      <c r="D453" s="98">
        <v>342</v>
      </c>
      <c r="E453" s="98">
        <v>758</v>
      </c>
      <c r="F453" s="69">
        <v>0.68910000000000005</v>
      </c>
      <c r="G453">
        <v>5</v>
      </c>
    </row>
    <row r="454" spans="1:7" x14ac:dyDescent="0.3">
      <c r="A454" t="s">
        <v>1461</v>
      </c>
      <c r="B454" t="s">
        <v>1310</v>
      </c>
      <c r="C454" s="51" t="s">
        <v>866</v>
      </c>
      <c r="D454" s="98">
        <v>60</v>
      </c>
      <c r="E454" s="98">
        <v>145</v>
      </c>
      <c r="F454" s="69">
        <v>0.70730000000000004</v>
      </c>
      <c r="G454">
        <v>0</v>
      </c>
    </row>
    <row r="455" spans="1:7" x14ac:dyDescent="0.3">
      <c r="A455" t="s">
        <v>867</v>
      </c>
      <c r="B455" t="s">
        <v>1334</v>
      </c>
      <c r="C455" s="51" t="s">
        <v>868</v>
      </c>
      <c r="D455" s="98">
        <v>215</v>
      </c>
      <c r="E455" s="98">
        <v>517</v>
      </c>
      <c r="F455" s="69">
        <v>0.70630000000000004</v>
      </c>
      <c r="G455">
        <v>0</v>
      </c>
    </row>
    <row r="456" spans="1:7" x14ac:dyDescent="0.3">
      <c r="A456" t="s">
        <v>869</v>
      </c>
      <c r="B456" t="s">
        <v>1321</v>
      </c>
      <c r="C456" s="51" t="s">
        <v>870</v>
      </c>
      <c r="D456" s="98">
        <v>8</v>
      </c>
      <c r="E456" s="98">
        <v>127</v>
      </c>
      <c r="F456" s="69">
        <v>0.94069999999999998</v>
      </c>
      <c r="G456">
        <v>0</v>
      </c>
    </row>
    <row r="457" spans="1:7" x14ac:dyDescent="0.3">
      <c r="A457" t="s">
        <v>871</v>
      </c>
      <c r="B457" t="s">
        <v>1362</v>
      </c>
      <c r="C457" s="51" t="s">
        <v>872</v>
      </c>
      <c r="D457" s="98">
        <v>98</v>
      </c>
      <c r="E457" s="98">
        <v>330</v>
      </c>
      <c r="F457" s="69">
        <v>0.77100000000000002</v>
      </c>
      <c r="G457">
        <v>0</v>
      </c>
    </row>
    <row r="458" spans="1:7" x14ac:dyDescent="0.3">
      <c r="A458" t="s">
        <v>873</v>
      </c>
      <c r="B458" t="s">
        <v>1339</v>
      </c>
      <c r="C458" s="51" t="s">
        <v>874</v>
      </c>
      <c r="D458" s="98">
        <v>21</v>
      </c>
      <c r="E458" s="98">
        <v>123</v>
      </c>
      <c r="F458" s="69">
        <v>0.85419999999999996</v>
      </c>
      <c r="G458">
        <v>0</v>
      </c>
    </row>
    <row r="459" spans="1:7" x14ac:dyDescent="0.3">
      <c r="A459" t="s">
        <v>875</v>
      </c>
      <c r="B459" t="s">
        <v>1347</v>
      </c>
      <c r="C459" s="51" t="s">
        <v>876</v>
      </c>
      <c r="D459" s="98">
        <v>53</v>
      </c>
      <c r="E459" s="98">
        <v>359</v>
      </c>
      <c r="F459" s="69">
        <v>0.87139999999999995</v>
      </c>
      <c r="G459">
        <v>0</v>
      </c>
    </row>
    <row r="460" spans="1:7" x14ac:dyDescent="0.3">
      <c r="A460" t="s">
        <v>877</v>
      </c>
      <c r="B460" t="s">
        <v>1321</v>
      </c>
      <c r="C460" s="51" t="s">
        <v>878</v>
      </c>
      <c r="D460" s="98">
        <v>938</v>
      </c>
      <c r="E460" s="98">
        <v>2173</v>
      </c>
      <c r="F460" s="69">
        <v>0.69850000000000001</v>
      </c>
      <c r="G460">
        <v>5</v>
      </c>
    </row>
    <row r="461" spans="1:7" x14ac:dyDescent="0.3">
      <c r="A461" t="s">
        <v>879</v>
      </c>
      <c r="B461" t="s">
        <v>1316</v>
      </c>
      <c r="C461" s="51" t="s">
        <v>880</v>
      </c>
      <c r="D461" s="98">
        <v>55</v>
      </c>
      <c r="E461" s="98">
        <v>201</v>
      </c>
      <c r="F461" s="69">
        <v>0.78520000000000001</v>
      </c>
      <c r="G461">
        <v>0</v>
      </c>
    </row>
    <row r="462" spans="1:7" x14ac:dyDescent="0.3">
      <c r="A462" t="s">
        <v>881</v>
      </c>
      <c r="B462" t="s">
        <v>1328</v>
      </c>
      <c r="C462" s="51" t="s">
        <v>882</v>
      </c>
      <c r="D462" s="98">
        <v>316</v>
      </c>
      <c r="E462" s="98">
        <v>584</v>
      </c>
      <c r="F462" s="69">
        <v>0.64890000000000003</v>
      </c>
      <c r="G462">
        <v>10</v>
      </c>
    </row>
    <row r="463" spans="1:7" x14ac:dyDescent="0.3">
      <c r="A463" t="s">
        <v>883</v>
      </c>
      <c r="B463" t="s">
        <v>1361</v>
      </c>
      <c r="C463" s="51" t="s">
        <v>884</v>
      </c>
      <c r="D463" s="98">
        <v>175</v>
      </c>
      <c r="E463" s="98">
        <v>641</v>
      </c>
      <c r="F463" s="69">
        <v>0.78549999999999998</v>
      </c>
      <c r="G463">
        <v>0</v>
      </c>
    </row>
    <row r="464" spans="1:7" x14ac:dyDescent="0.3">
      <c r="A464" t="s">
        <v>1401</v>
      </c>
      <c r="B464" t="s">
        <v>1326</v>
      </c>
      <c r="C464" s="51" t="s">
        <v>1400</v>
      </c>
      <c r="D464" s="98">
        <v>64</v>
      </c>
      <c r="E464" s="98">
        <v>317</v>
      </c>
      <c r="F464" s="69">
        <v>0.83199999999999996</v>
      </c>
      <c r="G464">
        <v>0</v>
      </c>
    </row>
    <row r="465" spans="1:7" x14ac:dyDescent="0.3">
      <c r="A465" t="s">
        <v>885</v>
      </c>
      <c r="B465" t="s">
        <v>1326</v>
      </c>
      <c r="C465" s="51" t="s">
        <v>886</v>
      </c>
      <c r="D465" s="98">
        <v>445</v>
      </c>
      <c r="E465" s="98">
        <v>1549</v>
      </c>
      <c r="F465" s="69">
        <v>0.77680000000000005</v>
      </c>
      <c r="G465">
        <v>0</v>
      </c>
    </row>
    <row r="466" spans="1:7" x14ac:dyDescent="0.3">
      <c r="A466" t="s">
        <v>887</v>
      </c>
      <c r="B466" t="s">
        <v>1316</v>
      </c>
      <c r="C466" s="51" t="s">
        <v>888</v>
      </c>
      <c r="D466" s="98">
        <v>79</v>
      </c>
      <c r="E466" s="98">
        <v>279</v>
      </c>
      <c r="F466" s="69">
        <v>0.77929999999999999</v>
      </c>
      <c r="G466">
        <v>0</v>
      </c>
    </row>
    <row r="467" spans="1:7" x14ac:dyDescent="0.3">
      <c r="A467" t="s">
        <v>889</v>
      </c>
      <c r="B467" t="s">
        <v>1349</v>
      </c>
      <c r="C467" s="51" t="s">
        <v>890</v>
      </c>
      <c r="D467" s="98">
        <v>710</v>
      </c>
      <c r="E467" s="98">
        <v>2046</v>
      </c>
      <c r="F467" s="69">
        <v>0.74239999999999995</v>
      </c>
      <c r="G467">
        <v>0</v>
      </c>
    </row>
    <row r="468" spans="1:7" x14ac:dyDescent="0.3">
      <c r="A468" t="s">
        <v>891</v>
      </c>
      <c r="B468" t="s">
        <v>1368</v>
      </c>
      <c r="C468" s="51" t="s">
        <v>892</v>
      </c>
      <c r="D468" s="98">
        <v>81</v>
      </c>
      <c r="E468" s="98">
        <v>421</v>
      </c>
      <c r="F468" s="69">
        <v>0.83860000000000001</v>
      </c>
      <c r="G468">
        <v>0</v>
      </c>
    </row>
    <row r="469" spans="1:7" x14ac:dyDescent="0.3">
      <c r="A469" t="s">
        <v>893</v>
      </c>
      <c r="B469" t="s">
        <v>1329</v>
      </c>
      <c r="C469" s="51" t="s">
        <v>894</v>
      </c>
      <c r="D469" s="98">
        <v>59</v>
      </c>
      <c r="E469" s="98">
        <v>240</v>
      </c>
      <c r="F469" s="69">
        <v>0.80269999999999997</v>
      </c>
      <c r="G469">
        <v>0</v>
      </c>
    </row>
    <row r="470" spans="1:7" x14ac:dyDescent="0.3">
      <c r="A470" t="s">
        <v>895</v>
      </c>
      <c r="B470" t="s">
        <v>1331</v>
      </c>
      <c r="C470" s="51" t="s">
        <v>896</v>
      </c>
      <c r="D470" s="98">
        <v>153</v>
      </c>
      <c r="E470" s="98">
        <v>327</v>
      </c>
      <c r="F470" s="69">
        <v>0.68130000000000002</v>
      </c>
      <c r="G470">
        <v>5</v>
      </c>
    </row>
    <row r="471" spans="1:7" x14ac:dyDescent="0.3">
      <c r="A471" t="s">
        <v>897</v>
      </c>
      <c r="B471" t="s">
        <v>1354</v>
      </c>
      <c r="C471" s="51" t="s">
        <v>898</v>
      </c>
      <c r="D471" s="98">
        <v>125</v>
      </c>
      <c r="E471" s="98">
        <v>371</v>
      </c>
      <c r="F471" s="69">
        <v>0.748</v>
      </c>
      <c r="G471">
        <v>0</v>
      </c>
    </row>
    <row r="472" spans="1:7" x14ac:dyDescent="0.3">
      <c r="A472" t="s">
        <v>899</v>
      </c>
      <c r="B472" t="s">
        <v>1320</v>
      </c>
      <c r="C472" s="51" t="s">
        <v>900</v>
      </c>
      <c r="D472" s="98">
        <v>51</v>
      </c>
      <c r="E472" s="98">
        <v>240</v>
      </c>
      <c r="F472" s="69">
        <v>0.82469999999999999</v>
      </c>
      <c r="G472">
        <v>0</v>
      </c>
    </row>
    <row r="473" spans="1:7" x14ac:dyDescent="0.3">
      <c r="A473" t="s">
        <v>901</v>
      </c>
      <c r="B473" t="s">
        <v>1359</v>
      </c>
      <c r="C473" s="51" t="s">
        <v>902</v>
      </c>
      <c r="D473" s="98">
        <v>418</v>
      </c>
      <c r="E473" s="98">
        <v>871</v>
      </c>
      <c r="F473" s="69">
        <v>0.67569999999999997</v>
      </c>
      <c r="G473">
        <v>5</v>
      </c>
    </row>
    <row r="474" spans="1:7" x14ac:dyDescent="0.3">
      <c r="A474" t="s">
        <v>903</v>
      </c>
      <c r="B474" t="s">
        <v>1328</v>
      </c>
      <c r="C474" s="51" t="s">
        <v>904</v>
      </c>
      <c r="D474" s="98">
        <v>106</v>
      </c>
      <c r="E474" s="98">
        <v>285</v>
      </c>
      <c r="F474" s="69">
        <v>0.72889999999999999</v>
      </c>
      <c r="G474">
        <v>0</v>
      </c>
    </row>
    <row r="475" spans="1:7" x14ac:dyDescent="0.3">
      <c r="A475" t="s">
        <v>905</v>
      </c>
      <c r="B475" t="s">
        <v>1339</v>
      </c>
      <c r="C475" s="51" t="s">
        <v>906</v>
      </c>
      <c r="D475" s="98">
        <v>63</v>
      </c>
      <c r="E475" s="98">
        <v>109</v>
      </c>
      <c r="F475" s="69">
        <v>0.63370000000000004</v>
      </c>
      <c r="G475">
        <v>10</v>
      </c>
    </row>
    <row r="476" spans="1:7" x14ac:dyDescent="0.3">
      <c r="A476" t="s">
        <v>907</v>
      </c>
      <c r="B476" t="s">
        <v>1349</v>
      </c>
      <c r="C476" s="51" t="s">
        <v>908</v>
      </c>
      <c r="D476" s="98">
        <v>322</v>
      </c>
      <c r="E476" s="98">
        <v>1275</v>
      </c>
      <c r="F476" s="69">
        <v>0.7984</v>
      </c>
      <c r="G476">
        <v>0</v>
      </c>
    </row>
    <row r="477" spans="1:7" x14ac:dyDescent="0.3">
      <c r="A477" t="s">
        <v>909</v>
      </c>
      <c r="B477" t="s">
        <v>1334</v>
      </c>
      <c r="C477" s="51" t="s">
        <v>910</v>
      </c>
      <c r="D477" s="98">
        <v>526</v>
      </c>
      <c r="E477" s="98">
        <v>1340</v>
      </c>
      <c r="F477" s="69">
        <v>0.71809999999999996</v>
      </c>
      <c r="G477">
        <v>0</v>
      </c>
    </row>
    <row r="478" spans="1:7" x14ac:dyDescent="0.3">
      <c r="A478" t="s">
        <v>911</v>
      </c>
      <c r="B478" t="s">
        <v>1334</v>
      </c>
      <c r="C478" s="51" t="s">
        <v>912</v>
      </c>
      <c r="D478" s="98">
        <v>443</v>
      </c>
      <c r="E478" s="98">
        <v>1704</v>
      </c>
      <c r="F478" s="69">
        <v>0.79369999999999996</v>
      </c>
      <c r="G478">
        <v>0</v>
      </c>
    </row>
    <row r="479" spans="1:7" x14ac:dyDescent="0.3">
      <c r="A479" t="s">
        <v>913</v>
      </c>
      <c r="B479" t="s">
        <v>1331</v>
      </c>
      <c r="C479" s="51" t="s">
        <v>914</v>
      </c>
      <c r="D479" s="98">
        <v>207</v>
      </c>
      <c r="E479" s="98">
        <v>414</v>
      </c>
      <c r="F479" s="69">
        <v>0.66669999999999996</v>
      </c>
      <c r="G479">
        <v>5</v>
      </c>
    </row>
    <row r="480" spans="1:7" x14ac:dyDescent="0.3">
      <c r="A480" t="s">
        <v>915</v>
      </c>
      <c r="B480" t="s">
        <v>1326</v>
      </c>
      <c r="C480" s="51" t="s">
        <v>916</v>
      </c>
      <c r="D480" s="98">
        <v>72</v>
      </c>
      <c r="E480" s="98">
        <v>452</v>
      </c>
      <c r="F480" s="69">
        <v>0.86260000000000003</v>
      </c>
      <c r="G480">
        <v>0</v>
      </c>
    </row>
    <row r="481" spans="1:7" x14ac:dyDescent="0.3">
      <c r="A481" t="s">
        <v>917</v>
      </c>
      <c r="B481" t="s">
        <v>1326</v>
      </c>
      <c r="C481" s="51" t="s">
        <v>918</v>
      </c>
      <c r="D481" s="98">
        <v>37</v>
      </c>
      <c r="E481" s="98">
        <v>151</v>
      </c>
      <c r="F481" s="69">
        <v>0.80320000000000003</v>
      </c>
      <c r="G481">
        <v>0</v>
      </c>
    </row>
    <row r="482" spans="1:7" x14ac:dyDescent="0.3">
      <c r="A482" t="s">
        <v>919</v>
      </c>
      <c r="B482" t="s">
        <v>1356</v>
      </c>
      <c r="C482" s="51" t="s">
        <v>920</v>
      </c>
      <c r="D482" s="98">
        <v>24</v>
      </c>
      <c r="E482" s="98">
        <v>102</v>
      </c>
      <c r="F482" s="69">
        <v>0.8095</v>
      </c>
      <c r="G482">
        <v>0</v>
      </c>
    </row>
    <row r="483" spans="1:7" x14ac:dyDescent="0.3">
      <c r="A483" t="s">
        <v>921</v>
      </c>
      <c r="B483" t="s">
        <v>1330</v>
      </c>
      <c r="C483" s="51" t="s">
        <v>922</v>
      </c>
      <c r="D483" s="98">
        <v>108</v>
      </c>
      <c r="E483" s="98">
        <v>213</v>
      </c>
      <c r="F483" s="69">
        <v>0.66359999999999997</v>
      </c>
      <c r="G483">
        <v>5</v>
      </c>
    </row>
    <row r="484" spans="1:7" x14ac:dyDescent="0.3">
      <c r="A484" t="s">
        <v>923</v>
      </c>
      <c r="B484" t="s">
        <v>1326</v>
      </c>
      <c r="C484" s="51" t="s">
        <v>924</v>
      </c>
      <c r="D484" s="98">
        <v>282</v>
      </c>
      <c r="E484" s="98">
        <v>493</v>
      </c>
      <c r="F484" s="69">
        <v>0.6361</v>
      </c>
      <c r="G484">
        <v>10</v>
      </c>
    </row>
    <row r="485" spans="1:7" x14ac:dyDescent="0.3">
      <c r="A485" t="s">
        <v>925</v>
      </c>
      <c r="B485" t="s">
        <v>1321</v>
      </c>
      <c r="C485" s="51" t="s">
        <v>926</v>
      </c>
      <c r="D485" s="98">
        <v>148</v>
      </c>
      <c r="E485" s="98">
        <v>648</v>
      </c>
      <c r="F485" s="69">
        <v>0.81410000000000005</v>
      </c>
      <c r="G485">
        <v>0</v>
      </c>
    </row>
    <row r="486" spans="1:7" x14ac:dyDescent="0.3">
      <c r="A486" t="s">
        <v>927</v>
      </c>
      <c r="B486" t="s">
        <v>1359</v>
      </c>
      <c r="C486" s="51" t="s">
        <v>928</v>
      </c>
      <c r="D486" s="98">
        <v>125</v>
      </c>
      <c r="E486" s="98">
        <v>566</v>
      </c>
      <c r="F486" s="69">
        <v>0.81910000000000005</v>
      </c>
      <c r="G486">
        <v>0</v>
      </c>
    </row>
    <row r="487" spans="1:7" x14ac:dyDescent="0.3">
      <c r="A487" t="s">
        <v>929</v>
      </c>
      <c r="B487" t="s">
        <v>1334</v>
      </c>
      <c r="C487" s="51" t="s">
        <v>930</v>
      </c>
      <c r="D487" s="98">
        <v>1245</v>
      </c>
      <c r="E487" s="98">
        <v>2932</v>
      </c>
      <c r="F487" s="69">
        <v>0.70189999999999997</v>
      </c>
      <c r="G487">
        <v>0</v>
      </c>
    </row>
    <row r="488" spans="1:7" x14ac:dyDescent="0.3">
      <c r="A488" t="s">
        <v>931</v>
      </c>
      <c r="B488" t="s">
        <v>1319</v>
      </c>
      <c r="C488" s="51" t="s">
        <v>932</v>
      </c>
      <c r="D488" s="98">
        <v>33</v>
      </c>
      <c r="E488" s="98">
        <v>158</v>
      </c>
      <c r="F488" s="69">
        <v>0.82720000000000005</v>
      </c>
      <c r="G488">
        <v>0</v>
      </c>
    </row>
    <row r="489" spans="1:7" x14ac:dyDescent="0.3">
      <c r="A489" t="s">
        <v>933</v>
      </c>
      <c r="B489" t="s">
        <v>1347</v>
      </c>
      <c r="C489" s="51" t="s">
        <v>934</v>
      </c>
      <c r="D489" s="98">
        <v>53</v>
      </c>
      <c r="E489" s="98">
        <v>359</v>
      </c>
      <c r="F489" s="69">
        <v>0.87139999999999995</v>
      </c>
      <c r="G489">
        <v>0</v>
      </c>
    </row>
    <row r="490" spans="1:7" x14ac:dyDescent="0.3">
      <c r="A490" t="s">
        <v>935</v>
      </c>
      <c r="B490" t="s">
        <v>1328</v>
      </c>
      <c r="C490" s="51" t="s">
        <v>936</v>
      </c>
      <c r="D490" s="98">
        <v>120</v>
      </c>
      <c r="E490" s="98">
        <v>314</v>
      </c>
      <c r="F490" s="69">
        <v>0.72350000000000003</v>
      </c>
      <c r="G490">
        <v>0</v>
      </c>
    </row>
    <row r="491" spans="1:7" x14ac:dyDescent="0.3">
      <c r="A491" t="s">
        <v>937</v>
      </c>
      <c r="B491" t="s">
        <v>1308</v>
      </c>
      <c r="C491" s="51" t="s">
        <v>938</v>
      </c>
      <c r="D491" s="98">
        <v>74</v>
      </c>
      <c r="E491" s="98">
        <v>171</v>
      </c>
      <c r="F491" s="69">
        <v>0.69799999999999995</v>
      </c>
      <c r="G491">
        <v>5</v>
      </c>
    </row>
    <row r="492" spans="1:7" x14ac:dyDescent="0.3">
      <c r="A492" t="s">
        <v>939</v>
      </c>
      <c r="B492" t="s">
        <v>1320</v>
      </c>
      <c r="C492" s="51" t="s">
        <v>940</v>
      </c>
      <c r="D492" s="98">
        <v>35</v>
      </c>
      <c r="E492" s="98">
        <v>145</v>
      </c>
      <c r="F492" s="69">
        <v>0.80559999999999998</v>
      </c>
      <c r="G492">
        <v>0</v>
      </c>
    </row>
    <row r="493" spans="1:7" x14ac:dyDescent="0.3">
      <c r="A493" t="s">
        <v>941</v>
      </c>
      <c r="B493" t="s">
        <v>1327</v>
      </c>
      <c r="C493" s="51" t="s">
        <v>942</v>
      </c>
      <c r="D493" s="98">
        <v>32</v>
      </c>
      <c r="E493" s="98">
        <v>31</v>
      </c>
      <c r="F493" s="69">
        <v>0.49209999999999998</v>
      </c>
      <c r="G493">
        <v>15</v>
      </c>
    </row>
    <row r="494" spans="1:7" x14ac:dyDescent="0.3">
      <c r="A494" t="s">
        <v>943</v>
      </c>
      <c r="B494" t="s">
        <v>1348</v>
      </c>
      <c r="C494" s="51" t="s">
        <v>944</v>
      </c>
      <c r="D494" s="98">
        <v>608</v>
      </c>
      <c r="E494" s="98">
        <v>750</v>
      </c>
      <c r="F494" s="69">
        <v>0.55230000000000001</v>
      </c>
      <c r="G494">
        <v>15</v>
      </c>
    </row>
    <row r="495" spans="1:7" x14ac:dyDescent="0.3">
      <c r="A495" t="s">
        <v>945</v>
      </c>
      <c r="B495" t="s">
        <v>1343</v>
      </c>
      <c r="C495" s="51" t="s">
        <v>946</v>
      </c>
      <c r="D495" s="98">
        <v>205</v>
      </c>
      <c r="E495" s="98">
        <v>567</v>
      </c>
      <c r="F495" s="69">
        <v>0.73450000000000004</v>
      </c>
      <c r="G495">
        <v>0</v>
      </c>
    </row>
    <row r="496" spans="1:7" x14ac:dyDescent="0.3">
      <c r="A496" t="s">
        <v>947</v>
      </c>
      <c r="B496" t="s">
        <v>1321</v>
      </c>
      <c r="C496" s="51" t="s">
        <v>948</v>
      </c>
      <c r="D496" s="98">
        <v>30</v>
      </c>
      <c r="E496" s="98">
        <v>160</v>
      </c>
      <c r="F496" s="69">
        <v>0.84209999999999996</v>
      </c>
      <c r="G496">
        <v>0</v>
      </c>
    </row>
    <row r="497" spans="1:7" x14ac:dyDescent="0.3">
      <c r="A497" t="s">
        <v>951</v>
      </c>
      <c r="B497" t="s">
        <v>1319</v>
      </c>
      <c r="C497" s="51" t="s">
        <v>952</v>
      </c>
      <c r="D497" s="98">
        <v>53</v>
      </c>
      <c r="E497" s="98">
        <v>201</v>
      </c>
      <c r="F497" s="69">
        <v>0.7913</v>
      </c>
      <c r="G497">
        <v>0</v>
      </c>
    </row>
    <row r="498" spans="1:7" x14ac:dyDescent="0.3">
      <c r="A498" t="s">
        <v>953</v>
      </c>
      <c r="B498" t="s">
        <v>1312</v>
      </c>
      <c r="C498" s="51" t="s">
        <v>954</v>
      </c>
      <c r="D498" s="98">
        <v>195</v>
      </c>
      <c r="E498" s="98">
        <v>414</v>
      </c>
      <c r="F498" s="69">
        <v>0.67979999999999996</v>
      </c>
      <c r="G498">
        <v>5</v>
      </c>
    </row>
    <row r="499" spans="1:7" x14ac:dyDescent="0.3">
      <c r="A499" t="s">
        <v>955</v>
      </c>
      <c r="B499" t="s">
        <v>1362</v>
      </c>
      <c r="C499" s="51" t="s">
        <v>956</v>
      </c>
      <c r="D499" s="98">
        <v>67</v>
      </c>
      <c r="E499" s="98">
        <v>370</v>
      </c>
      <c r="F499" s="69">
        <v>0.84670000000000001</v>
      </c>
      <c r="G499">
        <v>0</v>
      </c>
    </row>
    <row r="500" spans="1:7" x14ac:dyDescent="0.3">
      <c r="A500" t="s">
        <v>957</v>
      </c>
      <c r="B500" t="s">
        <v>1328</v>
      </c>
      <c r="C500" s="51" t="s">
        <v>958</v>
      </c>
      <c r="D500" s="98">
        <v>489</v>
      </c>
      <c r="E500" s="98">
        <v>1452</v>
      </c>
      <c r="F500" s="69">
        <v>0.74809999999999999</v>
      </c>
      <c r="G500">
        <v>0</v>
      </c>
    </row>
    <row r="501" spans="1:7" x14ac:dyDescent="0.3">
      <c r="A501" t="s">
        <v>959</v>
      </c>
      <c r="B501" t="s">
        <v>1309</v>
      </c>
      <c r="C501" s="51" t="s">
        <v>960</v>
      </c>
      <c r="D501" s="98">
        <v>19</v>
      </c>
      <c r="E501" s="98">
        <v>165</v>
      </c>
      <c r="F501" s="69">
        <v>0.89670000000000005</v>
      </c>
      <c r="G501">
        <v>0</v>
      </c>
    </row>
    <row r="502" spans="1:7" x14ac:dyDescent="0.3">
      <c r="A502" t="s">
        <v>961</v>
      </c>
      <c r="B502" t="s">
        <v>1321</v>
      </c>
      <c r="C502" s="51" t="s">
        <v>962</v>
      </c>
      <c r="D502" s="98">
        <v>29</v>
      </c>
      <c r="E502" s="98">
        <v>166</v>
      </c>
      <c r="F502" s="69">
        <v>0.85129999999999995</v>
      </c>
      <c r="G502">
        <v>0</v>
      </c>
    </row>
    <row r="503" spans="1:7" x14ac:dyDescent="0.3">
      <c r="A503" t="s">
        <v>963</v>
      </c>
      <c r="B503" t="s">
        <v>1332</v>
      </c>
      <c r="C503" s="51" t="s">
        <v>964</v>
      </c>
      <c r="D503" s="98">
        <v>76</v>
      </c>
      <c r="E503" s="98">
        <v>176</v>
      </c>
      <c r="F503" s="69">
        <v>0.69840000000000002</v>
      </c>
      <c r="G503">
        <v>5</v>
      </c>
    </row>
    <row r="504" spans="1:7" x14ac:dyDescent="0.3">
      <c r="A504" t="s">
        <v>965</v>
      </c>
      <c r="B504" t="s">
        <v>1328</v>
      </c>
      <c r="C504" s="51" t="s">
        <v>966</v>
      </c>
      <c r="D504" s="98">
        <v>99</v>
      </c>
      <c r="E504" s="98">
        <v>355</v>
      </c>
      <c r="F504" s="69">
        <v>0.78190000000000004</v>
      </c>
      <c r="G504">
        <v>0</v>
      </c>
    </row>
    <row r="505" spans="1:7" x14ac:dyDescent="0.3">
      <c r="A505" t="s">
        <v>967</v>
      </c>
      <c r="B505" t="s">
        <v>1358</v>
      </c>
      <c r="C505" s="51" t="s">
        <v>968</v>
      </c>
      <c r="D505" s="98">
        <v>52</v>
      </c>
      <c r="E505" s="98">
        <v>140</v>
      </c>
      <c r="F505" s="69">
        <v>0.72919999999999996</v>
      </c>
      <c r="G505">
        <v>0</v>
      </c>
    </row>
    <row r="506" spans="1:7" x14ac:dyDescent="0.3">
      <c r="A506" t="s">
        <v>969</v>
      </c>
      <c r="B506" t="s">
        <v>1339</v>
      </c>
      <c r="C506" s="51" t="s">
        <v>970</v>
      </c>
      <c r="D506" s="98">
        <v>34</v>
      </c>
      <c r="E506" s="98">
        <v>71</v>
      </c>
      <c r="F506" s="69">
        <v>0.67620000000000002</v>
      </c>
      <c r="G506">
        <v>5</v>
      </c>
    </row>
    <row r="507" spans="1:7" x14ac:dyDescent="0.3">
      <c r="A507" t="s">
        <v>971</v>
      </c>
      <c r="B507" t="s">
        <v>1321</v>
      </c>
      <c r="C507" s="51" t="s">
        <v>972</v>
      </c>
      <c r="D507" s="98">
        <v>745</v>
      </c>
      <c r="E507" s="98">
        <v>1224</v>
      </c>
      <c r="F507" s="69">
        <v>0.62160000000000004</v>
      </c>
      <c r="G507">
        <v>10</v>
      </c>
    </row>
    <row r="508" spans="1:7" x14ac:dyDescent="0.3">
      <c r="A508" t="s">
        <v>973</v>
      </c>
      <c r="B508" t="s">
        <v>1334</v>
      </c>
      <c r="C508" s="51" t="s">
        <v>974</v>
      </c>
      <c r="D508" s="98">
        <v>465</v>
      </c>
      <c r="E508" s="98">
        <v>1333</v>
      </c>
      <c r="F508" s="69">
        <v>0.74139999999999995</v>
      </c>
      <c r="G508">
        <v>0</v>
      </c>
    </row>
    <row r="509" spans="1:7" x14ac:dyDescent="0.3">
      <c r="A509" t="s">
        <v>975</v>
      </c>
      <c r="B509" t="s">
        <v>1321</v>
      </c>
      <c r="C509" s="51" t="s">
        <v>976</v>
      </c>
      <c r="D509" s="98">
        <v>289</v>
      </c>
      <c r="E509" s="98">
        <v>846</v>
      </c>
      <c r="F509" s="69">
        <v>0.74539999999999995</v>
      </c>
      <c r="G509">
        <v>0</v>
      </c>
    </row>
    <row r="510" spans="1:7" x14ac:dyDescent="0.3">
      <c r="A510" t="s">
        <v>977</v>
      </c>
      <c r="B510" t="s">
        <v>1309</v>
      </c>
      <c r="C510" s="51" t="s">
        <v>978</v>
      </c>
      <c r="D510" s="98">
        <v>417</v>
      </c>
      <c r="E510" s="98">
        <v>587</v>
      </c>
      <c r="F510" s="69">
        <v>0.5847</v>
      </c>
      <c r="G510">
        <v>15</v>
      </c>
    </row>
    <row r="511" spans="1:7" x14ac:dyDescent="0.3">
      <c r="A511" t="s">
        <v>979</v>
      </c>
      <c r="B511" t="s">
        <v>1402</v>
      </c>
      <c r="C511" s="51" t="s">
        <v>980</v>
      </c>
      <c r="D511" s="98">
        <v>45</v>
      </c>
      <c r="E511" s="98">
        <v>156</v>
      </c>
      <c r="F511" s="69">
        <v>0.77610000000000001</v>
      </c>
      <c r="G511">
        <v>0</v>
      </c>
    </row>
    <row r="512" spans="1:7" x14ac:dyDescent="0.3">
      <c r="A512" t="s">
        <v>981</v>
      </c>
      <c r="B512" t="s">
        <v>1370</v>
      </c>
      <c r="C512" s="51" t="s">
        <v>982</v>
      </c>
      <c r="D512" s="98">
        <v>334</v>
      </c>
      <c r="E512" s="98">
        <v>753</v>
      </c>
      <c r="F512" s="69">
        <v>0.69269999999999998</v>
      </c>
      <c r="G512">
        <v>5</v>
      </c>
    </row>
    <row r="513" spans="1:7" x14ac:dyDescent="0.3">
      <c r="A513" t="s">
        <v>1404</v>
      </c>
      <c r="B513" t="s">
        <v>1334</v>
      </c>
      <c r="C513" s="51" t="s">
        <v>1403</v>
      </c>
      <c r="D513" s="98">
        <v>41</v>
      </c>
      <c r="E513" s="98">
        <v>223</v>
      </c>
      <c r="F513" s="69">
        <v>0.84470000000000001</v>
      </c>
      <c r="G513">
        <v>0</v>
      </c>
    </row>
    <row r="514" spans="1:7" x14ac:dyDescent="0.3">
      <c r="A514" t="s">
        <v>1406</v>
      </c>
      <c r="B514" t="s">
        <v>1369</v>
      </c>
      <c r="C514" s="51" t="s">
        <v>1405</v>
      </c>
      <c r="D514" s="98">
        <v>74</v>
      </c>
      <c r="E514" s="98">
        <v>201</v>
      </c>
      <c r="F514" s="69">
        <v>0.73089999999999999</v>
      </c>
      <c r="G514">
        <v>0</v>
      </c>
    </row>
    <row r="515" spans="1:7" x14ac:dyDescent="0.3">
      <c r="A515" t="s">
        <v>983</v>
      </c>
      <c r="B515" t="s">
        <v>1334</v>
      </c>
      <c r="C515" s="51" t="s">
        <v>984</v>
      </c>
      <c r="D515" s="98">
        <v>192</v>
      </c>
      <c r="E515" s="98">
        <v>517</v>
      </c>
      <c r="F515" s="69">
        <v>0.72919999999999996</v>
      </c>
      <c r="G515">
        <v>0</v>
      </c>
    </row>
    <row r="516" spans="1:7" x14ac:dyDescent="0.3">
      <c r="A516" t="s">
        <v>985</v>
      </c>
      <c r="B516" t="s">
        <v>1367</v>
      </c>
      <c r="C516" s="51" t="s">
        <v>986</v>
      </c>
      <c r="D516" s="98">
        <v>226</v>
      </c>
      <c r="E516" s="98">
        <v>493</v>
      </c>
      <c r="F516" s="69">
        <v>0.68569999999999998</v>
      </c>
      <c r="G516">
        <v>5</v>
      </c>
    </row>
    <row r="517" spans="1:7" x14ac:dyDescent="0.3">
      <c r="A517" t="s">
        <v>987</v>
      </c>
      <c r="B517" t="s">
        <v>1325</v>
      </c>
      <c r="C517" s="51" t="s">
        <v>988</v>
      </c>
      <c r="D517" s="98">
        <v>69</v>
      </c>
      <c r="E517" s="98">
        <v>178</v>
      </c>
      <c r="F517" s="69">
        <v>0.72060000000000002</v>
      </c>
      <c r="G517">
        <v>0</v>
      </c>
    </row>
    <row r="518" spans="1:7" x14ac:dyDescent="0.3">
      <c r="A518" t="s">
        <v>989</v>
      </c>
      <c r="B518" t="s">
        <v>1337</v>
      </c>
      <c r="C518" s="51" t="s">
        <v>990</v>
      </c>
      <c r="D518" s="98">
        <v>44</v>
      </c>
      <c r="E518" s="98">
        <v>167</v>
      </c>
      <c r="F518" s="69">
        <v>0.79149999999999998</v>
      </c>
      <c r="G518">
        <v>0</v>
      </c>
    </row>
    <row r="519" spans="1:7" x14ac:dyDescent="0.3">
      <c r="A519" t="s">
        <v>991</v>
      </c>
      <c r="B519" t="s">
        <v>1349</v>
      </c>
      <c r="C519" s="51" t="s">
        <v>992</v>
      </c>
      <c r="D519" s="98">
        <v>734</v>
      </c>
      <c r="E519" s="98">
        <v>719</v>
      </c>
      <c r="F519" s="69">
        <v>0.49480000000000002</v>
      </c>
      <c r="G519">
        <v>15</v>
      </c>
    </row>
    <row r="520" spans="1:7" x14ac:dyDescent="0.3">
      <c r="A520" t="s">
        <v>993</v>
      </c>
      <c r="B520" t="s">
        <v>1326</v>
      </c>
      <c r="C520" s="51" t="s">
        <v>994</v>
      </c>
      <c r="D520" s="98">
        <v>383</v>
      </c>
      <c r="E520" s="98">
        <v>969</v>
      </c>
      <c r="F520" s="69">
        <v>0.7167</v>
      </c>
      <c r="G520">
        <v>0</v>
      </c>
    </row>
    <row r="521" spans="1:7" x14ac:dyDescent="0.3">
      <c r="A521" t="s">
        <v>995</v>
      </c>
      <c r="B521" t="s">
        <v>1326</v>
      </c>
      <c r="C521" s="51" t="s">
        <v>996</v>
      </c>
      <c r="D521" s="98">
        <v>145</v>
      </c>
      <c r="E521" s="98">
        <v>690</v>
      </c>
      <c r="F521" s="69">
        <v>0.82630000000000003</v>
      </c>
      <c r="G521">
        <v>0</v>
      </c>
    </row>
    <row r="522" spans="1:7" x14ac:dyDescent="0.3">
      <c r="A522" t="s">
        <v>997</v>
      </c>
      <c r="B522" t="s">
        <v>1321</v>
      </c>
      <c r="C522" s="51" t="s">
        <v>998</v>
      </c>
      <c r="D522" s="98">
        <v>4127</v>
      </c>
      <c r="E522" s="98">
        <v>4176</v>
      </c>
      <c r="F522" s="69">
        <v>0.503</v>
      </c>
      <c r="G522">
        <v>15</v>
      </c>
    </row>
    <row r="523" spans="1:7" x14ac:dyDescent="0.3">
      <c r="A523" t="s">
        <v>999</v>
      </c>
      <c r="B523" t="s">
        <v>1317</v>
      </c>
      <c r="C523" s="51" t="s">
        <v>1000</v>
      </c>
      <c r="D523" s="98">
        <v>29</v>
      </c>
      <c r="E523" s="98">
        <v>106</v>
      </c>
      <c r="F523" s="69">
        <v>0.78520000000000001</v>
      </c>
      <c r="G523">
        <v>0</v>
      </c>
    </row>
    <row r="524" spans="1:7" x14ac:dyDescent="0.3">
      <c r="A524" t="s">
        <v>1001</v>
      </c>
      <c r="B524" t="s">
        <v>1321</v>
      </c>
      <c r="C524" s="51" t="s">
        <v>1002</v>
      </c>
      <c r="D524" s="98">
        <v>116</v>
      </c>
      <c r="E524" s="98">
        <v>452</v>
      </c>
      <c r="F524" s="69">
        <v>0.79579999999999995</v>
      </c>
      <c r="G524">
        <v>0</v>
      </c>
    </row>
    <row r="525" spans="1:7" x14ac:dyDescent="0.3">
      <c r="A525" t="s">
        <v>1003</v>
      </c>
      <c r="B525" t="s">
        <v>1321</v>
      </c>
      <c r="C525" s="51" t="s">
        <v>1004</v>
      </c>
      <c r="D525" s="98">
        <v>0</v>
      </c>
      <c r="E525" s="98">
        <v>18</v>
      </c>
      <c r="F525" s="69">
        <v>1</v>
      </c>
      <c r="G525">
        <v>0</v>
      </c>
    </row>
    <row r="526" spans="1:7" x14ac:dyDescent="0.3">
      <c r="A526" t="s">
        <v>1005</v>
      </c>
      <c r="B526" t="s">
        <v>1352</v>
      </c>
      <c r="C526" s="51" t="s">
        <v>1006</v>
      </c>
      <c r="D526" s="98">
        <v>120</v>
      </c>
      <c r="E526" s="98">
        <v>107</v>
      </c>
      <c r="F526" s="69">
        <v>0.47139999999999999</v>
      </c>
      <c r="G526">
        <v>15</v>
      </c>
    </row>
    <row r="527" spans="1:7" x14ac:dyDescent="0.3">
      <c r="A527" t="s">
        <v>1007</v>
      </c>
      <c r="B527" t="s">
        <v>1319</v>
      </c>
      <c r="C527" s="51" t="s">
        <v>1008</v>
      </c>
      <c r="D527" s="98">
        <v>28</v>
      </c>
      <c r="E527" s="98">
        <v>191</v>
      </c>
      <c r="F527" s="69">
        <v>0.87209999999999999</v>
      </c>
      <c r="G527">
        <v>0</v>
      </c>
    </row>
    <row r="528" spans="1:7" x14ac:dyDescent="0.3">
      <c r="A528" t="s">
        <v>1009</v>
      </c>
      <c r="B528" t="s">
        <v>1327</v>
      </c>
      <c r="C528" s="51" t="s">
        <v>1010</v>
      </c>
      <c r="D528" s="98">
        <v>188</v>
      </c>
      <c r="E528" s="98">
        <v>266</v>
      </c>
      <c r="F528" s="69">
        <v>0.58589999999999998</v>
      </c>
      <c r="G528">
        <v>15</v>
      </c>
    </row>
    <row r="529" spans="1:7" x14ac:dyDescent="0.3">
      <c r="A529" t="s">
        <v>1408</v>
      </c>
      <c r="B529" t="s">
        <v>1352</v>
      </c>
      <c r="C529" s="51" t="s">
        <v>1407</v>
      </c>
      <c r="D529" s="98">
        <v>39</v>
      </c>
      <c r="E529" s="98">
        <v>89</v>
      </c>
      <c r="F529" s="69">
        <v>0.69530000000000003</v>
      </c>
      <c r="G529">
        <v>5</v>
      </c>
    </row>
    <row r="530" spans="1:7" x14ac:dyDescent="0.3">
      <c r="A530" t="s">
        <v>1011</v>
      </c>
      <c r="B530" t="s">
        <v>1320</v>
      </c>
      <c r="C530" s="51" t="s">
        <v>1012</v>
      </c>
      <c r="D530" s="98">
        <v>20</v>
      </c>
      <c r="E530" s="98">
        <v>95</v>
      </c>
      <c r="F530" s="69">
        <v>0.82609999999999995</v>
      </c>
      <c r="G530">
        <v>0</v>
      </c>
    </row>
    <row r="531" spans="1:7" x14ac:dyDescent="0.3">
      <c r="A531" t="s">
        <v>1013</v>
      </c>
      <c r="B531" t="s">
        <v>1331</v>
      </c>
      <c r="C531" s="51" t="s">
        <v>1014</v>
      </c>
      <c r="D531" s="98">
        <v>153</v>
      </c>
      <c r="E531" s="98">
        <v>285</v>
      </c>
      <c r="F531" s="69">
        <v>0.65069999999999995</v>
      </c>
      <c r="G531">
        <v>5</v>
      </c>
    </row>
    <row r="532" spans="1:7" x14ac:dyDescent="0.3">
      <c r="A532" t="s">
        <v>1015</v>
      </c>
      <c r="B532" t="s">
        <v>1352</v>
      </c>
      <c r="C532" s="51" t="s">
        <v>1016</v>
      </c>
      <c r="D532" s="98">
        <v>236</v>
      </c>
      <c r="E532" s="98">
        <v>1212</v>
      </c>
      <c r="F532" s="69">
        <v>0.83699999999999997</v>
      </c>
      <c r="G532">
        <v>0</v>
      </c>
    </row>
    <row r="533" spans="1:7" x14ac:dyDescent="0.3">
      <c r="A533" t="s">
        <v>1017</v>
      </c>
      <c r="B533" t="s">
        <v>1336</v>
      </c>
      <c r="C533" s="51" t="s">
        <v>1018</v>
      </c>
      <c r="D533" s="98">
        <v>781</v>
      </c>
      <c r="E533" s="98">
        <v>3150</v>
      </c>
      <c r="F533" s="69">
        <v>0.80130000000000001</v>
      </c>
      <c r="G533">
        <v>0</v>
      </c>
    </row>
    <row r="534" spans="1:7" x14ac:dyDescent="0.3">
      <c r="A534" t="s">
        <v>1019</v>
      </c>
      <c r="B534" t="s">
        <v>1370</v>
      </c>
      <c r="C534" s="51" t="s">
        <v>1020</v>
      </c>
      <c r="D534" s="98">
        <v>679</v>
      </c>
      <c r="E534" s="98">
        <v>934</v>
      </c>
      <c r="F534" s="69">
        <v>0.57899999999999996</v>
      </c>
      <c r="G534">
        <v>15</v>
      </c>
    </row>
    <row r="535" spans="1:7" x14ac:dyDescent="0.3">
      <c r="A535" t="s">
        <v>1021</v>
      </c>
      <c r="B535" t="s">
        <v>1309</v>
      </c>
      <c r="C535" s="51" t="s">
        <v>1022</v>
      </c>
      <c r="D535" s="98">
        <v>134</v>
      </c>
      <c r="E535" s="98">
        <v>313</v>
      </c>
      <c r="F535" s="69">
        <v>0.70020000000000004</v>
      </c>
      <c r="G535">
        <v>0</v>
      </c>
    </row>
    <row r="536" spans="1:7" x14ac:dyDescent="0.3">
      <c r="A536" t="s">
        <v>1023</v>
      </c>
      <c r="B536" t="s">
        <v>1321</v>
      </c>
      <c r="C536" s="51" t="s">
        <v>1024</v>
      </c>
      <c r="D536" s="98">
        <v>828</v>
      </c>
      <c r="E536" s="98">
        <v>1727</v>
      </c>
      <c r="F536" s="69">
        <v>0.67589999999999995</v>
      </c>
      <c r="G536">
        <v>5</v>
      </c>
    </row>
    <row r="537" spans="1:7" x14ac:dyDescent="0.3">
      <c r="A537" t="s">
        <v>1025</v>
      </c>
      <c r="B537" t="s">
        <v>1326</v>
      </c>
      <c r="C537" s="51" t="s">
        <v>1026</v>
      </c>
      <c r="D537" s="98">
        <v>558</v>
      </c>
      <c r="E537" s="98">
        <v>1185</v>
      </c>
      <c r="F537" s="69">
        <v>0.67989999999999995</v>
      </c>
      <c r="G537">
        <v>5</v>
      </c>
    </row>
    <row r="538" spans="1:7" x14ac:dyDescent="0.3">
      <c r="A538" t="s">
        <v>1027</v>
      </c>
      <c r="B538" t="s">
        <v>1367</v>
      </c>
      <c r="C538" s="51" t="s">
        <v>1028</v>
      </c>
      <c r="D538" s="98">
        <v>76</v>
      </c>
      <c r="E538" s="98">
        <v>445</v>
      </c>
      <c r="F538" s="69">
        <v>0.85409999999999997</v>
      </c>
      <c r="G538">
        <v>0</v>
      </c>
    </row>
    <row r="539" spans="1:7" x14ac:dyDescent="0.3">
      <c r="A539" t="s">
        <v>1029</v>
      </c>
      <c r="B539" t="s">
        <v>1367</v>
      </c>
      <c r="C539" s="51" t="s">
        <v>1030</v>
      </c>
      <c r="D539" s="98">
        <v>184</v>
      </c>
      <c r="E539" s="98">
        <v>850</v>
      </c>
      <c r="F539" s="69">
        <v>0.82210000000000005</v>
      </c>
      <c r="G539">
        <v>0</v>
      </c>
    </row>
    <row r="540" spans="1:7" x14ac:dyDescent="0.3">
      <c r="A540" t="s">
        <v>1031</v>
      </c>
      <c r="B540" t="s">
        <v>1358</v>
      </c>
      <c r="C540" s="51" t="s">
        <v>1032</v>
      </c>
      <c r="D540" s="98">
        <v>52</v>
      </c>
      <c r="E540" s="98">
        <v>147</v>
      </c>
      <c r="F540" s="69">
        <v>0.73870000000000002</v>
      </c>
      <c r="G540">
        <v>0</v>
      </c>
    </row>
    <row r="541" spans="1:7" x14ac:dyDescent="0.3">
      <c r="A541" t="s">
        <v>1033</v>
      </c>
      <c r="B541" t="s">
        <v>1332</v>
      </c>
      <c r="C541" s="51" t="s">
        <v>1034</v>
      </c>
      <c r="D541" s="98">
        <v>153</v>
      </c>
      <c r="E541" s="98">
        <v>373</v>
      </c>
      <c r="F541" s="69">
        <v>0.70909999999999995</v>
      </c>
      <c r="G541">
        <v>0</v>
      </c>
    </row>
    <row r="542" spans="1:7" x14ac:dyDescent="0.3">
      <c r="A542" t="s">
        <v>1035</v>
      </c>
      <c r="B542" t="s">
        <v>1363</v>
      </c>
      <c r="C542" s="51" t="s">
        <v>1036</v>
      </c>
      <c r="D542" s="98">
        <v>128</v>
      </c>
      <c r="E542" s="98">
        <v>244</v>
      </c>
      <c r="F542" s="69">
        <v>0.65590000000000004</v>
      </c>
      <c r="G542">
        <v>5</v>
      </c>
    </row>
    <row r="543" spans="1:7" x14ac:dyDescent="0.3">
      <c r="A543" t="s">
        <v>1037</v>
      </c>
      <c r="B543" t="s">
        <v>1346</v>
      </c>
      <c r="C543" s="51" t="s">
        <v>1038</v>
      </c>
      <c r="D543" s="98">
        <v>89</v>
      </c>
      <c r="E543" s="98">
        <v>158</v>
      </c>
      <c r="F543" s="69">
        <v>0.63970000000000005</v>
      </c>
      <c r="G543">
        <v>10</v>
      </c>
    </row>
    <row r="544" spans="1:7" x14ac:dyDescent="0.3">
      <c r="A544" t="s">
        <v>1039</v>
      </c>
      <c r="B544" t="s">
        <v>1336</v>
      </c>
      <c r="C544" s="51" t="s">
        <v>1040</v>
      </c>
      <c r="D544" s="98">
        <v>295</v>
      </c>
      <c r="E544" s="98">
        <v>671</v>
      </c>
      <c r="F544" s="69">
        <v>0.6946</v>
      </c>
      <c r="G544">
        <v>5</v>
      </c>
    </row>
    <row r="545" spans="1:7" x14ac:dyDescent="0.3">
      <c r="A545" t="s">
        <v>1041</v>
      </c>
      <c r="B545" t="s">
        <v>1318</v>
      </c>
      <c r="C545" s="51" t="s">
        <v>1042</v>
      </c>
      <c r="D545" s="98">
        <v>30</v>
      </c>
      <c r="E545" s="98">
        <v>71</v>
      </c>
      <c r="F545" s="69">
        <v>0.70299999999999996</v>
      </c>
      <c r="G545">
        <v>0</v>
      </c>
    </row>
    <row r="546" spans="1:7" x14ac:dyDescent="0.3">
      <c r="A546" t="s">
        <v>1043</v>
      </c>
      <c r="B546" t="s">
        <v>1367</v>
      </c>
      <c r="C546" s="51" t="s">
        <v>1044</v>
      </c>
      <c r="D546" s="98">
        <v>265</v>
      </c>
      <c r="E546" s="98">
        <v>851</v>
      </c>
      <c r="F546" s="69">
        <v>0.76249999999999996</v>
      </c>
      <c r="G546">
        <v>0</v>
      </c>
    </row>
    <row r="547" spans="1:7" x14ac:dyDescent="0.3">
      <c r="A547" t="s">
        <v>1045</v>
      </c>
      <c r="B547" t="s">
        <v>1334</v>
      </c>
      <c r="C547" s="51" t="s">
        <v>1046</v>
      </c>
      <c r="D547" s="98">
        <v>500</v>
      </c>
      <c r="E547" s="98">
        <v>1022</v>
      </c>
      <c r="F547" s="69">
        <v>0.67149999999999999</v>
      </c>
      <c r="G547">
        <v>5</v>
      </c>
    </row>
    <row r="548" spans="1:7" x14ac:dyDescent="0.3">
      <c r="A548" t="s">
        <v>1047</v>
      </c>
      <c r="B548" t="s">
        <v>1402</v>
      </c>
      <c r="C548" s="51" t="s">
        <v>1048</v>
      </c>
      <c r="D548" s="98">
        <v>74</v>
      </c>
      <c r="E548" s="98">
        <v>242</v>
      </c>
      <c r="F548" s="69">
        <v>0.76580000000000004</v>
      </c>
      <c r="G548">
        <v>0</v>
      </c>
    </row>
    <row r="549" spans="1:7" x14ac:dyDescent="0.3">
      <c r="A549" t="s">
        <v>1049</v>
      </c>
      <c r="B549" t="s">
        <v>1334</v>
      </c>
      <c r="C549" s="51" t="s">
        <v>1050</v>
      </c>
      <c r="D549" s="98">
        <v>1570</v>
      </c>
      <c r="E549" s="98">
        <v>3960</v>
      </c>
      <c r="F549" s="69">
        <v>0.71609999999999996</v>
      </c>
      <c r="G549">
        <v>0</v>
      </c>
    </row>
    <row r="550" spans="1:7" x14ac:dyDescent="0.3">
      <c r="A550" t="s">
        <v>1051</v>
      </c>
      <c r="B550" t="s">
        <v>1363</v>
      </c>
      <c r="C550" s="51" t="s">
        <v>1052</v>
      </c>
      <c r="D550" s="98">
        <v>5</v>
      </c>
      <c r="E550" s="98">
        <v>95</v>
      </c>
      <c r="F550" s="69">
        <v>0.95</v>
      </c>
      <c r="G550">
        <v>0</v>
      </c>
    </row>
    <row r="551" spans="1:7" x14ac:dyDescent="0.3">
      <c r="A551" t="s">
        <v>1053</v>
      </c>
      <c r="B551" t="s">
        <v>1321</v>
      </c>
      <c r="C551" s="51" t="s">
        <v>1054</v>
      </c>
      <c r="D551" s="98">
        <v>45</v>
      </c>
      <c r="E551" s="98">
        <v>179</v>
      </c>
      <c r="F551" s="69">
        <v>0.79910000000000003</v>
      </c>
      <c r="G551">
        <v>0</v>
      </c>
    </row>
    <row r="552" spans="1:7" x14ac:dyDescent="0.3">
      <c r="A552" t="s">
        <v>1055</v>
      </c>
      <c r="B552" t="s">
        <v>1336</v>
      </c>
      <c r="C552" s="51" t="s">
        <v>1056</v>
      </c>
      <c r="D552" s="98">
        <v>557</v>
      </c>
      <c r="E552" s="98">
        <v>1791</v>
      </c>
      <c r="F552" s="69">
        <v>0.76280000000000003</v>
      </c>
      <c r="G552">
        <v>0</v>
      </c>
    </row>
    <row r="553" spans="1:7" x14ac:dyDescent="0.3">
      <c r="A553" t="s">
        <v>1057</v>
      </c>
      <c r="B553" t="s">
        <v>1310</v>
      </c>
      <c r="C553" s="51" t="s">
        <v>1058</v>
      </c>
      <c r="D553" s="98">
        <v>29</v>
      </c>
      <c r="E553" s="98">
        <v>158</v>
      </c>
      <c r="F553" s="69">
        <v>0.84489999999999998</v>
      </c>
      <c r="G553">
        <v>0</v>
      </c>
    </row>
    <row r="554" spans="1:7" x14ac:dyDescent="0.3">
      <c r="A554" t="s">
        <v>1059</v>
      </c>
      <c r="B554" t="s">
        <v>1339</v>
      </c>
      <c r="C554" s="51" t="s">
        <v>1060</v>
      </c>
      <c r="D554" s="98">
        <v>128</v>
      </c>
      <c r="E554" s="98">
        <v>304</v>
      </c>
      <c r="F554" s="69">
        <v>0.70369999999999999</v>
      </c>
      <c r="G554">
        <v>0</v>
      </c>
    </row>
    <row r="555" spans="1:7" x14ac:dyDescent="0.3">
      <c r="A555" t="s">
        <v>1061</v>
      </c>
      <c r="B555" t="s">
        <v>1309</v>
      </c>
      <c r="C555" s="51" t="s">
        <v>1062</v>
      </c>
      <c r="D555" s="98">
        <v>307</v>
      </c>
      <c r="E555" s="98">
        <v>581</v>
      </c>
      <c r="F555" s="69">
        <v>0.65429999999999999</v>
      </c>
      <c r="G555">
        <v>5</v>
      </c>
    </row>
    <row r="556" spans="1:7" x14ac:dyDescent="0.3">
      <c r="A556" t="s">
        <v>1063</v>
      </c>
      <c r="B556" t="s">
        <v>1321</v>
      </c>
      <c r="C556" s="51" t="s">
        <v>1064</v>
      </c>
      <c r="D556" s="98">
        <v>125</v>
      </c>
      <c r="E556" s="98">
        <v>526</v>
      </c>
      <c r="F556" s="69">
        <v>0.80800000000000005</v>
      </c>
      <c r="G556">
        <v>0</v>
      </c>
    </row>
    <row r="557" spans="1:7" x14ac:dyDescent="0.3">
      <c r="A557" t="s">
        <v>1065</v>
      </c>
      <c r="B557" t="s">
        <v>1325</v>
      </c>
      <c r="C557" s="51" t="s">
        <v>1066</v>
      </c>
      <c r="D557" s="98">
        <v>23</v>
      </c>
      <c r="E557" s="98">
        <v>88</v>
      </c>
      <c r="F557" s="69">
        <v>0.79279999999999995</v>
      </c>
      <c r="G557">
        <v>0</v>
      </c>
    </row>
    <row r="558" spans="1:7" x14ac:dyDescent="0.3">
      <c r="A558" t="s">
        <v>1067</v>
      </c>
      <c r="B558" t="s">
        <v>1339</v>
      </c>
      <c r="C558" s="51" t="s">
        <v>1068</v>
      </c>
      <c r="D558" s="98">
        <v>158</v>
      </c>
      <c r="E558" s="98">
        <v>364</v>
      </c>
      <c r="F558" s="69">
        <v>0.69730000000000003</v>
      </c>
      <c r="G558">
        <v>5</v>
      </c>
    </row>
    <row r="559" spans="1:7" x14ac:dyDescent="0.3">
      <c r="A559" t="s">
        <v>1069</v>
      </c>
      <c r="B559" t="s">
        <v>1335</v>
      </c>
      <c r="C559" s="51" t="s">
        <v>1070</v>
      </c>
      <c r="D559" s="98">
        <v>176</v>
      </c>
      <c r="E559" s="98">
        <v>479</v>
      </c>
      <c r="F559" s="69">
        <v>0.73129999999999995</v>
      </c>
      <c r="G559">
        <v>0</v>
      </c>
    </row>
    <row r="560" spans="1:7" x14ac:dyDescent="0.3">
      <c r="A560" t="s">
        <v>1071</v>
      </c>
      <c r="B560" t="s">
        <v>1321</v>
      </c>
      <c r="C560" s="51" t="s">
        <v>1072</v>
      </c>
      <c r="D560" s="98">
        <v>1722</v>
      </c>
      <c r="E560" s="98">
        <v>4569</v>
      </c>
      <c r="F560" s="69">
        <v>0.72629999999999995</v>
      </c>
      <c r="G560">
        <v>0</v>
      </c>
    </row>
    <row r="561" spans="1:7" x14ac:dyDescent="0.3">
      <c r="A561" t="s">
        <v>1073</v>
      </c>
      <c r="B561" t="s">
        <v>1362</v>
      </c>
      <c r="C561" s="51" t="s">
        <v>1074</v>
      </c>
      <c r="D561" s="98">
        <v>54</v>
      </c>
      <c r="E561" s="98">
        <v>336</v>
      </c>
      <c r="F561" s="69">
        <v>0.86150000000000004</v>
      </c>
      <c r="G561">
        <v>0</v>
      </c>
    </row>
    <row r="562" spans="1:7" x14ac:dyDescent="0.3">
      <c r="A562" t="s">
        <v>1075</v>
      </c>
      <c r="B562" t="s">
        <v>1335</v>
      </c>
      <c r="C562" s="51" t="s">
        <v>1076</v>
      </c>
      <c r="D562" s="98">
        <v>89</v>
      </c>
      <c r="E562" s="98">
        <v>207</v>
      </c>
      <c r="F562" s="69">
        <v>0.69930000000000003</v>
      </c>
      <c r="G562">
        <v>5</v>
      </c>
    </row>
    <row r="563" spans="1:7" x14ac:dyDescent="0.3">
      <c r="A563" t="s">
        <v>1077</v>
      </c>
      <c r="B563" t="s">
        <v>1326</v>
      </c>
      <c r="C563" s="51" t="s">
        <v>1078</v>
      </c>
      <c r="D563" s="98">
        <v>774</v>
      </c>
      <c r="E563" s="98">
        <v>1902</v>
      </c>
      <c r="F563" s="69">
        <v>0.71079999999999999</v>
      </c>
      <c r="G563">
        <v>0</v>
      </c>
    </row>
    <row r="564" spans="1:7" x14ac:dyDescent="0.3">
      <c r="A564" t="s">
        <v>1079</v>
      </c>
      <c r="B564" t="s">
        <v>1312</v>
      </c>
      <c r="C564" s="51" t="s">
        <v>1080</v>
      </c>
      <c r="D564" s="98">
        <v>281</v>
      </c>
      <c r="E564" s="98">
        <v>871</v>
      </c>
      <c r="F564" s="69">
        <v>0.75609999999999999</v>
      </c>
      <c r="G564">
        <v>0</v>
      </c>
    </row>
    <row r="565" spans="1:7" x14ac:dyDescent="0.3">
      <c r="A565" t="s">
        <v>1081</v>
      </c>
      <c r="B565" t="s">
        <v>1321</v>
      </c>
      <c r="C565" s="51" t="s">
        <v>1082</v>
      </c>
      <c r="D565" s="98">
        <v>343</v>
      </c>
      <c r="E565" s="98">
        <v>880</v>
      </c>
      <c r="F565" s="69">
        <v>0.71950000000000003</v>
      </c>
      <c r="G565">
        <v>0</v>
      </c>
    </row>
    <row r="566" spans="1:7" x14ac:dyDescent="0.3">
      <c r="A566" t="s">
        <v>1083</v>
      </c>
      <c r="B566" t="s">
        <v>1336</v>
      </c>
      <c r="C566" s="51" t="s">
        <v>1084</v>
      </c>
      <c r="D566" s="98">
        <v>220</v>
      </c>
      <c r="E566" s="98">
        <v>440</v>
      </c>
      <c r="F566" s="69">
        <v>0.66669999999999996</v>
      </c>
      <c r="G566">
        <v>5</v>
      </c>
    </row>
    <row r="567" spans="1:7" x14ac:dyDescent="0.3">
      <c r="A567" t="s">
        <v>1085</v>
      </c>
      <c r="B567" t="s">
        <v>1321</v>
      </c>
      <c r="C567" s="51" t="s">
        <v>1086</v>
      </c>
      <c r="D567" s="98">
        <v>268</v>
      </c>
      <c r="E567" s="98">
        <v>771</v>
      </c>
      <c r="F567" s="69">
        <v>0.74209999999999998</v>
      </c>
      <c r="G567">
        <v>0</v>
      </c>
    </row>
    <row r="568" spans="1:7" x14ac:dyDescent="0.3">
      <c r="A568" t="s">
        <v>1087</v>
      </c>
      <c r="B568" t="s">
        <v>1317</v>
      </c>
      <c r="C568" s="51" t="s">
        <v>1088</v>
      </c>
      <c r="D568" s="98">
        <v>64</v>
      </c>
      <c r="E568" s="98">
        <v>210</v>
      </c>
      <c r="F568" s="69">
        <v>0.76639999999999997</v>
      </c>
      <c r="G568">
        <v>0</v>
      </c>
    </row>
    <row r="569" spans="1:7" x14ac:dyDescent="0.3">
      <c r="A569" t="s">
        <v>1089</v>
      </c>
      <c r="B569" t="s">
        <v>1325</v>
      </c>
      <c r="C569" s="51" t="s">
        <v>1090</v>
      </c>
      <c r="D569" s="98">
        <v>18</v>
      </c>
      <c r="E569" s="98">
        <v>96</v>
      </c>
      <c r="F569" s="69">
        <v>0.84209999999999996</v>
      </c>
      <c r="G569">
        <v>0</v>
      </c>
    </row>
    <row r="570" spans="1:7" x14ac:dyDescent="0.3">
      <c r="A570" t="s">
        <v>1091</v>
      </c>
      <c r="B570" t="s">
        <v>1338</v>
      </c>
      <c r="C570" s="51" t="s">
        <v>1092</v>
      </c>
      <c r="D570" s="98">
        <v>62</v>
      </c>
      <c r="E570" s="98">
        <v>197</v>
      </c>
      <c r="F570" s="69">
        <v>0.76060000000000005</v>
      </c>
      <c r="G570">
        <v>0</v>
      </c>
    </row>
    <row r="571" spans="1:7" x14ac:dyDescent="0.3">
      <c r="A571" t="s">
        <v>1093</v>
      </c>
      <c r="B571" t="s">
        <v>1361</v>
      </c>
      <c r="C571" s="51" t="s">
        <v>1094</v>
      </c>
      <c r="D571" s="98">
        <v>556</v>
      </c>
      <c r="E571" s="98">
        <v>1648</v>
      </c>
      <c r="F571" s="69">
        <v>0.74770000000000003</v>
      </c>
      <c r="G571">
        <v>0</v>
      </c>
    </row>
    <row r="572" spans="1:7" x14ac:dyDescent="0.3">
      <c r="A572" t="s">
        <v>1095</v>
      </c>
      <c r="B572" t="s">
        <v>1402</v>
      </c>
      <c r="C572" s="51" t="s">
        <v>1096</v>
      </c>
      <c r="D572" s="98">
        <v>70</v>
      </c>
      <c r="E572" s="98">
        <v>201</v>
      </c>
      <c r="F572" s="69">
        <v>0.74170000000000003</v>
      </c>
      <c r="G572">
        <v>0</v>
      </c>
    </row>
    <row r="573" spans="1:7" x14ac:dyDescent="0.3">
      <c r="A573" t="s">
        <v>1097</v>
      </c>
      <c r="B573" t="s">
        <v>1321</v>
      </c>
      <c r="C573" s="51" t="s">
        <v>1098</v>
      </c>
      <c r="D573" s="98">
        <v>269</v>
      </c>
      <c r="E573" s="98">
        <v>617</v>
      </c>
      <c r="F573" s="69">
        <v>0.69640000000000002</v>
      </c>
      <c r="G573">
        <v>5</v>
      </c>
    </row>
    <row r="574" spans="1:7" x14ac:dyDescent="0.3">
      <c r="A574" t="s">
        <v>1099</v>
      </c>
      <c r="B574" t="s">
        <v>1330</v>
      </c>
      <c r="C574" s="51" t="s">
        <v>1100</v>
      </c>
      <c r="D574" s="98">
        <v>140</v>
      </c>
      <c r="E574" s="98">
        <v>382</v>
      </c>
      <c r="F574" s="69">
        <v>0.73180000000000001</v>
      </c>
      <c r="G574">
        <v>0</v>
      </c>
    </row>
    <row r="575" spans="1:7" x14ac:dyDescent="0.3">
      <c r="A575" t="s">
        <v>1101</v>
      </c>
      <c r="B575" t="s">
        <v>1321</v>
      </c>
      <c r="C575" s="51" t="s">
        <v>1102</v>
      </c>
      <c r="D575" s="98">
        <v>126</v>
      </c>
      <c r="E575" s="98">
        <v>486</v>
      </c>
      <c r="F575" s="69">
        <v>0.79410000000000003</v>
      </c>
      <c r="G575">
        <v>0</v>
      </c>
    </row>
    <row r="576" spans="1:7" x14ac:dyDescent="0.3">
      <c r="A576" t="s">
        <v>1462</v>
      </c>
      <c r="B576" t="s">
        <v>1339</v>
      </c>
      <c r="C576" s="51" t="s">
        <v>1104</v>
      </c>
      <c r="D576" s="98">
        <v>112</v>
      </c>
      <c r="E576" s="98">
        <v>475</v>
      </c>
      <c r="F576" s="69">
        <v>0.80920000000000003</v>
      </c>
      <c r="G576">
        <v>0</v>
      </c>
    </row>
    <row r="577" spans="1:7" x14ac:dyDescent="0.3">
      <c r="A577" t="s">
        <v>1105</v>
      </c>
      <c r="B577" t="s">
        <v>1328</v>
      </c>
      <c r="C577" s="51" t="s">
        <v>1106</v>
      </c>
      <c r="D577" s="98">
        <v>60</v>
      </c>
      <c r="E577" s="98">
        <v>253</v>
      </c>
      <c r="F577" s="69">
        <v>0.80830000000000002</v>
      </c>
      <c r="G577">
        <v>0</v>
      </c>
    </row>
    <row r="578" spans="1:7" x14ac:dyDescent="0.3">
      <c r="A578" t="s">
        <v>1109</v>
      </c>
      <c r="B578" t="s">
        <v>1355</v>
      </c>
      <c r="C578" s="51" t="s">
        <v>1110</v>
      </c>
      <c r="D578" s="98">
        <v>57</v>
      </c>
      <c r="E578" s="98">
        <v>145</v>
      </c>
      <c r="F578" s="69">
        <v>0.71779999999999999</v>
      </c>
      <c r="G578">
        <v>0</v>
      </c>
    </row>
    <row r="579" spans="1:7" x14ac:dyDescent="0.3">
      <c r="A579" t="s">
        <v>1107</v>
      </c>
      <c r="B579" t="s">
        <v>1349</v>
      </c>
      <c r="C579" s="51" t="s">
        <v>1108</v>
      </c>
      <c r="D579" s="98">
        <v>470</v>
      </c>
      <c r="E579" s="98">
        <v>831</v>
      </c>
      <c r="F579" s="69">
        <v>0.63870000000000005</v>
      </c>
      <c r="G579">
        <v>10</v>
      </c>
    </row>
    <row r="580" spans="1:7" x14ac:dyDescent="0.3">
      <c r="A580" t="s">
        <v>1410</v>
      </c>
      <c r="B580" t="s">
        <v>1321</v>
      </c>
      <c r="C580" s="51" t="s">
        <v>1409</v>
      </c>
      <c r="D580" s="98">
        <v>262</v>
      </c>
      <c r="E580" s="98">
        <v>463</v>
      </c>
      <c r="F580" s="69">
        <v>0.63859999999999995</v>
      </c>
      <c r="G580">
        <v>10</v>
      </c>
    </row>
    <row r="581" spans="1:7" x14ac:dyDescent="0.3">
      <c r="A581" t="s">
        <v>1111</v>
      </c>
      <c r="B581" t="s">
        <v>1311</v>
      </c>
      <c r="C581" s="51" t="s">
        <v>1112</v>
      </c>
      <c r="D581" s="98">
        <v>127</v>
      </c>
      <c r="E581" s="98">
        <v>325</v>
      </c>
      <c r="F581" s="69">
        <v>0.71899999999999997</v>
      </c>
      <c r="G581">
        <v>0</v>
      </c>
    </row>
    <row r="582" spans="1:7" x14ac:dyDescent="0.3">
      <c r="A582" t="s">
        <v>1113</v>
      </c>
      <c r="B582" t="s">
        <v>1325</v>
      </c>
      <c r="C582" s="51" t="s">
        <v>1114</v>
      </c>
      <c r="D582" s="98">
        <v>130</v>
      </c>
      <c r="E582" s="98">
        <v>170</v>
      </c>
      <c r="F582" s="69">
        <v>0.56669999999999998</v>
      </c>
      <c r="G582">
        <v>15</v>
      </c>
    </row>
    <row r="583" spans="1:7" x14ac:dyDescent="0.3">
      <c r="A583" t="s">
        <v>1115</v>
      </c>
      <c r="B583" t="s">
        <v>1337</v>
      </c>
      <c r="C583" s="51" t="s">
        <v>1116</v>
      </c>
      <c r="D583" s="98">
        <v>255</v>
      </c>
      <c r="E583" s="98">
        <v>482</v>
      </c>
      <c r="F583" s="69">
        <v>0.65400000000000003</v>
      </c>
      <c r="G583">
        <v>5</v>
      </c>
    </row>
    <row r="584" spans="1:7" x14ac:dyDescent="0.3">
      <c r="A584" t="s">
        <v>1117</v>
      </c>
      <c r="B584" t="s">
        <v>1336</v>
      </c>
      <c r="C584" s="51" t="s">
        <v>1118</v>
      </c>
      <c r="D584" s="98">
        <v>92</v>
      </c>
      <c r="E584" s="98">
        <v>183</v>
      </c>
      <c r="F584" s="69">
        <v>0.66549999999999998</v>
      </c>
      <c r="G584">
        <v>5</v>
      </c>
    </row>
    <row r="585" spans="1:7" x14ac:dyDescent="0.3">
      <c r="A585" t="s">
        <v>1119</v>
      </c>
      <c r="B585" t="s">
        <v>1351</v>
      </c>
      <c r="C585" s="51" t="s">
        <v>1120</v>
      </c>
      <c r="D585" s="98">
        <v>31</v>
      </c>
      <c r="E585" s="98">
        <v>142</v>
      </c>
      <c r="F585" s="69">
        <v>0.82079999999999997</v>
      </c>
      <c r="G585">
        <v>0</v>
      </c>
    </row>
    <row r="586" spans="1:7" x14ac:dyDescent="0.3">
      <c r="A586" t="s">
        <v>949</v>
      </c>
      <c r="B586" t="s">
        <v>1361</v>
      </c>
      <c r="C586" s="51" t="s">
        <v>950</v>
      </c>
      <c r="D586" s="98">
        <v>772</v>
      </c>
      <c r="E586" s="98">
        <v>2718</v>
      </c>
      <c r="F586" s="69">
        <v>0.77880000000000005</v>
      </c>
      <c r="G586">
        <v>0</v>
      </c>
    </row>
    <row r="587" spans="1:7" x14ac:dyDescent="0.3">
      <c r="A587" t="s">
        <v>1121</v>
      </c>
      <c r="B587" t="s">
        <v>1369</v>
      </c>
      <c r="C587" s="51" t="s">
        <v>1122</v>
      </c>
      <c r="D587" s="98">
        <v>81</v>
      </c>
      <c r="E587" s="98">
        <v>312</v>
      </c>
      <c r="F587" s="69">
        <v>0.79390000000000005</v>
      </c>
      <c r="G587">
        <v>0</v>
      </c>
    </row>
    <row r="588" spans="1:7" x14ac:dyDescent="0.3">
      <c r="A588" t="s">
        <v>1123</v>
      </c>
      <c r="B588" t="s">
        <v>1342</v>
      </c>
      <c r="C588" s="51" t="s">
        <v>1124</v>
      </c>
      <c r="D588" s="98">
        <v>52</v>
      </c>
      <c r="E588" s="98">
        <v>300</v>
      </c>
      <c r="F588" s="69">
        <v>0.85229999999999995</v>
      </c>
      <c r="G588">
        <v>0</v>
      </c>
    </row>
    <row r="589" spans="1:7" x14ac:dyDescent="0.3">
      <c r="A589" t="s">
        <v>1125</v>
      </c>
      <c r="B589" t="s">
        <v>1311</v>
      </c>
      <c r="C589" s="51" t="s">
        <v>1126</v>
      </c>
      <c r="D589" s="98">
        <v>317</v>
      </c>
      <c r="E589" s="98">
        <v>688</v>
      </c>
      <c r="F589" s="69">
        <v>0.68459999999999999</v>
      </c>
      <c r="G589">
        <v>5</v>
      </c>
    </row>
    <row r="590" spans="1:7" x14ac:dyDescent="0.3">
      <c r="A590" t="s">
        <v>1127</v>
      </c>
      <c r="B590" t="s">
        <v>1334</v>
      </c>
      <c r="C590" s="51" t="s">
        <v>1128</v>
      </c>
      <c r="D590" s="98">
        <v>941</v>
      </c>
      <c r="E590" s="98">
        <v>2864</v>
      </c>
      <c r="F590" s="69">
        <v>0.75270000000000004</v>
      </c>
      <c r="G590">
        <v>0</v>
      </c>
    </row>
    <row r="591" spans="1:7" x14ac:dyDescent="0.3">
      <c r="A591" t="s">
        <v>1129</v>
      </c>
      <c r="B591" t="s">
        <v>1357</v>
      </c>
      <c r="C591" s="51" t="s">
        <v>1130</v>
      </c>
      <c r="D591" s="98">
        <v>87</v>
      </c>
      <c r="E591" s="98">
        <v>278</v>
      </c>
      <c r="F591" s="69">
        <v>0.76160000000000005</v>
      </c>
      <c r="G591">
        <v>0</v>
      </c>
    </row>
    <row r="592" spans="1:7" x14ac:dyDescent="0.3">
      <c r="A592" t="s">
        <v>1131</v>
      </c>
      <c r="B592" t="s">
        <v>1317</v>
      </c>
      <c r="C592" s="51" t="s">
        <v>1132</v>
      </c>
      <c r="D592" s="98">
        <v>16</v>
      </c>
      <c r="E592" s="98">
        <v>218</v>
      </c>
      <c r="F592" s="69">
        <v>0.93159999999999998</v>
      </c>
      <c r="G592">
        <v>0</v>
      </c>
    </row>
    <row r="593" spans="1:7" x14ac:dyDescent="0.3">
      <c r="A593" t="s">
        <v>1133</v>
      </c>
      <c r="B593" t="s">
        <v>1321</v>
      </c>
      <c r="C593" s="51" t="s">
        <v>1134</v>
      </c>
      <c r="D593" s="98">
        <v>1140</v>
      </c>
      <c r="E593" s="98">
        <v>2140</v>
      </c>
      <c r="F593" s="69">
        <v>0.65239999999999998</v>
      </c>
      <c r="G593">
        <v>5</v>
      </c>
    </row>
    <row r="594" spans="1:7" x14ac:dyDescent="0.3">
      <c r="A594" t="s">
        <v>1135</v>
      </c>
      <c r="B594" t="s">
        <v>1346</v>
      </c>
      <c r="C594" s="51" t="s">
        <v>1136</v>
      </c>
      <c r="D594" s="98">
        <v>134</v>
      </c>
      <c r="E594" s="98">
        <v>456</v>
      </c>
      <c r="F594" s="69">
        <v>0.77290000000000003</v>
      </c>
      <c r="G594">
        <v>0</v>
      </c>
    </row>
    <row r="595" spans="1:7" x14ac:dyDescent="0.3">
      <c r="A595" t="s">
        <v>1137</v>
      </c>
      <c r="B595" t="s">
        <v>1355</v>
      </c>
      <c r="C595" s="51" t="s">
        <v>1138</v>
      </c>
      <c r="D595" s="98">
        <v>19</v>
      </c>
      <c r="E595" s="98">
        <v>110</v>
      </c>
      <c r="F595" s="69">
        <v>0.85270000000000001</v>
      </c>
      <c r="G595">
        <v>0</v>
      </c>
    </row>
    <row r="596" spans="1:7" x14ac:dyDescent="0.3">
      <c r="A596" t="s">
        <v>1139</v>
      </c>
      <c r="B596" t="s">
        <v>1311</v>
      </c>
      <c r="C596" s="51" t="s">
        <v>1140</v>
      </c>
      <c r="D596" s="98">
        <v>419</v>
      </c>
      <c r="E596" s="98">
        <v>644</v>
      </c>
      <c r="F596" s="69">
        <v>0.60580000000000001</v>
      </c>
      <c r="G596">
        <v>10</v>
      </c>
    </row>
    <row r="597" spans="1:7" x14ac:dyDescent="0.3">
      <c r="A597" t="s">
        <v>1141</v>
      </c>
      <c r="B597" t="s">
        <v>1356</v>
      </c>
      <c r="C597" s="51" t="s">
        <v>1142</v>
      </c>
      <c r="D597" s="98">
        <v>51</v>
      </c>
      <c r="E597" s="98">
        <v>183</v>
      </c>
      <c r="F597" s="69">
        <v>0.78210000000000002</v>
      </c>
      <c r="G597">
        <v>0</v>
      </c>
    </row>
    <row r="598" spans="1:7" x14ac:dyDescent="0.3">
      <c r="A598" t="s">
        <v>1143</v>
      </c>
      <c r="B598" t="s">
        <v>1369</v>
      </c>
      <c r="C598" s="51" t="s">
        <v>1144</v>
      </c>
      <c r="D598" s="98">
        <v>94</v>
      </c>
      <c r="E598" s="98">
        <v>269</v>
      </c>
      <c r="F598" s="69">
        <v>0.74099999999999999</v>
      </c>
      <c r="G598">
        <v>0</v>
      </c>
    </row>
    <row r="599" spans="1:7" x14ac:dyDescent="0.3">
      <c r="A599" t="s">
        <v>1145</v>
      </c>
      <c r="B599" t="s">
        <v>1332</v>
      </c>
      <c r="C599" s="51" t="s">
        <v>1146</v>
      </c>
      <c r="D599" s="98">
        <v>89</v>
      </c>
      <c r="E599" s="98">
        <v>675</v>
      </c>
      <c r="F599" s="69">
        <v>0.88349999999999995</v>
      </c>
      <c r="G599">
        <v>0</v>
      </c>
    </row>
    <row r="600" spans="1:7" x14ac:dyDescent="0.3">
      <c r="A600" t="s">
        <v>1147</v>
      </c>
      <c r="B600" t="s">
        <v>1366</v>
      </c>
      <c r="C600" s="51" t="s">
        <v>1148</v>
      </c>
      <c r="D600" s="98">
        <v>74</v>
      </c>
      <c r="E600" s="98">
        <v>235</v>
      </c>
      <c r="F600" s="69">
        <v>0.76049999999999995</v>
      </c>
      <c r="G600">
        <v>0</v>
      </c>
    </row>
    <row r="601" spans="1:7" x14ac:dyDescent="0.3">
      <c r="A601" t="s">
        <v>1149</v>
      </c>
      <c r="B601" t="s">
        <v>1321</v>
      </c>
      <c r="C601" s="51" t="s">
        <v>1150</v>
      </c>
      <c r="D601" s="98">
        <v>53</v>
      </c>
      <c r="E601" s="98">
        <v>117</v>
      </c>
      <c r="F601" s="69">
        <v>0.68820000000000003</v>
      </c>
      <c r="G601">
        <v>5</v>
      </c>
    </row>
    <row r="602" spans="1:7" x14ac:dyDescent="0.3">
      <c r="A602" t="s">
        <v>1151</v>
      </c>
      <c r="B602" t="s">
        <v>1326</v>
      </c>
      <c r="C602" s="51" t="s">
        <v>1152</v>
      </c>
      <c r="D602" s="98">
        <v>236</v>
      </c>
      <c r="E602" s="98">
        <v>610</v>
      </c>
      <c r="F602" s="69">
        <v>0.72099999999999997</v>
      </c>
      <c r="G602">
        <v>0</v>
      </c>
    </row>
    <row r="603" spans="1:7" x14ac:dyDescent="0.3">
      <c r="A603" t="s">
        <v>1153</v>
      </c>
      <c r="B603" t="s">
        <v>1335</v>
      </c>
      <c r="C603" s="51" t="s">
        <v>1154</v>
      </c>
      <c r="D603" s="98">
        <v>190</v>
      </c>
      <c r="E603" s="98">
        <v>317</v>
      </c>
      <c r="F603" s="69">
        <v>0.62519999999999998</v>
      </c>
      <c r="G603">
        <v>10</v>
      </c>
    </row>
    <row r="604" spans="1:7" x14ac:dyDescent="0.3">
      <c r="A604" t="s">
        <v>1155</v>
      </c>
      <c r="B604" t="s">
        <v>1352</v>
      </c>
      <c r="C604" s="51" t="s">
        <v>1156</v>
      </c>
      <c r="D604" s="98">
        <v>506</v>
      </c>
      <c r="E604" s="98">
        <v>622</v>
      </c>
      <c r="F604" s="69">
        <v>0.5514</v>
      </c>
      <c r="G604">
        <v>15</v>
      </c>
    </row>
    <row r="605" spans="1:7" x14ac:dyDescent="0.3">
      <c r="A605" t="s">
        <v>1157</v>
      </c>
      <c r="B605" t="s">
        <v>1359</v>
      </c>
      <c r="C605" s="51" t="s">
        <v>1158</v>
      </c>
      <c r="D605" s="98">
        <v>237</v>
      </c>
      <c r="E605" s="98">
        <v>473</v>
      </c>
      <c r="F605" s="69">
        <v>0.66620000000000001</v>
      </c>
      <c r="G605">
        <v>5</v>
      </c>
    </row>
    <row r="606" spans="1:7" x14ac:dyDescent="0.3">
      <c r="A606" t="s">
        <v>1159</v>
      </c>
      <c r="B606" t="s">
        <v>1310</v>
      </c>
      <c r="C606" s="51" t="s">
        <v>1160</v>
      </c>
      <c r="D606" s="98">
        <v>19</v>
      </c>
      <c r="E606" s="98">
        <v>169</v>
      </c>
      <c r="F606" s="69">
        <v>0.89890000000000003</v>
      </c>
      <c r="G606">
        <v>0</v>
      </c>
    </row>
    <row r="607" spans="1:7" x14ac:dyDescent="0.3">
      <c r="A607" t="s">
        <v>1463</v>
      </c>
      <c r="B607" t="s">
        <v>1326</v>
      </c>
      <c r="C607" s="51" t="s">
        <v>1162</v>
      </c>
      <c r="D607" s="98">
        <v>93</v>
      </c>
      <c r="E607" s="98">
        <v>457</v>
      </c>
      <c r="F607" s="69">
        <v>0.83089999999999997</v>
      </c>
      <c r="G607">
        <v>0</v>
      </c>
    </row>
    <row r="608" spans="1:7" x14ac:dyDescent="0.3">
      <c r="A608" t="s">
        <v>1163</v>
      </c>
      <c r="B608" t="s">
        <v>1330</v>
      </c>
      <c r="C608" s="51" t="s">
        <v>1164</v>
      </c>
      <c r="D608" s="98">
        <v>55</v>
      </c>
      <c r="E608" s="98">
        <v>303</v>
      </c>
      <c r="F608" s="69">
        <v>0.84640000000000004</v>
      </c>
      <c r="G608">
        <v>0</v>
      </c>
    </row>
    <row r="609" spans="1:7" x14ac:dyDescent="0.3">
      <c r="A609" t="s">
        <v>1167</v>
      </c>
      <c r="B609" t="s">
        <v>1342</v>
      </c>
      <c r="C609" s="51" t="s">
        <v>1168</v>
      </c>
      <c r="D609" s="98">
        <v>384</v>
      </c>
      <c r="E609" s="98">
        <v>1322</v>
      </c>
      <c r="F609" s="69">
        <v>0.77490000000000003</v>
      </c>
      <c r="G609">
        <v>0</v>
      </c>
    </row>
    <row r="610" spans="1:7" x14ac:dyDescent="0.3">
      <c r="A610" t="s">
        <v>1165</v>
      </c>
      <c r="B610" t="s">
        <v>1334</v>
      </c>
      <c r="C610" s="51" t="s">
        <v>1166</v>
      </c>
      <c r="D610" s="98">
        <v>296</v>
      </c>
      <c r="E610" s="98">
        <v>621</v>
      </c>
      <c r="F610" s="69">
        <v>0.67720000000000002</v>
      </c>
      <c r="G610">
        <v>5</v>
      </c>
    </row>
    <row r="611" spans="1:7" x14ac:dyDescent="0.3">
      <c r="A611" t="s">
        <v>1169</v>
      </c>
      <c r="B611" t="s">
        <v>1309</v>
      </c>
      <c r="C611" s="51" t="s">
        <v>1170</v>
      </c>
      <c r="D611" s="98">
        <v>422</v>
      </c>
      <c r="E611" s="98">
        <v>1309</v>
      </c>
      <c r="F611" s="69">
        <v>0.75619999999999998</v>
      </c>
      <c r="G611">
        <v>0</v>
      </c>
    </row>
    <row r="612" spans="1:7" x14ac:dyDescent="0.3">
      <c r="A612" t="s">
        <v>1171</v>
      </c>
      <c r="B612" t="s">
        <v>1326</v>
      </c>
      <c r="C612" s="51" t="s">
        <v>1172</v>
      </c>
      <c r="D612" s="98">
        <v>240</v>
      </c>
      <c r="E612" s="98">
        <v>537</v>
      </c>
      <c r="F612" s="69">
        <v>0.69110000000000005</v>
      </c>
      <c r="G612">
        <v>5</v>
      </c>
    </row>
    <row r="613" spans="1:7" x14ac:dyDescent="0.3">
      <c r="A613" t="s">
        <v>1173</v>
      </c>
      <c r="B613" t="s">
        <v>1359</v>
      </c>
      <c r="C613" s="51" t="s">
        <v>1174</v>
      </c>
      <c r="D613" s="98">
        <v>272</v>
      </c>
      <c r="E613" s="98">
        <v>662</v>
      </c>
      <c r="F613" s="69">
        <v>0.70879999999999999</v>
      </c>
      <c r="G613">
        <v>0</v>
      </c>
    </row>
    <row r="614" spans="1:7" x14ac:dyDescent="0.3">
      <c r="A614" t="s">
        <v>1464</v>
      </c>
      <c r="B614" t="s">
        <v>1334</v>
      </c>
      <c r="C614" s="51" t="s">
        <v>1178</v>
      </c>
      <c r="D614" s="98">
        <v>455</v>
      </c>
      <c r="E614" s="98">
        <v>793</v>
      </c>
      <c r="F614" s="69">
        <v>0.63539999999999996</v>
      </c>
      <c r="G614">
        <v>10</v>
      </c>
    </row>
    <row r="615" spans="1:7" x14ac:dyDescent="0.3">
      <c r="A615" t="s">
        <v>1465</v>
      </c>
      <c r="B615" t="s">
        <v>1334</v>
      </c>
      <c r="C615" s="51" t="s">
        <v>1182</v>
      </c>
      <c r="D615" s="98">
        <v>116</v>
      </c>
      <c r="E615" s="98">
        <v>390</v>
      </c>
      <c r="F615" s="69">
        <v>0.77080000000000004</v>
      </c>
      <c r="G615">
        <v>0</v>
      </c>
    </row>
    <row r="616" spans="1:7" x14ac:dyDescent="0.3">
      <c r="A616" t="s">
        <v>1466</v>
      </c>
      <c r="B616" t="s">
        <v>1334</v>
      </c>
      <c r="C616" s="51" t="s">
        <v>1180</v>
      </c>
      <c r="D616" s="98">
        <v>101</v>
      </c>
      <c r="E616" s="98">
        <v>253</v>
      </c>
      <c r="F616" s="69">
        <v>0.7147</v>
      </c>
      <c r="G616">
        <v>0</v>
      </c>
    </row>
    <row r="617" spans="1:7" x14ac:dyDescent="0.3">
      <c r="A617" t="s">
        <v>1175</v>
      </c>
      <c r="B617" t="s">
        <v>1334</v>
      </c>
      <c r="C617" s="51" t="s">
        <v>1176</v>
      </c>
      <c r="D617" s="98">
        <v>727</v>
      </c>
      <c r="E617" s="98">
        <v>1367</v>
      </c>
      <c r="F617" s="69">
        <v>0.65280000000000005</v>
      </c>
      <c r="G617">
        <v>5</v>
      </c>
    </row>
    <row r="618" spans="1:7" x14ac:dyDescent="0.3">
      <c r="A618" t="s">
        <v>1467</v>
      </c>
      <c r="B618" t="s">
        <v>1356</v>
      </c>
      <c r="C618" s="51" t="s">
        <v>1184</v>
      </c>
      <c r="D618" s="98">
        <v>12</v>
      </c>
      <c r="E618" s="98">
        <v>64</v>
      </c>
      <c r="F618" s="69">
        <v>0.84209999999999996</v>
      </c>
      <c r="G618">
        <v>0</v>
      </c>
    </row>
    <row r="619" spans="1:7" x14ac:dyDescent="0.3">
      <c r="A619" t="s">
        <v>1185</v>
      </c>
      <c r="B619" t="s">
        <v>1342</v>
      </c>
      <c r="C619" s="51" t="s">
        <v>1186</v>
      </c>
      <c r="D619" s="98">
        <v>362</v>
      </c>
      <c r="E619" s="98">
        <v>822</v>
      </c>
      <c r="F619" s="69">
        <v>0.69430000000000003</v>
      </c>
      <c r="G619">
        <v>5</v>
      </c>
    </row>
    <row r="620" spans="1:7" x14ac:dyDescent="0.3">
      <c r="A620" t="s">
        <v>1187</v>
      </c>
      <c r="B620" t="s">
        <v>1354</v>
      </c>
      <c r="C620" s="51" t="s">
        <v>1188</v>
      </c>
      <c r="D620" s="98">
        <v>273</v>
      </c>
      <c r="E620" s="98">
        <v>949</v>
      </c>
      <c r="F620" s="69">
        <v>0.77659999999999996</v>
      </c>
      <c r="G620">
        <v>0</v>
      </c>
    </row>
    <row r="621" spans="1:7" x14ac:dyDescent="0.3">
      <c r="A621" t="s">
        <v>1189</v>
      </c>
      <c r="B621" t="s">
        <v>1312</v>
      </c>
      <c r="C621" s="51" t="s">
        <v>1190</v>
      </c>
      <c r="D621" s="98">
        <v>199</v>
      </c>
      <c r="E621" s="98">
        <v>668</v>
      </c>
      <c r="F621" s="69">
        <v>0.77049999999999996</v>
      </c>
      <c r="G621">
        <v>0</v>
      </c>
    </row>
    <row r="622" spans="1:7" x14ac:dyDescent="0.3">
      <c r="A622" t="s">
        <v>1193</v>
      </c>
      <c r="B622" t="s">
        <v>1370</v>
      </c>
      <c r="C622" s="51" t="s">
        <v>1194</v>
      </c>
      <c r="D622" s="98">
        <v>124</v>
      </c>
      <c r="E622" s="98">
        <v>435</v>
      </c>
      <c r="F622" s="69">
        <v>0.7782</v>
      </c>
      <c r="G622">
        <v>0</v>
      </c>
    </row>
    <row r="623" spans="1:7" x14ac:dyDescent="0.3">
      <c r="A623" t="s">
        <v>1195</v>
      </c>
      <c r="B623" t="s">
        <v>1325</v>
      </c>
      <c r="C623" s="51" t="s">
        <v>1196</v>
      </c>
      <c r="D623" s="98">
        <v>84</v>
      </c>
      <c r="E623" s="98">
        <v>216</v>
      </c>
      <c r="F623" s="69">
        <v>0.72</v>
      </c>
      <c r="G623">
        <v>0</v>
      </c>
    </row>
    <row r="624" spans="1:7" x14ac:dyDescent="0.3">
      <c r="A624" t="s">
        <v>1197</v>
      </c>
      <c r="B624" t="s">
        <v>1334</v>
      </c>
      <c r="C624" s="51" t="s">
        <v>1198</v>
      </c>
      <c r="D624" s="98">
        <v>455</v>
      </c>
      <c r="E624" s="98">
        <v>1390</v>
      </c>
      <c r="F624" s="69">
        <v>0.75339999999999996</v>
      </c>
      <c r="G624">
        <v>0</v>
      </c>
    </row>
    <row r="625" spans="1:7" x14ac:dyDescent="0.3">
      <c r="A625" t="s">
        <v>1199</v>
      </c>
      <c r="B625" t="s">
        <v>1328</v>
      </c>
      <c r="C625" s="51" t="s">
        <v>1200</v>
      </c>
      <c r="D625" s="98">
        <v>794</v>
      </c>
      <c r="E625" s="98">
        <v>2009</v>
      </c>
      <c r="F625" s="69">
        <v>0.7167</v>
      </c>
      <c r="G625">
        <v>0</v>
      </c>
    </row>
    <row r="626" spans="1:7" x14ac:dyDescent="0.3">
      <c r="A626" t="s">
        <v>1201</v>
      </c>
      <c r="B626" t="s">
        <v>1343</v>
      </c>
      <c r="C626" s="51" t="s">
        <v>1202</v>
      </c>
      <c r="D626" s="98">
        <v>41</v>
      </c>
      <c r="E626" s="98">
        <v>141</v>
      </c>
      <c r="F626" s="69">
        <v>0.77470000000000006</v>
      </c>
      <c r="G626">
        <v>0</v>
      </c>
    </row>
    <row r="627" spans="1:7" x14ac:dyDescent="0.3">
      <c r="A627" t="s">
        <v>1203</v>
      </c>
      <c r="B627" t="s">
        <v>1329</v>
      </c>
      <c r="C627" s="51" t="s">
        <v>1204</v>
      </c>
      <c r="D627" s="98">
        <v>36</v>
      </c>
      <c r="E627" s="98">
        <v>150</v>
      </c>
      <c r="F627" s="69">
        <v>0.80649999999999999</v>
      </c>
      <c r="G627">
        <v>0</v>
      </c>
    </row>
    <row r="628" spans="1:7" x14ac:dyDescent="0.3">
      <c r="A628" t="s">
        <v>1205</v>
      </c>
      <c r="B628" t="s">
        <v>1359</v>
      </c>
      <c r="C628" s="51" t="s">
        <v>1206</v>
      </c>
      <c r="D628" s="98">
        <v>361</v>
      </c>
      <c r="E628" s="98">
        <v>961</v>
      </c>
      <c r="F628" s="69">
        <v>0.72689999999999999</v>
      </c>
      <c r="G628">
        <v>0</v>
      </c>
    </row>
    <row r="629" spans="1:7" x14ac:dyDescent="0.3">
      <c r="A629" t="s">
        <v>1207</v>
      </c>
      <c r="B629" t="s">
        <v>1359</v>
      </c>
      <c r="C629" s="51" t="s">
        <v>1208</v>
      </c>
      <c r="D629" s="98">
        <v>422</v>
      </c>
      <c r="E629" s="98">
        <v>1492</v>
      </c>
      <c r="F629" s="69">
        <v>0.77949999999999997</v>
      </c>
      <c r="G629">
        <v>0</v>
      </c>
    </row>
    <row r="630" spans="1:7" x14ac:dyDescent="0.3">
      <c r="A630" t="s">
        <v>1209</v>
      </c>
      <c r="B630" t="s">
        <v>1336</v>
      </c>
      <c r="C630" s="51" t="s">
        <v>1210</v>
      </c>
      <c r="D630" s="98">
        <v>69</v>
      </c>
      <c r="E630" s="98">
        <v>154</v>
      </c>
      <c r="F630" s="69">
        <v>0.69059999999999999</v>
      </c>
      <c r="G630">
        <v>5</v>
      </c>
    </row>
    <row r="631" spans="1:7" x14ac:dyDescent="0.3">
      <c r="A631" t="s">
        <v>1211</v>
      </c>
      <c r="B631" t="s">
        <v>1402</v>
      </c>
      <c r="C631" s="51" t="s">
        <v>1212</v>
      </c>
      <c r="D631" s="98">
        <v>208</v>
      </c>
      <c r="E631" s="98">
        <v>468</v>
      </c>
      <c r="F631" s="69">
        <v>0.69230000000000003</v>
      </c>
      <c r="G631">
        <v>5</v>
      </c>
    </row>
    <row r="632" spans="1:7" x14ac:dyDescent="0.3">
      <c r="A632" t="s">
        <v>1213</v>
      </c>
      <c r="B632" t="s">
        <v>1317</v>
      </c>
      <c r="C632" s="51" t="s">
        <v>1214</v>
      </c>
      <c r="D632" s="98">
        <v>100</v>
      </c>
      <c r="E632" s="98">
        <v>428</v>
      </c>
      <c r="F632" s="69">
        <v>0.81059999999999999</v>
      </c>
      <c r="G632">
        <v>0</v>
      </c>
    </row>
    <row r="633" spans="1:7" x14ac:dyDescent="0.3">
      <c r="A633" t="s">
        <v>1215</v>
      </c>
      <c r="B633" t="s">
        <v>1309</v>
      </c>
      <c r="C633" s="51" t="s">
        <v>1216</v>
      </c>
      <c r="D633" s="98">
        <v>93</v>
      </c>
      <c r="E633" s="98">
        <v>266</v>
      </c>
      <c r="F633" s="69">
        <v>0.7409</v>
      </c>
      <c r="G633">
        <v>0</v>
      </c>
    </row>
    <row r="634" spans="1:7" x14ac:dyDescent="0.3">
      <c r="A634" t="s">
        <v>1217</v>
      </c>
      <c r="B634" t="s">
        <v>1312</v>
      </c>
      <c r="C634" s="51" t="s">
        <v>1218</v>
      </c>
      <c r="D634" s="98">
        <v>42</v>
      </c>
      <c r="E634" s="98">
        <v>93</v>
      </c>
      <c r="F634" s="69">
        <v>0.68889999999999996</v>
      </c>
      <c r="G634">
        <v>5</v>
      </c>
    </row>
    <row r="635" spans="1:7" x14ac:dyDescent="0.3">
      <c r="A635" t="s">
        <v>1219</v>
      </c>
      <c r="B635" t="s">
        <v>1399</v>
      </c>
      <c r="C635" s="51" t="s">
        <v>1220</v>
      </c>
      <c r="D635" s="98">
        <v>43</v>
      </c>
      <c r="E635" s="98">
        <v>195</v>
      </c>
      <c r="F635" s="69">
        <v>0.81930000000000003</v>
      </c>
      <c r="G635">
        <v>0</v>
      </c>
    </row>
    <row r="636" spans="1:7" x14ac:dyDescent="0.3">
      <c r="A636" t="s">
        <v>1221</v>
      </c>
      <c r="B636" t="s">
        <v>1355</v>
      </c>
      <c r="C636" s="51" t="s">
        <v>1222</v>
      </c>
      <c r="D636" s="98">
        <v>72</v>
      </c>
      <c r="E636" s="98">
        <v>215</v>
      </c>
      <c r="F636" s="69">
        <v>0.74909999999999999</v>
      </c>
      <c r="G636">
        <v>0</v>
      </c>
    </row>
    <row r="637" spans="1:7" x14ac:dyDescent="0.3">
      <c r="A637" t="s">
        <v>1223</v>
      </c>
      <c r="B637" t="s">
        <v>1308</v>
      </c>
      <c r="C637" s="51" t="s">
        <v>1224</v>
      </c>
      <c r="D637" s="98">
        <v>44</v>
      </c>
      <c r="E637" s="98">
        <v>199</v>
      </c>
      <c r="F637" s="69">
        <v>0.81889999999999996</v>
      </c>
      <c r="G637">
        <v>0</v>
      </c>
    </row>
    <row r="638" spans="1:7" x14ac:dyDescent="0.3">
      <c r="A638" t="s">
        <v>1225</v>
      </c>
      <c r="B638" t="s">
        <v>1362</v>
      </c>
      <c r="C638" s="51" t="s">
        <v>1226</v>
      </c>
      <c r="D638" s="98">
        <v>200</v>
      </c>
      <c r="E638" s="98">
        <v>567</v>
      </c>
      <c r="F638" s="69">
        <v>0.73919999999999997</v>
      </c>
      <c r="G638">
        <v>0</v>
      </c>
    </row>
    <row r="639" spans="1:7" x14ac:dyDescent="0.3">
      <c r="A639" t="s">
        <v>1227</v>
      </c>
      <c r="B639" t="s">
        <v>1349</v>
      </c>
      <c r="C639" s="51" t="s">
        <v>1228</v>
      </c>
      <c r="D639" s="98">
        <v>1112</v>
      </c>
      <c r="E639" s="98">
        <v>1885</v>
      </c>
      <c r="F639" s="69">
        <v>0.629</v>
      </c>
      <c r="G639">
        <v>10</v>
      </c>
    </row>
    <row r="640" spans="1:7" x14ac:dyDescent="0.3">
      <c r="A640" t="s">
        <v>1229</v>
      </c>
      <c r="B640" t="s">
        <v>1330</v>
      </c>
      <c r="C640" s="51" t="s">
        <v>1230</v>
      </c>
      <c r="D640" s="98">
        <v>91</v>
      </c>
      <c r="E640" s="98">
        <v>232</v>
      </c>
      <c r="F640" s="69">
        <v>0.71830000000000005</v>
      </c>
      <c r="G640">
        <v>0</v>
      </c>
    </row>
    <row r="641" spans="1:7" x14ac:dyDescent="0.3">
      <c r="A641" t="s">
        <v>1231</v>
      </c>
      <c r="B641" t="s">
        <v>1384</v>
      </c>
      <c r="C641" s="51" t="s">
        <v>1232</v>
      </c>
      <c r="D641" s="98">
        <v>16</v>
      </c>
      <c r="E641" s="98">
        <v>115</v>
      </c>
      <c r="F641" s="69">
        <v>0.87790000000000001</v>
      </c>
      <c r="G641">
        <v>0</v>
      </c>
    </row>
    <row r="642" spans="1:7" x14ac:dyDescent="0.3">
      <c r="A642" t="s">
        <v>1233</v>
      </c>
      <c r="B642" t="s">
        <v>1318</v>
      </c>
      <c r="C642" s="51" t="s">
        <v>1234</v>
      </c>
      <c r="D642" s="98">
        <v>193</v>
      </c>
      <c r="E642" s="98">
        <v>494</v>
      </c>
      <c r="F642" s="69">
        <v>0.71909999999999996</v>
      </c>
      <c r="G642">
        <v>0</v>
      </c>
    </row>
    <row r="643" spans="1:7" x14ac:dyDescent="0.3">
      <c r="A643" t="s">
        <v>1235</v>
      </c>
      <c r="B643" t="s">
        <v>1321</v>
      </c>
      <c r="C643" s="51" t="s">
        <v>1236</v>
      </c>
      <c r="D643" s="98">
        <v>1028</v>
      </c>
      <c r="E643" s="98">
        <v>1333</v>
      </c>
      <c r="F643" s="69">
        <v>0.56459999999999999</v>
      </c>
      <c r="G643">
        <v>15</v>
      </c>
    </row>
    <row r="644" spans="1:7" x14ac:dyDescent="0.3">
      <c r="A644" t="s">
        <v>1237</v>
      </c>
      <c r="B644" t="s">
        <v>1356</v>
      </c>
      <c r="C644" s="51" t="s">
        <v>1238</v>
      </c>
      <c r="D644" s="98">
        <v>21</v>
      </c>
      <c r="E644" s="98">
        <v>111</v>
      </c>
      <c r="F644" s="69">
        <v>0.84089999999999998</v>
      </c>
      <c r="G644">
        <v>0</v>
      </c>
    </row>
    <row r="645" spans="1:7" x14ac:dyDescent="0.3">
      <c r="A645" t="s">
        <v>1239</v>
      </c>
      <c r="B645" t="s">
        <v>1335</v>
      </c>
      <c r="C645" s="51" t="s">
        <v>1240</v>
      </c>
      <c r="D645" s="98">
        <v>342</v>
      </c>
      <c r="E645" s="98">
        <v>872</v>
      </c>
      <c r="F645" s="69">
        <v>0.71830000000000005</v>
      </c>
      <c r="G645">
        <v>0</v>
      </c>
    </row>
    <row r="646" spans="1:7" x14ac:dyDescent="0.3">
      <c r="A646" t="s">
        <v>1241</v>
      </c>
      <c r="B646" t="s">
        <v>1334</v>
      </c>
      <c r="C646" s="51" t="s">
        <v>1242</v>
      </c>
      <c r="D646" s="98">
        <v>1629</v>
      </c>
      <c r="E646" s="98">
        <v>2277</v>
      </c>
      <c r="F646" s="69">
        <v>0.58289999999999997</v>
      </c>
      <c r="G646">
        <v>15</v>
      </c>
    </row>
    <row r="647" spans="1:7" x14ac:dyDescent="0.3">
      <c r="A647" t="s">
        <v>1243</v>
      </c>
      <c r="B647" t="s">
        <v>1349</v>
      </c>
      <c r="C647" s="51" t="s">
        <v>1244</v>
      </c>
      <c r="D647" s="98">
        <v>436</v>
      </c>
      <c r="E647" s="98">
        <v>1237</v>
      </c>
      <c r="F647" s="69">
        <v>0.73939999999999995</v>
      </c>
      <c r="G647">
        <v>0</v>
      </c>
    </row>
    <row r="648" spans="1:7" x14ac:dyDescent="0.3">
      <c r="A648" t="s">
        <v>1245</v>
      </c>
      <c r="B648" t="s">
        <v>1321</v>
      </c>
      <c r="C648" s="51" t="s">
        <v>1246</v>
      </c>
      <c r="D648" s="98">
        <v>315</v>
      </c>
      <c r="E648" s="98">
        <v>1231</v>
      </c>
      <c r="F648" s="69">
        <v>0.79620000000000002</v>
      </c>
      <c r="G648">
        <v>0</v>
      </c>
    </row>
    <row r="649" spans="1:7" x14ac:dyDescent="0.3">
      <c r="A649" t="s">
        <v>1247</v>
      </c>
      <c r="B649" t="s">
        <v>1311</v>
      </c>
      <c r="C649" s="51" t="s">
        <v>1248</v>
      </c>
      <c r="D649" s="98">
        <v>860</v>
      </c>
      <c r="E649" s="98">
        <v>1633</v>
      </c>
      <c r="F649" s="69">
        <v>0.65500000000000003</v>
      </c>
      <c r="G649">
        <v>5</v>
      </c>
    </row>
    <row r="650" spans="1:7" x14ac:dyDescent="0.3">
      <c r="A650" t="s">
        <v>1249</v>
      </c>
      <c r="B650" t="s">
        <v>1319</v>
      </c>
      <c r="C650" s="51" t="s">
        <v>1250</v>
      </c>
      <c r="D650" s="98">
        <v>76</v>
      </c>
      <c r="E650" s="98">
        <v>96</v>
      </c>
      <c r="F650" s="69">
        <v>0.55810000000000004</v>
      </c>
      <c r="G650">
        <v>15</v>
      </c>
    </row>
    <row r="651" spans="1:7" x14ac:dyDescent="0.3">
      <c r="A651" t="s">
        <v>1251</v>
      </c>
      <c r="B651" t="s">
        <v>1334</v>
      </c>
      <c r="C651" s="51" t="s">
        <v>1252</v>
      </c>
      <c r="D651" s="98">
        <v>60</v>
      </c>
      <c r="E651" s="98">
        <v>351</v>
      </c>
      <c r="F651" s="69">
        <v>0.85399999999999998</v>
      </c>
      <c r="G651">
        <v>0</v>
      </c>
    </row>
    <row r="652" spans="1:7" x14ac:dyDescent="0.3">
      <c r="A652" t="s">
        <v>1253</v>
      </c>
      <c r="B652" t="s">
        <v>1339</v>
      </c>
      <c r="C652" s="51" t="s">
        <v>1254</v>
      </c>
      <c r="D652" s="98">
        <v>83</v>
      </c>
      <c r="E652" s="98">
        <v>427</v>
      </c>
      <c r="F652" s="69">
        <v>0.83730000000000004</v>
      </c>
      <c r="G652">
        <v>0</v>
      </c>
    </row>
    <row r="653" spans="1:7" x14ac:dyDescent="0.3">
      <c r="A653" t="s">
        <v>1255</v>
      </c>
      <c r="B653" t="s">
        <v>1321</v>
      </c>
      <c r="C653" s="51" t="s">
        <v>1256</v>
      </c>
      <c r="D653" s="98">
        <v>129</v>
      </c>
      <c r="E653" s="98">
        <v>549</v>
      </c>
      <c r="F653" s="69">
        <v>0.80969999999999998</v>
      </c>
      <c r="G653">
        <v>0</v>
      </c>
    </row>
    <row r="654" spans="1:7" x14ac:dyDescent="0.3">
      <c r="A654" t="s">
        <v>1257</v>
      </c>
      <c r="B654" t="s">
        <v>1335</v>
      </c>
      <c r="C654" s="51" t="s">
        <v>1258</v>
      </c>
      <c r="D654" s="98">
        <v>283</v>
      </c>
      <c r="E654" s="98">
        <v>404</v>
      </c>
      <c r="F654" s="69">
        <v>0.58809999999999996</v>
      </c>
      <c r="G654">
        <v>15</v>
      </c>
    </row>
    <row r="655" spans="1:7" x14ac:dyDescent="0.3">
      <c r="A655" t="s">
        <v>1259</v>
      </c>
      <c r="B655" t="s">
        <v>1309</v>
      </c>
      <c r="C655" s="51" t="s">
        <v>1260</v>
      </c>
      <c r="D655" s="98">
        <v>118</v>
      </c>
      <c r="E655" s="98">
        <v>294</v>
      </c>
      <c r="F655" s="69">
        <v>0.71360000000000001</v>
      </c>
      <c r="G655">
        <v>0</v>
      </c>
    </row>
    <row r="656" spans="1:7" x14ac:dyDescent="0.3">
      <c r="A656" t="s">
        <v>1261</v>
      </c>
      <c r="B656" t="s">
        <v>1349</v>
      </c>
      <c r="C656" s="51" t="s">
        <v>1262</v>
      </c>
      <c r="D656" s="98">
        <v>88</v>
      </c>
      <c r="E656" s="98">
        <v>256</v>
      </c>
      <c r="F656" s="69">
        <v>0.74419999999999997</v>
      </c>
      <c r="G656">
        <v>0</v>
      </c>
    </row>
    <row r="657" spans="1:7" x14ac:dyDescent="0.3">
      <c r="A657" t="s">
        <v>1263</v>
      </c>
      <c r="B657" t="s">
        <v>1350</v>
      </c>
      <c r="C657" s="51" t="s">
        <v>1264</v>
      </c>
      <c r="D657" s="98">
        <v>12</v>
      </c>
      <c r="E657" s="98">
        <v>85</v>
      </c>
      <c r="F657" s="69">
        <v>0.87629999999999997</v>
      </c>
      <c r="G657">
        <v>0</v>
      </c>
    </row>
    <row r="658" spans="1:7" x14ac:dyDescent="0.3">
      <c r="A658" t="s">
        <v>1265</v>
      </c>
      <c r="B658" t="s">
        <v>1326</v>
      </c>
      <c r="C658" s="51" t="s">
        <v>1266</v>
      </c>
      <c r="D658" s="98">
        <v>244</v>
      </c>
      <c r="E658" s="98">
        <v>1879</v>
      </c>
      <c r="F658" s="69">
        <v>0.8851</v>
      </c>
      <c r="G658">
        <v>0</v>
      </c>
    </row>
    <row r="659" spans="1:7" x14ac:dyDescent="0.3">
      <c r="A659" t="s">
        <v>1267</v>
      </c>
      <c r="B659" t="s">
        <v>1327</v>
      </c>
      <c r="C659" s="51" t="s">
        <v>1268</v>
      </c>
      <c r="D659" s="98">
        <v>55</v>
      </c>
      <c r="E659" s="98">
        <v>138</v>
      </c>
      <c r="F659" s="69">
        <v>0.71499999999999997</v>
      </c>
      <c r="G659">
        <v>0</v>
      </c>
    </row>
    <row r="660" spans="1:7" x14ac:dyDescent="0.3">
      <c r="A660" t="s">
        <v>1269</v>
      </c>
      <c r="B660" t="s">
        <v>1309</v>
      </c>
      <c r="C660" s="51" t="s">
        <v>1270</v>
      </c>
      <c r="D660" s="98">
        <v>207</v>
      </c>
      <c r="E660" s="98">
        <v>772</v>
      </c>
      <c r="F660" s="69">
        <v>0.78859999999999997</v>
      </c>
      <c r="G660">
        <v>0</v>
      </c>
    </row>
    <row r="661" spans="1:7" x14ac:dyDescent="0.3">
      <c r="A661" t="s">
        <v>1271</v>
      </c>
      <c r="B661" t="s">
        <v>1318</v>
      </c>
      <c r="C661" s="51" t="s">
        <v>1272</v>
      </c>
      <c r="D661" s="98">
        <v>8</v>
      </c>
      <c r="E661" s="98">
        <v>66</v>
      </c>
      <c r="F661" s="69">
        <v>0.89190000000000003</v>
      </c>
      <c r="G661">
        <v>0</v>
      </c>
    </row>
    <row r="662" spans="1:7" x14ac:dyDescent="0.3">
      <c r="A662" t="s">
        <v>1273</v>
      </c>
      <c r="B662" t="s">
        <v>1342</v>
      </c>
      <c r="C662" s="51" t="s">
        <v>1274</v>
      </c>
      <c r="D662" s="98">
        <v>98</v>
      </c>
      <c r="E662" s="98">
        <v>158</v>
      </c>
      <c r="F662" s="69">
        <v>0.61719999999999997</v>
      </c>
      <c r="G662">
        <v>10</v>
      </c>
    </row>
    <row r="663" spans="1:7" x14ac:dyDescent="0.3">
      <c r="A663" t="s">
        <v>1275</v>
      </c>
      <c r="B663" t="s">
        <v>1321</v>
      </c>
      <c r="C663" s="51" t="s">
        <v>1276</v>
      </c>
      <c r="D663" s="98">
        <v>311</v>
      </c>
      <c r="E663" s="98">
        <v>826</v>
      </c>
      <c r="F663" s="69">
        <v>0.72650000000000003</v>
      </c>
      <c r="G663">
        <v>0</v>
      </c>
    </row>
    <row r="664" spans="1:7" x14ac:dyDescent="0.3">
      <c r="A664" t="s">
        <v>1277</v>
      </c>
      <c r="B664" t="s">
        <v>1362</v>
      </c>
      <c r="C664" s="51" t="s">
        <v>1278</v>
      </c>
      <c r="D664" s="98">
        <v>170</v>
      </c>
      <c r="E664" s="98">
        <v>390</v>
      </c>
      <c r="F664" s="69">
        <v>0.69640000000000002</v>
      </c>
      <c r="G664">
        <v>5</v>
      </c>
    </row>
    <row r="665" spans="1:7" x14ac:dyDescent="0.3">
      <c r="A665" t="s">
        <v>1279</v>
      </c>
      <c r="B665" t="s">
        <v>1311</v>
      </c>
      <c r="C665" s="51" t="s">
        <v>1280</v>
      </c>
      <c r="D665" s="98">
        <v>856</v>
      </c>
      <c r="E665" s="98">
        <v>2065</v>
      </c>
      <c r="F665" s="69">
        <v>0.70689999999999997</v>
      </c>
      <c r="G665">
        <v>0</v>
      </c>
    </row>
    <row r="666" spans="1:7" x14ac:dyDescent="0.3">
      <c r="A666" t="s">
        <v>1281</v>
      </c>
      <c r="B666" t="s">
        <v>1346</v>
      </c>
      <c r="C666" s="51" t="s">
        <v>1282</v>
      </c>
      <c r="D666" s="98">
        <v>142</v>
      </c>
      <c r="E666" s="98">
        <v>205</v>
      </c>
      <c r="F666" s="69">
        <v>0.59079999999999999</v>
      </c>
      <c r="G666">
        <v>15</v>
      </c>
    </row>
    <row r="667" spans="1:7" x14ac:dyDescent="0.3">
      <c r="A667" t="s">
        <v>1283</v>
      </c>
      <c r="B667" t="s">
        <v>1337</v>
      </c>
      <c r="C667" s="51" t="s">
        <v>1284</v>
      </c>
      <c r="D667" s="98">
        <v>63</v>
      </c>
      <c r="E667" s="98">
        <v>161</v>
      </c>
      <c r="F667" s="69">
        <v>0.71879999999999999</v>
      </c>
      <c r="G667">
        <v>0</v>
      </c>
    </row>
    <row r="668" spans="1:7" x14ac:dyDescent="0.3">
      <c r="A668" t="s">
        <v>1285</v>
      </c>
      <c r="B668" t="s">
        <v>1353</v>
      </c>
      <c r="C668" s="51" t="s">
        <v>1286</v>
      </c>
      <c r="D668" s="98">
        <v>34</v>
      </c>
      <c r="E668" s="98">
        <v>124</v>
      </c>
      <c r="F668" s="69">
        <v>0.78480000000000005</v>
      </c>
      <c r="G668">
        <v>0</v>
      </c>
    </row>
    <row r="669" spans="1:7" x14ac:dyDescent="0.3">
      <c r="A669" t="s">
        <v>1287</v>
      </c>
      <c r="B669" t="s">
        <v>1342</v>
      </c>
      <c r="C669" s="51" t="s">
        <v>1288</v>
      </c>
      <c r="D669" s="98">
        <v>92</v>
      </c>
      <c r="E669" s="98">
        <v>296</v>
      </c>
      <c r="F669" s="69">
        <v>0.76290000000000002</v>
      </c>
      <c r="G669">
        <v>0</v>
      </c>
    </row>
    <row r="670" spans="1:7" x14ac:dyDescent="0.3">
      <c r="A670" t="s">
        <v>1289</v>
      </c>
      <c r="B670" t="s">
        <v>1358</v>
      </c>
      <c r="C670" s="51" t="s">
        <v>1290</v>
      </c>
      <c r="D670" s="98">
        <v>64</v>
      </c>
      <c r="E670" s="98">
        <v>128</v>
      </c>
      <c r="F670" s="69">
        <v>0.66669999999999996</v>
      </c>
      <c r="G670">
        <v>5</v>
      </c>
    </row>
    <row r="671" spans="1:7" x14ac:dyDescent="0.3">
      <c r="A671" t="s">
        <v>1291</v>
      </c>
      <c r="B671" t="s">
        <v>1321</v>
      </c>
      <c r="C671" s="51" t="s">
        <v>1292</v>
      </c>
      <c r="D671" s="98">
        <v>52</v>
      </c>
      <c r="E671" s="98">
        <v>260</v>
      </c>
      <c r="F671" s="69">
        <v>0.83330000000000004</v>
      </c>
      <c r="G671">
        <v>0</v>
      </c>
    </row>
    <row r="672" spans="1:7" x14ac:dyDescent="0.3">
      <c r="A672" t="s">
        <v>1293</v>
      </c>
      <c r="B672" t="s">
        <v>1332</v>
      </c>
      <c r="C672" s="51" t="s">
        <v>1294</v>
      </c>
      <c r="D672" s="98">
        <v>42</v>
      </c>
      <c r="E672" s="98">
        <v>117</v>
      </c>
      <c r="F672" s="69">
        <v>0.73580000000000001</v>
      </c>
      <c r="G672">
        <v>0</v>
      </c>
    </row>
    <row r="673" spans="1:7" x14ac:dyDescent="0.3">
      <c r="A673" t="s">
        <v>1295</v>
      </c>
      <c r="B673" t="s">
        <v>1329</v>
      </c>
      <c r="C673" s="51" t="s">
        <v>1296</v>
      </c>
      <c r="D673" s="98">
        <v>46</v>
      </c>
      <c r="E673" s="98">
        <v>81</v>
      </c>
      <c r="F673" s="69">
        <v>0.63780000000000003</v>
      </c>
      <c r="G673">
        <v>10</v>
      </c>
    </row>
    <row r="674" spans="1:7" x14ac:dyDescent="0.3">
      <c r="A674" t="s">
        <v>1297</v>
      </c>
      <c r="B674" t="s">
        <v>1333</v>
      </c>
      <c r="C674" s="51" t="s">
        <v>1298</v>
      </c>
      <c r="D674" s="98">
        <v>65</v>
      </c>
      <c r="E674" s="98">
        <v>284</v>
      </c>
      <c r="F674" s="69">
        <v>0.81379999999999997</v>
      </c>
      <c r="G674">
        <v>0</v>
      </c>
    </row>
    <row r="675" spans="1:7" x14ac:dyDescent="0.3">
      <c r="A675" t="s">
        <v>1299</v>
      </c>
      <c r="B675" t="s">
        <v>1319</v>
      </c>
      <c r="C675" s="51" t="s">
        <v>1300</v>
      </c>
      <c r="D675" s="98">
        <v>254</v>
      </c>
      <c r="E675" s="98">
        <v>493</v>
      </c>
      <c r="F675" s="69">
        <v>0.66</v>
      </c>
      <c r="G675">
        <v>5</v>
      </c>
    </row>
    <row r="676" spans="1:7" x14ac:dyDescent="0.3">
      <c r="A676" t="s">
        <v>1301</v>
      </c>
      <c r="B676" t="s">
        <v>1326</v>
      </c>
      <c r="C676" s="51" t="s">
        <v>1302</v>
      </c>
      <c r="D676" s="98">
        <v>122</v>
      </c>
      <c r="E676" s="98">
        <v>492</v>
      </c>
      <c r="F676" s="69">
        <v>0.80130000000000001</v>
      </c>
      <c r="G676">
        <v>0</v>
      </c>
    </row>
  </sheetData>
  <autoFilter ref="A6:G6" xr:uid="{CE1FA754-0FD5-4F8D-9B7B-DF95328C6ED7}"/>
  <mergeCells count="1">
    <mergeCell ref="D4:E4"/>
  </mergeCells>
  <pageMargins left="0.7" right="0.7" top="0.75" bottom="0.75" header="0.3" footer="0.3"/>
  <pageSetup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0FDDA-C116-4767-8371-7DF3CBB353A0}">
  <sheetPr codeName="Sheet13"/>
  <dimension ref="A1:I676"/>
  <sheetViews>
    <sheetView workbookViewId="0">
      <selection activeCell="A7" sqref="A7:J700"/>
    </sheetView>
  </sheetViews>
  <sheetFormatPr defaultRowHeight="14.4" x14ac:dyDescent="0.3"/>
  <cols>
    <col min="1" max="1" width="30.77734375" customWidth="1"/>
    <col min="2" max="2" width="14.77734375" customWidth="1"/>
    <col min="3" max="3" width="15.44140625" bestFit="1" customWidth="1"/>
    <col min="4" max="4" width="16.21875" customWidth="1"/>
    <col min="5" max="5" width="12.21875" bestFit="1" customWidth="1"/>
  </cols>
  <sheetData>
    <row r="1" spans="1:9" x14ac:dyDescent="0.3">
      <c r="B1" s="94"/>
      <c r="C1" s="94"/>
    </row>
    <row r="2" spans="1:9" ht="15.6" x14ac:dyDescent="0.3">
      <c r="A2" s="83" t="s">
        <v>1530</v>
      </c>
      <c r="B2" s="97"/>
      <c r="C2" s="94"/>
    </row>
    <row r="3" spans="1:9" ht="15.6" x14ac:dyDescent="0.3">
      <c r="A3" s="70" t="s">
        <v>1510</v>
      </c>
      <c r="B3" s="97"/>
      <c r="C3" s="94"/>
    </row>
    <row r="4" spans="1:9" ht="18" x14ac:dyDescent="0.35">
      <c r="A4" s="87"/>
      <c r="B4" s="97"/>
      <c r="C4" s="94"/>
    </row>
    <row r="5" spans="1:9" ht="28.8" x14ac:dyDescent="0.3">
      <c r="A5" s="110"/>
      <c r="B5" s="10"/>
      <c r="C5" s="10"/>
      <c r="D5" s="42" t="s">
        <v>1510</v>
      </c>
      <c r="E5" s="92" t="s">
        <v>1440</v>
      </c>
    </row>
    <row r="6" spans="1:9" x14ac:dyDescent="0.3">
      <c r="A6" s="88" t="s">
        <v>1452</v>
      </c>
      <c r="B6" s="88" t="s">
        <v>1304</v>
      </c>
      <c r="C6" s="85" t="s">
        <v>1453</v>
      </c>
      <c r="D6" s="89" t="s">
        <v>1482</v>
      </c>
      <c r="E6" s="85" t="str">
        <f>D6</f>
        <v>CY 2023</v>
      </c>
    </row>
    <row r="7" spans="1:9" x14ac:dyDescent="0.3">
      <c r="A7" t="s">
        <v>1307</v>
      </c>
      <c r="B7" t="s">
        <v>1308</v>
      </c>
      <c r="C7" s="51" t="s">
        <v>1306</v>
      </c>
      <c r="D7" s="93">
        <v>0</v>
      </c>
      <c r="E7">
        <v>0</v>
      </c>
      <c r="H7" s="111"/>
      <c r="I7" s="111"/>
    </row>
    <row r="8" spans="1:9" x14ac:dyDescent="0.3">
      <c r="A8" t="s">
        <v>7</v>
      </c>
      <c r="B8" t="s">
        <v>1309</v>
      </c>
      <c r="C8" s="51" t="s">
        <v>8</v>
      </c>
      <c r="D8" s="93">
        <v>0</v>
      </c>
      <c r="E8">
        <v>0</v>
      </c>
      <c r="H8" s="111"/>
      <c r="I8" s="112"/>
    </row>
    <row r="9" spans="1:9" x14ac:dyDescent="0.3">
      <c r="A9" t="s">
        <v>9</v>
      </c>
      <c r="B9" t="s">
        <v>1310</v>
      </c>
      <c r="C9" s="51" t="s">
        <v>10</v>
      </c>
      <c r="D9" s="93">
        <v>0</v>
      </c>
      <c r="E9">
        <v>0</v>
      </c>
      <c r="H9" s="111"/>
      <c r="I9" s="112"/>
    </row>
    <row r="10" spans="1:9" x14ac:dyDescent="0.3">
      <c r="A10" t="s">
        <v>11</v>
      </c>
      <c r="B10" t="s">
        <v>1311</v>
      </c>
      <c r="C10" s="51" t="s">
        <v>12</v>
      </c>
      <c r="D10" s="93">
        <v>0</v>
      </c>
      <c r="E10">
        <v>0</v>
      </c>
      <c r="H10" s="111"/>
      <c r="I10" s="111"/>
    </row>
    <row r="11" spans="1:9" x14ac:dyDescent="0.3">
      <c r="A11" t="s">
        <v>13</v>
      </c>
      <c r="B11" t="s">
        <v>1312</v>
      </c>
      <c r="C11" s="51" t="s">
        <v>14</v>
      </c>
      <c r="D11" s="93">
        <v>0.14000000000000001</v>
      </c>
      <c r="E11">
        <v>15</v>
      </c>
    </row>
    <row r="12" spans="1:9" x14ac:dyDescent="0.3">
      <c r="A12" t="s">
        <v>1314</v>
      </c>
      <c r="B12" t="s">
        <v>1315</v>
      </c>
      <c r="C12" s="51" t="s">
        <v>1313</v>
      </c>
      <c r="D12" s="93">
        <v>0.03</v>
      </c>
      <c r="E12">
        <v>5</v>
      </c>
    </row>
    <row r="13" spans="1:9" x14ac:dyDescent="0.3">
      <c r="A13" t="s">
        <v>15</v>
      </c>
      <c r="B13" t="s">
        <v>1311</v>
      </c>
      <c r="C13" s="51" t="s">
        <v>16</v>
      </c>
      <c r="D13" s="93">
        <v>0</v>
      </c>
      <c r="E13">
        <v>0</v>
      </c>
    </row>
    <row r="14" spans="1:9" x14ac:dyDescent="0.3">
      <c r="A14" t="s">
        <v>17</v>
      </c>
      <c r="B14" t="s">
        <v>1316</v>
      </c>
      <c r="C14" s="51" t="s">
        <v>18</v>
      </c>
      <c r="D14" s="93">
        <v>0.01</v>
      </c>
      <c r="E14">
        <v>0</v>
      </c>
    </row>
    <row r="15" spans="1:9" x14ac:dyDescent="0.3">
      <c r="A15" t="s">
        <v>19</v>
      </c>
      <c r="B15" t="s">
        <v>1317</v>
      </c>
      <c r="C15" s="51" t="s">
        <v>20</v>
      </c>
      <c r="D15" s="93">
        <v>0</v>
      </c>
      <c r="E15">
        <v>0</v>
      </c>
    </row>
    <row r="16" spans="1:9" x14ac:dyDescent="0.3">
      <c r="A16" t="s">
        <v>21</v>
      </c>
      <c r="B16" t="s">
        <v>1318</v>
      </c>
      <c r="C16" s="51" t="s">
        <v>22</v>
      </c>
      <c r="D16" s="93">
        <v>0</v>
      </c>
      <c r="E16">
        <v>0</v>
      </c>
    </row>
    <row r="17" spans="1:5" x14ac:dyDescent="0.3">
      <c r="A17" t="s">
        <v>23</v>
      </c>
      <c r="B17" t="s">
        <v>1319</v>
      </c>
      <c r="C17" s="51" t="s">
        <v>24</v>
      </c>
      <c r="D17" s="93">
        <v>0</v>
      </c>
      <c r="E17">
        <v>0</v>
      </c>
    </row>
    <row r="18" spans="1:5" x14ac:dyDescent="0.3">
      <c r="A18" t="s">
        <v>25</v>
      </c>
      <c r="B18" t="s">
        <v>1320</v>
      </c>
      <c r="C18" s="51" t="s">
        <v>26</v>
      </c>
      <c r="D18" s="93">
        <v>0</v>
      </c>
      <c r="E18">
        <v>0</v>
      </c>
    </row>
    <row r="19" spans="1:5" x14ac:dyDescent="0.3">
      <c r="A19" t="s">
        <v>27</v>
      </c>
      <c r="B19" t="s">
        <v>1321</v>
      </c>
      <c r="C19" s="51" t="s">
        <v>28</v>
      </c>
      <c r="D19" s="93">
        <v>0.05</v>
      </c>
      <c r="E19">
        <v>10</v>
      </c>
    </row>
    <row r="20" spans="1:5" x14ac:dyDescent="0.3">
      <c r="A20" t="s">
        <v>29</v>
      </c>
      <c r="B20" t="s">
        <v>1311</v>
      </c>
      <c r="C20" s="51" t="s">
        <v>30</v>
      </c>
      <c r="D20" s="93">
        <v>0.05</v>
      </c>
      <c r="E20">
        <v>10</v>
      </c>
    </row>
    <row r="21" spans="1:5" x14ac:dyDescent="0.3">
      <c r="A21" t="s">
        <v>1323</v>
      </c>
      <c r="B21" t="s">
        <v>1321</v>
      </c>
      <c r="C21" s="51" t="s">
        <v>1322</v>
      </c>
      <c r="D21" s="93">
        <v>0.22</v>
      </c>
      <c r="E21">
        <v>15</v>
      </c>
    </row>
    <row r="22" spans="1:5" x14ac:dyDescent="0.3">
      <c r="A22" t="s">
        <v>31</v>
      </c>
      <c r="B22" t="s">
        <v>1324</v>
      </c>
      <c r="C22" s="51" t="s">
        <v>32</v>
      </c>
      <c r="D22" s="93">
        <v>7.0000000000000007E-2</v>
      </c>
      <c r="E22">
        <v>10</v>
      </c>
    </row>
    <row r="23" spans="1:5" x14ac:dyDescent="0.3">
      <c r="A23" t="s">
        <v>33</v>
      </c>
      <c r="B23" t="s">
        <v>1325</v>
      </c>
      <c r="C23" s="51" t="s">
        <v>34</v>
      </c>
      <c r="D23" s="93">
        <v>0</v>
      </c>
      <c r="E23">
        <v>0</v>
      </c>
    </row>
    <row r="24" spans="1:5" x14ac:dyDescent="0.3">
      <c r="A24" t="s">
        <v>35</v>
      </c>
      <c r="B24" t="s">
        <v>1318</v>
      </c>
      <c r="C24" s="51" t="s">
        <v>36</v>
      </c>
      <c r="D24" s="93">
        <v>0</v>
      </c>
      <c r="E24">
        <v>0</v>
      </c>
    </row>
    <row r="25" spans="1:5" x14ac:dyDescent="0.3">
      <c r="A25" t="s">
        <v>37</v>
      </c>
      <c r="B25" t="s">
        <v>1326</v>
      </c>
      <c r="C25" s="51" t="s">
        <v>38</v>
      </c>
      <c r="D25" s="93">
        <v>0.02</v>
      </c>
      <c r="E25">
        <v>0</v>
      </c>
    </row>
    <row r="26" spans="1:5" x14ac:dyDescent="0.3">
      <c r="A26" t="s">
        <v>39</v>
      </c>
      <c r="B26" t="s">
        <v>1327</v>
      </c>
      <c r="C26" s="51" t="s">
        <v>40</v>
      </c>
      <c r="D26" s="93">
        <v>0</v>
      </c>
      <c r="E26">
        <v>0</v>
      </c>
    </row>
    <row r="27" spans="1:5" x14ac:dyDescent="0.3">
      <c r="A27" t="s">
        <v>41</v>
      </c>
      <c r="B27" t="s">
        <v>1308</v>
      </c>
      <c r="C27" s="51" t="s">
        <v>42</v>
      </c>
      <c r="D27" s="93">
        <v>0.01</v>
      </c>
      <c r="E27">
        <v>0</v>
      </c>
    </row>
    <row r="28" spans="1:5" x14ac:dyDescent="0.3">
      <c r="A28" t="s">
        <v>43</v>
      </c>
      <c r="B28" t="s">
        <v>1328</v>
      </c>
      <c r="C28" s="51" t="s">
        <v>44</v>
      </c>
      <c r="D28" s="93">
        <v>0.03</v>
      </c>
      <c r="E28">
        <v>5</v>
      </c>
    </row>
    <row r="29" spans="1:5" x14ac:dyDescent="0.3">
      <c r="A29" t="s">
        <v>45</v>
      </c>
      <c r="B29" t="s">
        <v>1329</v>
      </c>
      <c r="C29" s="51" t="s">
        <v>46</v>
      </c>
      <c r="D29" s="93">
        <v>0</v>
      </c>
      <c r="E29">
        <v>0</v>
      </c>
    </row>
    <row r="30" spans="1:5" x14ac:dyDescent="0.3">
      <c r="A30" t="s">
        <v>47</v>
      </c>
      <c r="B30" t="s">
        <v>1330</v>
      </c>
      <c r="C30" s="51" t="s">
        <v>48</v>
      </c>
      <c r="D30" s="93">
        <v>0.01</v>
      </c>
      <c r="E30">
        <v>0</v>
      </c>
    </row>
    <row r="31" spans="1:5" x14ac:dyDescent="0.3">
      <c r="A31" t="s">
        <v>49</v>
      </c>
      <c r="B31" t="s">
        <v>1331</v>
      </c>
      <c r="C31" s="51" t="s">
        <v>50</v>
      </c>
      <c r="D31" s="93">
        <v>0</v>
      </c>
      <c r="E31">
        <v>0</v>
      </c>
    </row>
    <row r="32" spans="1:5" x14ac:dyDescent="0.3">
      <c r="A32" t="s">
        <v>51</v>
      </c>
      <c r="B32" t="s">
        <v>1332</v>
      </c>
      <c r="C32" s="51" t="s">
        <v>52</v>
      </c>
      <c r="D32" s="93">
        <v>0</v>
      </c>
      <c r="E32">
        <v>0</v>
      </c>
    </row>
    <row r="33" spans="1:5" x14ac:dyDescent="0.3">
      <c r="A33" t="s">
        <v>53</v>
      </c>
      <c r="B33" t="s">
        <v>1308</v>
      </c>
      <c r="C33" s="51" t="s">
        <v>54</v>
      </c>
      <c r="D33" s="93">
        <v>0</v>
      </c>
      <c r="E33">
        <v>0</v>
      </c>
    </row>
    <row r="34" spans="1:5" x14ac:dyDescent="0.3">
      <c r="A34" t="s">
        <v>55</v>
      </c>
      <c r="B34" t="s">
        <v>1333</v>
      </c>
      <c r="C34" s="51" t="s">
        <v>56</v>
      </c>
      <c r="D34" s="93">
        <v>0.01</v>
      </c>
      <c r="E34">
        <v>0</v>
      </c>
    </row>
    <row r="35" spans="1:5" x14ac:dyDescent="0.3">
      <c r="A35" t="s">
        <v>57</v>
      </c>
      <c r="B35" t="s">
        <v>1321</v>
      </c>
      <c r="C35" s="51" t="s">
        <v>58</v>
      </c>
      <c r="D35" s="93">
        <v>0.03</v>
      </c>
      <c r="E35">
        <v>5</v>
      </c>
    </row>
    <row r="36" spans="1:5" x14ac:dyDescent="0.3">
      <c r="A36" t="s">
        <v>59</v>
      </c>
      <c r="B36" t="s">
        <v>1310</v>
      </c>
      <c r="C36" s="51" t="s">
        <v>60</v>
      </c>
      <c r="D36" s="93">
        <v>0</v>
      </c>
      <c r="E36">
        <v>0</v>
      </c>
    </row>
    <row r="37" spans="1:5" x14ac:dyDescent="0.3">
      <c r="A37" t="s">
        <v>61</v>
      </c>
      <c r="B37" t="s">
        <v>1334</v>
      </c>
      <c r="C37" s="51" t="s">
        <v>62</v>
      </c>
      <c r="D37" s="93">
        <v>0.05</v>
      </c>
      <c r="E37">
        <v>10</v>
      </c>
    </row>
    <row r="38" spans="1:5" x14ac:dyDescent="0.3">
      <c r="A38" t="s">
        <v>63</v>
      </c>
      <c r="B38" t="s">
        <v>1335</v>
      </c>
      <c r="C38" s="51" t="s">
        <v>64</v>
      </c>
      <c r="D38" s="93">
        <v>0.01</v>
      </c>
      <c r="E38">
        <v>0</v>
      </c>
    </row>
    <row r="39" spans="1:5" x14ac:dyDescent="0.3">
      <c r="A39" t="s">
        <v>65</v>
      </c>
      <c r="B39" t="s">
        <v>1336</v>
      </c>
      <c r="C39" s="51" t="s">
        <v>66</v>
      </c>
      <c r="D39" s="93">
        <v>0</v>
      </c>
      <c r="E39">
        <v>0</v>
      </c>
    </row>
    <row r="40" spans="1:5" x14ac:dyDescent="0.3">
      <c r="A40" t="s">
        <v>67</v>
      </c>
      <c r="B40" t="s">
        <v>1337</v>
      </c>
      <c r="C40" s="51" t="s">
        <v>68</v>
      </c>
      <c r="D40" s="93">
        <v>0</v>
      </c>
      <c r="E40">
        <v>0</v>
      </c>
    </row>
    <row r="41" spans="1:5" x14ac:dyDescent="0.3">
      <c r="A41" t="s">
        <v>69</v>
      </c>
      <c r="B41" t="s">
        <v>1316</v>
      </c>
      <c r="C41" s="51" t="s">
        <v>70</v>
      </c>
      <c r="D41" s="93">
        <v>0.02</v>
      </c>
      <c r="E41">
        <v>0</v>
      </c>
    </row>
    <row r="42" spans="1:5" x14ac:dyDescent="0.3">
      <c r="A42" t="s">
        <v>71</v>
      </c>
      <c r="B42" t="s">
        <v>1308</v>
      </c>
      <c r="C42" s="51" t="s">
        <v>72</v>
      </c>
      <c r="D42" s="93">
        <v>0</v>
      </c>
      <c r="E42">
        <v>0</v>
      </c>
    </row>
    <row r="43" spans="1:5" x14ac:dyDescent="0.3">
      <c r="A43" t="s">
        <v>73</v>
      </c>
      <c r="B43" t="s">
        <v>1321</v>
      </c>
      <c r="C43" s="51" t="s">
        <v>74</v>
      </c>
      <c r="D43" s="93">
        <v>0.14000000000000001</v>
      </c>
      <c r="E43">
        <v>15</v>
      </c>
    </row>
    <row r="44" spans="1:5" x14ac:dyDescent="0.3">
      <c r="A44" t="s">
        <v>75</v>
      </c>
      <c r="B44" t="s">
        <v>1321</v>
      </c>
      <c r="C44" s="51" t="s">
        <v>76</v>
      </c>
      <c r="D44" s="93">
        <v>0.01</v>
      </c>
      <c r="E44">
        <v>0</v>
      </c>
    </row>
    <row r="45" spans="1:5" x14ac:dyDescent="0.3">
      <c r="A45" t="s">
        <v>77</v>
      </c>
      <c r="B45" t="s">
        <v>1328</v>
      </c>
      <c r="C45" s="51" t="s">
        <v>78</v>
      </c>
      <c r="D45" s="93">
        <v>0.02</v>
      </c>
      <c r="E45">
        <v>0</v>
      </c>
    </row>
    <row r="46" spans="1:5" x14ac:dyDescent="0.3">
      <c r="A46" t="s">
        <v>79</v>
      </c>
      <c r="B46" t="s">
        <v>1338</v>
      </c>
      <c r="C46" s="51" t="s">
        <v>80</v>
      </c>
      <c r="D46" s="93">
        <v>0</v>
      </c>
      <c r="E46">
        <v>0</v>
      </c>
    </row>
    <row r="47" spans="1:5" x14ac:dyDescent="0.3">
      <c r="A47" t="s">
        <v>81</v>
      </c>
      <c r="B47" t="s">
        <v>1326</v>
      </c>
      <c r="C47" s="51" t="s">
        <v>82</v>
      </c>
      <c r="D47" s="93">
        <v>0.18</v>
      </c>
      <c r="E47">
        <v>15</v>
      </c>
    </row>
    <row r="48" spans="1:5" x14ac:dyDescent="0.3">
      <c r="A48" t="s">
        <v>83</v>
      </c>
      <c r="B48" t="s">
        <v>1331</v>
      </c>
      <c r="C48" s="51" t="s">
        <v>84</v>
      </c>
      <c r="D48" s="93">
        <v>0.01</v>
      </c>
      <c r="E48">
        <v>0</v>
      </c>
    </row>
    <row r="49" spans="1:5" x14ac:dyDescent="0.3">
      <c r="A49" t="s">
        <v>85</v>
      </c>
      <c r="B49" t="s">
        <v>1318</v>
      </c>
      <c r="C49" s="51" t="s">
        <v>86</v>
      </c>
      <c r="D49" s="93">
        <v>0</v>
      </c>
      <c r="E49">
        <v>0</v>
      </c>
    </row>
    <row r="50" spans="1:5" x14ac:dyDescent="0.3">
      <c r="A50" t="s">
        <v>87</v>
      </c>
      <c r="B50" t="s">
        <v>1317</v>
      </c>
      <c r="C50" s="51" t="s">
        <v>88</v>
      </c>
      <c r="D50" s="93">
        <v>0.01</v>
      </c>
      <c r="E50">
        <v>0</v>
      </c>
    </row>
    <row r="51" spans="1:5" x14ac:dyDescent="0.3">
      <c r="A51" t="s">
        <v>89</v>
      </c>
      <c r="B51" t="s">
        <v>1334</v>
      </c>
      <c r="C51" s="51" t="s">
        <v>90</v>
      </c>
      <c r="D51" s="93">
        <v>0.04</v>
      </c>
      <c r="E51">
        <v>5</v>
      </c>
    </row>
    <row r="52" spans="1:5" x14ac:dyDescent="0.3">
      <c r="A52" t="s">
        <v>91</v>
      </c>
      <c r="B52" t="s">
        <v>1334</v>
      </c>
      <c r="C52" s="51" t="s">
        <v>92</v>
      </c>
      <c r="D52" s="93">
        <v>0.01</v>
      </c>
      <c r="E52">
        <v>0</v>
      </c>
    </row>
    <row r="53" spans="1:5" x14ac:dyDescent="0.3">
      <c r="A53" t="s">
        <v>93</v>
      </c>
      <c r="B53" t="s">
        <v>1339</v>
      </c>
      <c r="C53" s="51" t="s">
        <v>94</v>
      </c>
      <c r="D53" s="93">
        <v>0</v>
      </c>
      <c r="E53">
        <v>0</v>
      </c>
    </row>
    <row r="54" spans="1:5" x14ac:dyDescent="0.3">
      <c r="A54" t="s">
        <v>95</v>
      </c>
      <c r="B54" t="s">
        <v>1332</v>
      </c>
      <c r="C54" s="51" t="s">
        <v>96</v>
      </c>
      <c r="D54" s="93">
        <v>0</v>
      </c>
      <c r="E54">
        <v>0</v>
      </c>
    </row>
    <row r="55" spans="1:5" x14ac:dyDescent="0.3">
      <c r="A55" t="s">
        <v>1341</v>
      </c>
      <c r="B55" t="s">
        <v>1312</v>
      </c>
      <c r="C55" s="51" t="s">
        <v>1340</v>
      </c>
      <c r="D55" s="93">
        <v>0</v>
      </c>
      <c r="E55">
        <v>0</v>
      </c>
    </row>
    <row r="56" spans="1:5" x14ac:dyDescent="0.3">
      <c r="A56" t="s">
        <v>97</v>
      </c>
      <c r="B56" t="s">
        <v>1312</v>
      </c>
      <c r="C56" s="51" t="s">
        <v>98</v>
      </c>
      <c r="D56" s="93">
        <v>0.01</v>
      </c>
      <c r="E56">
        <v>0</v>
      </c>
    </row>
    <row r="57" spans="1:5" x14ac:dyDescent="0.3">
      <c r="A57" t="s">
        <v>99</v>
      </c>
      <c r="B57" t="s">
        <v>1334</v>
      </c>
      <c r="C57" s="51" t="s">
        <v>100</v>
      </c>
      <c r="D57" s="93">
        <v>0.03</v>
      </c>
      <c r="E57">
        <v>5</v>
      </c>
    </row>
    <row r="58" spans="1:5" x14ac:dyDescent="0.3">
      <c r="A58" t="s">
        <v>101</v>
      </c>
      <c r="B58" t="s">
        <v>1342</v>
      </c>
      <c r="C58" s="51" t="s">
        <v>102</v>
      </c>
      <c r="D58" s="93">
        <v>0.04</v>
      </c>
      <c r="E58">
        <v>5</v>
      </c>
    </row>
    <row r="59" spans="1:5" x14ac:dyDescent="0.3">
      <c r="A59" t="s">
        <v>103</v>
      </c>
      <c r="B59" t="s">
        <v>1326</v>
      </c>
      <c r="C59" s="51" t="s">
        <v>104</v>
      </c>
      <c r="D59" s="93">
        <v>0.01</v>
      </c>
      <c r="E59">
        <v>0</v>
      </c>
    </row>
    <row r="60" spans="1:5" x14ac:dyDescent="0.3">
      <c r="A60" t="s">
        <v>105</v>
      </c>
      <c r="B60" t="s">
        <v>1318</v>
      </c>
      <c r="C60" s="51" t="s">
        <v>106</v>
      </c>
      <c r="D60" s="93">
        <v>0</v>
      </c>
      <c r="E60">
        <v>0</v>
      </c>
    </row>
    <row r="61" spans="1:5" x14ac:dyDescent="0.3">
      <c r="A61" t="s">
        <v>107</v>
      </c>
      <c r="B61" t="s">
        <v>1343</v>
      </c>
      <c r="C61" s="51" t="s">
        <v>108</v>
      </c>
      <c r="D61" s="93">
        <v>0</v>
      </c>
      <c r="E61">
        <v>0</v>
      </c>
    </row>
    <row r="62" spans="1:5" x14ac:dyDescent="0.3">
      <c r="A62" t="s">
        <v>1345</v>
      </c>
      <c r="B62" t="s">
        <v>1346</v>
      </c>
      <c r="C62" s="51" t="s">
        <v>1344</v>
      </c>
      <c r="D62" s="93">
        <v>0</v>
      </c>
      <c r="E62">
        <v>0</v>
      </c>
    </row>
    <row r="63" spans="1:5" x14ac:dyDescent="0.3">
      <c r="A63" t="s">
        <v>109</v>
      </c>
      <c r="B63" t="s">
        <v>1308</v>
      </c>
      <c r="C63" s="51" t="s">
        <v>110</v>
      </c>
      <c r="D63" s="93">
        <v>0</v>
      </c>
      <c r="E63">
        <v>0</v>
      </c>
    </row>
    <row r="64" spans="1:5" x14ac:dyDescent="0.3">
      <c r="A64" t="s">
        <v>111</v>
      </c>
      <c r="B64" t="s">
        <v>1347</v>
      </c>
      <c r="C64" s="51" t="s">
        <v>112</v>
      </c>
      <c r="D64" s="93">
        <v>0</v>
      </c>
      <c r="E64">
        <v>0</v>
      </c>
    </row>
    <row r="65" spans="1:5" x14ac:dyDescent="0.3">
      <c r="A65" t="s">
        <v>113</v>
      </c>
      <c r="B65" t="s">
        <v>1321</v>
      </c>
      <c r="C65" s="51" t="s">
        <v>114</v>
      </c>
      <c r="D65" s="93">
        <v>0.36</v>
      </c>
      <c r="E65">
        <v>15</v>
      </c>
    </row>
    <row r="66" spans="1:5" x14ac:dyDescent="0.3">
      <c r="A66" t="s">
        <v>115</v>
      </c>
      <c r="B66" t="s">
        <v>1348</v>
      </c>
      <c r="C66" s="51" t="s">
        <v>116</v>
      </c>
      <c r="D66" s="93">
        <v>0.14000000000000001</v>
      </c>
      <c r="E66">
        <v>15</v>
      </c>
    </row>
    <row r="67" spans="1:5" x14ac:dyDescent="0.3">
      <c r="A67" t="s">
        <v>117</v>
      </c>
      <c r="B67" t="s">
        <v>1326</v>
      </c>
      <c r="C67" s="51" t="s">
        <v>118</v>
      </c>
      <c r="D67" s="93">
        <v>0.01</v>
      </c>
      <c r="E67">
        <v>0</v>
      </c>
    </row>
    <row r="68" spans="1:5" x14ac:dyDescent="0.3">
      <c r="A68" t="s">
        <v>119</v>
      </c>
      <c r="B68" t="s">
        <v>1321</v>
      </c>
      <c r="C68" s="51" t="s">
        <v>120</v>
      </c>
      <c r="D68" s="93">
        <v>0.23</v>
      </c>
      <c r="E68">
        <v>15</v>
      </c>
    </row>
    <row r="69" spans="1:5" x14ac:dyDescent="0.3">
      <c r="A69" t="s">
        <v>121</v>
      </c>
      <c r="B69" t="s">
        <v>1349</v>
      </c>
      <c r="C69" s="51" t="s">
        <v>122</v>
      </c>
      <c r="D69" s="93">
        <v>0.04</v>
      </c>
      <c r="E69">
        <v>5</v>
      </c>
    </row>
    <row r="70" spans="1:5" x14ac:dyDescent="0.3">
      <c r="A70" t="s">
        <v>123</v>
      </c>
      <c r="B70" t="s">
        <v>1350</v>
      </c>
      <c r="C70" s="51" t="s">
        <v>124</v>
      </c>
      <c r="D70" s="93">
        <v>0</v>
      </c>
      <c r="E70">
        <v>0</v>
      </c>
    </row>
    <row r="71" spans="1:5" x14ac:dyDescent="0.3">
      <c r="A71" t="s">
        <v>125</v>
      </c>
      <c r="B71" t="s">
        <v>1349</v>
      </c>
      <c r="C71" s="51" t="s">
        <v>126</v>
      </c>
      <c r="D71" s="93">
        <v>0.02</v>
      </c>
      <c r="E71">
        <v>0</v>
      </c>
    </row>
    <row r="72" spans="1:5" x14ac:dyDescent="0.3">
      <c r="A72" t="s">
        <v>127</v>
      </c>
      <c r="B72" t="s">
        <v>1339</v>
      </c>
      <c r="C72" s="51" t="s">
        <v>128</v>
      </c>
      <c r="D72" s="93">
        <v>0.02</v>
      </c>
      <c r="E72">
        <v>0</v>
      </c>
    </row>
    <row r="73" spans="1:5" x14ac:dyDescent="0.3">
      <c r="A73" t="s">
        <v>129</v>
      </c>
      <c r="B73" t="s">
        <v>1326</v>
      </c>
      <c r="C73" s="51" t="s">
        <v>130</v>
      </c>
      <c r="D73" s="93">
        <v>0</v>
      </c>
      <c r="E73">
        <v>0</v>
      </c>
    </row>
    <row r="74" spans="1:5" x14ac:dyDescent="0.3">
      <c r="A74" t="s">
        <v>131</v>
      </c>
      <c r="B74" t="s">
        <v>1351</v>
      </c>
      <c r="C74" s="51" t="s">
        <v>132</v>
      </c>
      <c r="D74" s="93">
        <v>0</v>
      </c>
      <c r="E74">
        <v>0</v>
      </c>
    </row>
    <row r="75" spans="1:5" x14ac:dyDescent="0.3">
      <c r="A75" t="s">
        <v>133</v>
      </c>
      <c r="B75" t="s">
        <v>1321</v>
      </c>
      <c r="C75" s="51" t="s">
        <v>134</v>
      </c>
      <c r="D75" s="93">
        <v>7.0000000000000007E-2</v>
      </c>
      <c r="E75">
        <v>10</v>
      </c>
    </row>
    <row r="76" spans="1:5" x14ac:dyDescent="0.3">
      <c r="A76" t="s">
        <v>135</v>
      </c>
      <c r="B76" t="s">
        <v>1332</v>
      </c>
      <c r="C76" s="51" t="s">
        <v>136</v>
      </c>
      <c r="D76" s="93">
        <v>0</v>
      </c>
      <c r="E76">
        <v>0</v>
      </c>
    </row>
    <row r="77" spans="1:5" x14ac:dyDescent="0.3">
      <c r="A77" t="s">
        <v>137</v>
      </c>
      <c r="B77" t="s">
        <v>1352</v>
      </c>
      <c r="C77" s="51" t="s">
        <v>138</v>
      </c>
      <c r="D77" s="93">
        <v>0</v>
      </c>
      <c r="E77">
        <v>0</v>
      </c>
    </row>
    <row r="78" spans="1:5" x14ac:dyDescent="0.3">
      <c r="A78" t="s">
        <v>139</v>
      </c>
      <c r="B78" t="s">
        <v>1336</v>
      </c>
      <c r="C78" s="51" t="s">
        <v>140</v>
      </c>
      <c r="D78" s="93">
        <v>0</v>
      </c>
      <c r="E78">
        <v>0</v>
      </c>
    </row>
    <row r="79" spans="1:5" x14ac:dyDescent="0.3">
      <c r="A79" t="s">
        <v>141</v>
      </c>
      <c r="B79" t="s">
        <v>1326</v>
      </c>
      <c r="C79" s="51" t="s">
        <v>142</v>
      </c>
      <c r="D79" s="93">
        <v>0.01</v>
      </c>
      <c r="E79">
        <v>0</v>
      </c>
    </row>
    <row r="80" spans="1:5" x14ac:dyDescent="0.3">
      <c r="A80" t="s">
        <v>143</v>
      </c>
      <c r="B80" t="s">
        <v>1316</v>
      </c>
      <c r="C80" s="51" t="s">
        <v>144</v>
      </c>
      <c r="D80" s="93">
        <v>0.01</v>
      </c>
      <c r="E80">
        <v>0</v>
      </c>
    </row>
    <row r="81" spans="1:5" x14ac:dyDescent="0.3">
      <c r="A81" t="s">
        <v>145</v>
      </c>
      <c r="B81" t="s">
        <v>1353</v>
      </c>
      <c r="C81" s="51" t="s">
        <v>146</v>
      </c>
      <c r="D81" s="93">
        <v>0.01</v>
      </c>
      <c r="E81">
        <v>0</v>
      </c>
    </row>
    <row r="82" spans="1:5" x14ac:dyDescent="0.3">
      <c r="A82" t="s">
        <v>147</v>
      </c>
      <c r="B82" t="s">
        <v>1333</v>
      </c>
      <c r="C82" s="51" t="s">
        <v>148</v>
      </c>
      <c r="D82" s="93">
        <v>0.03</v>
      </c>
      <c r="E82">
        <v>5</v>
      </c>
    </row>
    <row r="83" spans="1:5" x14ac:dyDescent="0.3">
      <c r="A83" t="s">
        <v>149</v>
      </c>
      <c r="B83" t="s">
        <v>1327</v>
      </c>
      <c r="C83" s="51" t="s">
        <v>150</v>
      </c>
      <c r="D83" s="93">
        <v>0.01</v>
      </c>
      <c r="E83">
        <v>0</v>
      </c>
    </row>
    <row r="84" spans="1:5" x14ac:dyDescent="0.3">
      <c r="A84" t="s">
        <v>151</v>
      </c>
      <c r="B84" t="s">
        <v>1309</v>
      </c>
      <c r="C84" s="51" t="s">
        <v>152</v>
      </c>
      <c r="D84" s="93">
        <v>0</v>
      </c>
      <c r="E84">
        <v>0</v>
      </c>
    </row>
    <row r="85" spans="1:5" x14ac:dyDescent="0.3">
      <c r="A85" t="s">
        <v>153</v>
      </c>
      <c r="B85" t="s">
        <v>1308</v>
      </c>
      <c r="C85" s="51" t="s">
        <v>154</v>
      </c>
      <c r="D85" s="93">
        <v>0</v>
      </c>
      <c r="E85">
        <v>0</v>
      </c>
    </row>
    <row r="86" spans="1:5" x14ac:dyDescent="0.3">
      <c r="A86" t="s">
        <v>155</v>
      </c>
      <c r="B86" t="s">
        <v>1324</v>
      </c>
      <c r="C86" s="51" t="s">
        <v>156</v>
      </c>
      <c r="D86" s="93">
        <v>0.01</v>
      </c>
      <c r="E86">
        <v>0</v>
      </c>
    </row>
    <row r="87" spans="1:5" x14ac:dyDescent="0.3">
      <c r="A87" t="s">
        <v>157</v>
      </c>
      <c r="B87" t="s">
        <v>1354</v>
      </c>
      <c r="C87" s="51" t="s">
        <v>158</v>
      </c>
      <c r="D87" s="93">
        <v>0.01</v>
      </c>
      <c r="E87">
        <v>0</v>
      </c>
    </row>
    <row r="88" spans="1:5" x14ac:dyDescent="0.3">
      <c r="A88" t="s">
        <v>159</v>
      </c>
      <c r="B88" t="s">
        <v>1318</v>
      </c>
      <c r="C88" s="51" t="s">
        <v>160</v>
      </c>
      <c r="D88" s="93">
        <v>0</v>
      </c>
      <c r="E88">
        <v>0</v>
      </c>
    </row>
    <row r="89" spans="1:5" x14ac:dyDescent="0.3">
      <c r="A89" t="s">
        <v>161</v>
      </c>
      <c r="B89" t="s">
        <v>1351</v>
      </c>
      <c r="C89" s="51" t="s">
        <v>162</v>
      </c>
      <c r="D89" s="93">
        <v>0</v>
      </c>
      <c r="E89">
        <v>0</v>
      </c>
    </row>
    <row r="90" spans="1:5" x14ac:dyDescent="0.3">
      <c r="A90" t="s">
        <v>163</v>
      </c>
      <c r="B90" t="s">
        <v>1355</v>
      </c>
      <c r="C90" s="51" t="s">
        <v>164</v>
      </c>
      <c r="D90" s="93">
        <v>0</v>
      </c>
      <c r="E90">
        <v>0</v>
      </c>
    </row>
    <row r="91" spans="1:5" x14ac:dyDescent="0.3">
      <c r="A91" t="s">
        <v>165</v>
      </c>
      <c r="B91" t="s">
        <v>1308</v>
      </c>
      <c r="C91" s="51" t="s">
        <v>166</v>
      </c>
      <c r="D91" s="93">
        <v>0</v>
      </c>
      <c r="E91">
        <v>0</v>
      </c>
    </row>
    <row r="92" spans="1:5" x14ac:dyDescent="0.3">
      <c r="A92" t="s">
        <v>167</v>
      </c>
      <c r="B92" t="s">
        <v>1347</v>
      </c>
      <c r="C92" s="51" t="s">
        <v>168</v>
      </c>
      <c r="D92" s="93">
        <v>0</v>
      </c>
      <c r="E92">
        <v>0</v>
      </c>
    </row>
    <row r="93" spans="1:5" x14ac:dyDescent="0.3">
      <c r="A93" t="s">
        <v>169</v>
      </c>
      <c r="B93" t="s">
        <v>1334</v>
      </c>
      <c r="C93" s="51" t="s">
        <v>170</v>
      </c>
      <c r="D93" s="93">
        <v>0.05</v>
      </c>
      <c r="E93">
        <v>10</v>
      </c>
    </row>
    <row r="94" spans="1:5" x14ac:dyDescent="0.3">
      <c r="A94" t="s">
        <v>171</v>
      </c>
      <c r="B94" t="s">
        <v>1348</v>
      </c>
      <c r="C94" s="51" t="s">
        <v>172</v>
      </c>
      <c r="D94" s="93">
        <v>7.0000000000000007E-2</v>
      </c>
      <c r="E94">
        <v>10</v>
      </c>
    </row>
    <row r="95" spans="1:5" x14ac:dyDescent="0.3">
      <c r="A95" t="s">
        <v>173</v>
      </c>
      <c r="B95" t="s">
        <v>1317</v>
      </c>
      <c r="C95" s="51" t="s">
        <v>174</v>
      </c>
      <c r="D95" s="93">
        <v>0.01</v>
      </c>
      <c r="E95">
        <v>0</v>
      </c>
    </row>
    <row r="96" spans="1:5" x14ac:dyDescent="0.3">
      <c r="A96" t="s">
        <v>175</v>
      </c>
      <c r="B96" t="s">
        <v>1339</v>
      </c>
      <c r="C96" s="51" t="s">
        <v>176</v>
      </c>
      <c r="D96" s="93">
        <v>0</v>
      </c>
      <c r="E96">
        <v>0</v>
      </c>
    </row>
    <row r="97" spans="1:5" x14ac:dyDescent="0.3">
      <c r="A97" t="s">
        <v>177</v>
      </c>
      <c r="B97" t="s">
        <v>1330</v>
      </c>
      <c r="C97" s="51" t="s">
        <v>178</v>
      </c>
      <c r="D97" s="93">
        <v>0</v>
      </c>
      <c r="E97">
        <v>0</v>
      </c>
    </row>
    <row r="98" spans="1:5" x14ac:dyDescent="0.3">
      <c r="A98" t="s">
        <v>179</v>
      </c>
      <c r="B98" t="s">
        <v>1353</v>
      </c>
      <c r="C98" s="51" t="s">
        <v>180</v>
      </c>
      <c r="D98" s="93">
        <v>0.04</v>
      </c>
      <c r="E98">
        <v>5</v>
      </c>
    </row>
    <row r="99" spans="1:5" x14ac:dyDescent="0.3">
      <c r="A99" t="s">
        <v>181</v>
      </c>
      <c r="B99" t="s">
        <v>1319</v>
      </c>
      <c r="C99" s="51" t="s">
        <v>182</v>
      </c>
      <c r="D99" s="93">
        <v>0</v>
      </c>
      <c r="E99">
        <v>0</v>
      </c>
    </row>
    <row r="100" spans="1:5" x14ac:dyDescent="0.3">
      <c r="A100" t="s">
        <v>183</v>
      </c>
      <c r="B100" t="s">
        <v>1351</v>
      </c>
      <c r="C100" s="51" t="s">
        <v>184</v>
      </c>
      <c r="D100" s="93">
        <v>0.01</v>
      </c>
      <c r="E100">
        <v>0</v>
      </c>
    </row>
    <row r="101" spans="1:5" x14ac:dyDescent="0.3">
      <c r="A101" t="s">
        <v>185</v>
      </c>
      <c r="B101" t="s">
        <v>1321</v>
      </c>
      <c r="C101" s="51" t="s">
        <v>186</v>
      </c>
      <c r="D101" s="93">
        <v>0.08</v>
      </c>
      <c r="E101">
        <v>10</v>
      </c>
    </row>
    <row r="102" spans="1:5" x14ac:dyDescent="0.3">
      <c r="A102" t="s">
        <v>187</v>
      </c>
      <c r="B102" t="s">
        <v>1321</v>
      </c>
      <c r="C102" s="51" t="s">
        <v>188</v>
      </c>
      <c r="D102" s="93">
        <v>0.34</v>
      </c>
      <c r="E102">
        <v>15</v>
      </c>
    </row>
    <row r="103" spans="1:5" x14ac:dyDescent="0.3">
      <c r="A103" t="s">
        <v>189</v>
      </c>
      <c r="B103" t="s">
        <v>1320</v>
      </c>
      <c r="C103" t="s">
        <v>190</v>
      </c>
      <c r="D103" s="93">
        <v>0</v>
      </c>
      <c r="E103">
        <v>0</v>
      </c>
    </row>
    <row r="104" spans="1:5" x14ac:dyDescent="0.3">
      <c r="A104" t="s">
        <v>1454</v>
      </c>
      <c r="B104" t="s">
        <v>1356</v>
      </c>
      <c r="C104" s="51" t="s">
        <v>192</v>
      </c>
      <c r="D104" s="93">
        <v>0.01</v>
      </c>
      <c r="E104">
        <v>0</v>
      </c>
    </row>
    <row r="105" spans="1:5" x14ac:dyDescent="0.3">
      <c r="A105" t="s">
        <v>193</v>
      </c>
      <c r="B105" t="s">
        <v>1326</v>
      </c>
      <c r="C105" s="51" t="s">
        <v>194</v>
      </c>
      <c r="D105" s="93">
        <v>0.01</v>
      </c>
      <c r="E105">
        <v>0</v>
      </c>
    </row>
    <row r="106" spans="1:5" x14ac:dyDescent="0.3">
      <c r="A106" t="s">
        <v>195</v>
      </c>
      <c r="B106" t="s">
        <v>1325</v>
      </c>
      <c r="C106" s="51" t="s">
        <v>196</v>
      </c>
      <c r="D106" s="93">
        <v>0</v>
      </c>
      <c r="E106">
        <v>0</v>
      </c>
    </row>
    <row r="107" spans="1:5" x14ac:dyDescent="0.3">
      <c r="A107" t="s">
        <v>197</v>
      </c>
      <c r="B107" t="s">
        <v>1352</v>
      </c>
      <c r="C107" s="51" t="s">
        <v>198</v>
      </c>
      <c r="D107" s="93">
        <v>0</v>
      </c>
      <c r="E107">
        <v>0</v>
      </c>
    </row>
    <row r="108" spans="1:5" x14ac:dyDescent="0.3">
      <c r="A108" t="s">
        <v>199</v>
      </c>
      <c r="B108" t="s">
        <v>1357</v>
      </c>
      <c r="C108" s="51" t="s">
        <v>200</v>
      </c>
      <c r="D108" s="93">
        <v>0.02</v>
      </c>
      <c r="E108">
        <v>0</v>
      </c>
    </row>
    <row r="109" spans="1:5" x14ac:dyDescent="0.3">
      <c r="A109" t="s">
        <v>201</v>
      </c>
      <c r="B109" t="s">
        <v>1339</v>
      </c>
      <c r="C109" s="51" t="s">
        <v>202</v>
      </c>
      <c r="D109" s="93">
        <v>0</v>
      </c>
      <c r="E109">
        <v>0</v>
      </c>
    </row>
    <row r="110" spans="1:5" x14ac:dyDescent="0.3">
      <c r="A110" t="s">
        <v>203</v>
      </c>
      <c r="B110" t="s">
        <v>1331</v>
      </c>
      <c r="C110" s="51" t="s">
        <v>204</v>
      </c>
      <c r="D110" s="93">
        <v>0.01</v>
      </c>
      <c r="E110">
        <v>0</v>
      </c>
    </row>
    <row r="111" spans="1:5" x14ac:dyDescent="0.3">
      <c r="A111" t="s">
        <v>205</v>
      </c>
      <c r="B111" t="s">
        <v>1311</v>
      </c>
      <c r="C111" s="51" t="s">
        <v>206</v>
      </c>
      <c r="D111" s="93">
        <v>0.1</v>
      </c>
      <c r="E111">
        <v>15</v>
      </c>
    </row>
    <row r="112" spans="1:5" x14ac:dyDescent="0.3">
      <c r="A112" t="s">
        <v>207</v>
      </c>
      <c r="B112" t="s">
        <v>1311</v>
      </c>
      <c r="C112" s="51" t="s">
        <v>208</v>
      </c>
      <c r="D112" s="93">
        <v>0.1</v>
      </c>
      <c r="E112">
        <v>15</v>
      </c>
    </row>
    <row r="113" spans="1:5" x14ac:dyDescent="0.3">
      <c r="A113" t="s">
        <v>209</v>
      </c>
      <c r="B113" t="s">
        <v>1311</v>
      </c>
      <c r="C113" s="51" t="s">
        <v>210</v>
      </c>
      <c r="D113" s="93">
        <v>0.03</v>
      </c>
      <c r="E113">
        <v>5</v>
      </c>
    </row>
    <row r="114" spans="1:5" x14ac:dyDescent="0.3">
      <c r="A114" t="s">
        <v>211</v>
      </c>
      <c r="B114" t="s">
        <v>1342</v>
      </c>
      <c r="C114" s="51" t="s">
        <v>212</v>
      </c>
      <c r="D114" s="93">
        <v>0.01</v>
      </c>
      <c r="E114">
        <v>0</v>
      </c>
    </row>
    <row r="115" spans="1:5" x14ac:dyDescent="0.3">
      <c r="A115" t="s">
        <v>213</v>
      </c>
      <c r="B115" t="s">
        <v>1342</v>
      </c>
      <c r="C115" s="51" t="s">
        <v>214</v>
      </c>
      <c r="D115" s="93">
        <v>0.01</v>
      </c>
      <c r="E115">
        <v>0</v>
      </c>
    </row>
    <row r="116" spans="1:5" x14ac:dyDescent="0.3">
      <c r="A116" t="s">
        <v>215</v>
      </c>
      <c r="B116" t="s">
        <v>1358</v>
      </c>
      <c r="C116" s="51" t="s">
        <v>216</v>
      </c>
      <c r="D116" s="93">
        <v>0</v>
      </c>
      <c r="E116">
        <v>0</v>
      </c>
    </row>
    <row r="117" spans="1:5" x14ac:dyDescent="0.3">
      <c r="A117" t="s">
        <v>217</v>
      </c>
      <c r="B117" t="s">
        <v>1359</v>
      </c>
      <c r="C117" s="51" t="s">
        <v>218</v>
      </c>
      <c r="D117" s="93">
        <v>0.04</v>
      </c>
      <c r="E117">
        <v>5</v>
      </c>
    </row>
    <row r="118" spans="1:5" x14ac:dyDescent="0.3">
      <c r="A118" t="s">
        <v>219</v>
      </c>
      <c r="B118" t="s">
        <v>1351</v>
      </c>
      <c r="C118" s="51" t="s">
        <v>220</v>
      </c>
      <c r="D118" s="93">
        <v>0</v>
      </c>
      <c r="E118">
        <v>0</v>
      </c>
    </row>
    <row r="119" spans="1:5" x14ac:dyDescent="0.3">
      <c r="A119" t="s">
        <v>221</v>
      </c>
      <c r="B119" t="s">
        <v>1349</v>
      </c>
      <c r="C119" s="51" t="s">
        <v>222</v>
      </c>
      <c r="D119" s="93">
        <v>0.02</v>
      </c>
      <c r="E119">
        <v>0</v>
      </c>
    </row>
    <row r="120" spans="1:5" x14ac:dyDescent="0.3">
      <c r="A120" t="s">
        <v>223</v>
      </c>
      <c r="B120" t="s">
        <v>1360</v>
      </c>
      <c r="C120" s="51" t="s">
        <v>224</v>
      </c>
      <c r="D120" s="93">
        <v>0</v>
      </c>
      <c r="E120">
        <v>0</v>
      </c>
    </row>
    <row r="121" spans="1:5" x14ac:dyDescent="0.3">
      <c r="A121" t="s">
        <v>225</v>
      </c>
      <c r="B121" t="s">
        <v>1311</v>
      </c>
      <c r="C121" s="51" t="s">
        <v>226</v>
      </c>
      <c r="D121" s="93">
        <v>0.01</v>
      </c>
      <c r="E121">
        <v>0</v>
      </c>
    </row>
    <row r="122" spans="1:5" x14ac:dyDescent="0.3">
      <c r="A122" t="s">
        <v>227</v>
      </c>
      <c r="B122" t="s">
        <v>1361</v>
      </c>
      <c r="C122" s="51" t="s">
        <v>228</v>
      </c>
      <c r="D122" s="93">
        <v>0.04</v>
      </c>
      <c r="E122">
        <v>5</v>
      </c>
    </row>
    <row r="123" spans="1:5" x14ac:dyDescent="0.3">
      <c r="A123" t="s">
        <v>229</v>
      </c>
      <c r="B123" t="s">
        <v>1311</v>
      </c>
      <c r="C123" s="51" t="s">
        <v>230</v>
      </c>
      <c r="D123" s="93">
        <v>0.04</v>
      </c>
      <c r="E123">
        <v>5</v>
      </c>
    </row>
    <row r="124" spans="1:5" x14ac:dyDescent="0.3">
      <c r="A124" t="s">
        <v>231</v>
      </c>
      <c r="B124" t="s">
        <v>1347</v>
      </c>
      <c r="C124" s="51" t="s">
        <v>232</v>
      </c>
      <c r="D124" s="93">
        <v>0</v>
      </c>
      <c r="E124">
        <v>0</v>
      </c>
    </row>
    <row r="125" spans="1:5" x14ac:dyDescent="0.3">
      <c r="A125" t="s">
        <v>233</v>
      </c>
      <c r="B125" t="s">
        <v>1309</v>
      </c>
      <c r="C125" s="51" t="s">
        <v>234</v>
      </c>
      <c r="D125" s="93">
        <v>0.01</v>
      </c>
      <c r="E125">
        <v>0</v>
      </c>
    </row>
    <row r="126" spans="1:5" x14ac:dyDescent="0.3">
      <c r="A126" t="s">
        <v>235</v>
      </c>
      <c r="B126" t="s">
        <v>1362</v>
      </c>
      <c r="C126" s="51" t="s">
        <v>236</v>
      </c>
      <c r="D126" s="93">
        <v>0.02</v>
      </c>
      <c r="E126">
        <v>0</v>
      </c>
    </row>
    <row r="127" spans="1:5" x14ac:dyDescent="0.3">
      <c r="A127" t="s">
        <v>237</v>
      </c>
      <c r="B127" t="s">
        <v>1339</v>
      </c>
      <c r="C127" s="51" t="s">
        <v>238</v>
      </c>
      <c r="D127" s="93">
        <v>0</v>
      </c>
      <c r="E127">
        <v>0</v>
      </c>
    </row>
    <row r="128" spans="1:5" x14ac:dyDescent="0.3">
      <c r="A128" t="s">
        <v>239</v>
      </c>
      <c r="B128" t="s">
        <v>1363</v>
      </c>
      <c r="C128" s="51" t="s">
        <v>240</v>
      </c>
      <c r="D128" s="93">
        <v>0.01</v>
      </c>
      <c r="E128">
        <v>0</v>
      </c>
    </row>
    <row r="129" spans="1:5" x14ac:dyDescent="0.3">
      <c r="A129" t="s">
        <v>241</v>
      </c>
      <c r="B129" t="s">
        <v>1312</v>
      </c>
      <c r="C129" s="51" t="s">
        <v>242</v>
      </c>
      <c r="D129" s="93">
        <v>0.03</v>
      </c>
      <c r="E129">
        <v>5</v>
      </c>
    </row>
    <row r="130" spans="1:5" x14ac:dyDescent="0.3">
      <c r="A130" t="s">
        <v>243</v>
      </c>
      <c r="B130" t="s">
        <v>1321</v>
      </c>
      <c r="C130" s="51" t="s">
        <v>244</v>
      </c>
      <c r="D130" s="93">
        <v>0.01</v>
      </c>
      <c r="E130">
        <v>0</v>
      </c>
    </row>
    <row r="131" spans="1:5" x14ac:dyDescent="0.3">
      <c r="A131" t="s">
        <v>245</v>
      </c>
      <c r="B131" t="s">
        <v>1347</v>
      </c>
      <c r="C131" s="51" t="s">
        <v>246</v>
      </c>
      <c r="D131" s="93">
        <v>0</v>
      </c>
      <c r="E131">
        <v>0</v>
      </c>
    </row>
    <row r="132" spans="1:5" x14ac:dyDescent="0.3">
      <c r="A132" t="s">
        <v>247</v>
      </c>
      <c r="B132" t="s">
        <v>1321</v>
      </c>
      <c r="C132" s="51" t="s">
        <v>248</v>
      </c>
      <c r="D132" s="93">
        <v>0.02</v>
      </c>
      <c r="E132">
        <v>0</v>
      </c>
    </row>
    <row r="133" spans="1:5" x14ac:dyDescent="0.3">
      <c r="A133" t="s">
        <v>249</v>
      </c>
      <c r="B133" t="s">
        <v>1321</v>
      </c>
      <c r="C133" s="51" t="s">
        <v>250</v>
      </c>
      <c r="D133" s="93">
        <v>0.04</v>
      </c>
      <c r="E133">
        <v>5</v>
      </c>
    </row>
    <row r="134" spans="1:5" x14ac:dyDescent="0.3">
      <c r="A134" t="s">
        <v>251</v>
      </c>
      <c r="B134" t="s">
        <v>1358</v>
      </c>
      <c r="C134" s="51" t="s">
        <v>252</v>
      </c>
      <c r="D134" s="93">
        <v>0.01</v>
      </c>
      <c r="E134">
        <v>0</v>
      </c>
    </row>
    <row r="135" spans="1:5" x14ac:dyDescent="0.3">
      <c r="A135" t="s">
        <v>253</v>
      </c>
      <c r="B135" t="s">
        <v>1338</v>
      </c>
      <c r="C135" s="51" t="s">
        <v>254</v>
      </c>
      <c r="D135" s="93">
        <v>0</v>
      </c>
      <c r="E135">
        <v>0</v>
      </c>
    </row>
    <row r="136" spans="1:5" x14ac:dyDescent="0.3">
      <c r="A136" t="s">
        <v>255</v>
      </c>
      <c r="B136" t="s">
        <v>1321</v>
      </c>
      <c r="C136" s="51" t="s">
        <v>256</v>
      </c>
      <c r="D136" s="93">
        <v>0.19</v>
      </c>
      <c r="E136">
        <v>15</v>
      </c>
    </row>
    <row r="137" spans="1:5" x14ac:dyDescent="0.3">
      <c r="A137" t="s">
        <v>257</v>
      </c>
      <c r="B137" t="s">
        <v>1336</v>
      </c>
      <c r="C137" s="51" t="s">
        <v>258</v>
      </c>
      <c r="D137" s="93">
        <v>0</v>
      </c>
      <c r="E137">
        <v>0</v>
      </c>
    </row>
    <row r="138" spans="1:5" x14ac:dyDescent="0.3">
      <c r="A138" t="s">
        <v>259</v>
      </c>
      <c r="B138" t="s">
        <v>1308</v>
      </c>
      <c r="C138" s="51" t="s">
        <v>260</v>
      </c>
      <c r="D138" s="93">
        <v>0.01</v>
      </c>
      <c r="E138">
        <v>0</v>
      </c>
    </row>
    <row r="139" spans="1:5" x14ac:dyDescent="0.3">
      <c r="A139" t="s">
        <v>261</v>
      </c>
      <c r="B139" t="s">
        <v>1359</v>
      </c>
      <c r="C139" s="51" t="s">
        <v>262</v>
      </c>
      <c r="D139" s="93">
        <v>0.02</v>
      </c>
      <c r="E139">
        <v>0</v>
      </c>
    </row>
    <row r="140" spans="1:5" x14ac:dyDescent="0.3">
      <c r="A140" t="s">
        <v>263</v>
      </c>
      <c r="B140" t="s">
        <v>1360</v>
      </c>
      <c r="C140" s="51" t="s">
        <v>264</v>
      </c>
      <c r="D140" s="93">
        <v>0.01</v>
      </c>
      <c r="E140">
        <v>0</v>
      </c>
    </row>
    <row r="141" spans="1:5" x14ac:dyDescent="0.3">
      <c r="A141" t="s">
        <v>265</v>
      </c>
      <c r="B141" t="s">
        <v>1353</v>
      </c>
      <c r="C141" s="51" t="s">
        <v>266</v>
      </c>
      <c r="D141" s="93">
        <v>0.01</v>
      </c>
      <c r="E141">
        <v>0</v>
      </c>
    </row>
    <row r="142" spans="1:5" x14ac:dyDescent="0.3">
      <c r="A142" t="s">
        <v>267</v>
      </c>
      <c r="B142" t="s">
        <v>1326</v>
      </c>
      <c r="C142" s="51" t="s">
        <v>268</v>
      </c>
      <c r="D142" s="93">
        <v>0.02</v>
      </c>
      <c r="E142">
        <v>0</v>
      </c>
    </row>
    <row r="143" spans="1:5" x14ac:dyDescent="0.3">
      <c r="A143" t="s">
        <v>269</v>
      </c>
      <c r="B143" t="s">
        <v>1346</v>
      </c>
      <c r="C143" s="51" t="s">
        <v>270</v>
      </c>
      <c r="D143" s="93">
        <v>0</v>
      </c>
      <c r="E143">
        <v>0</v>
      </c>
    </row>
    <row r="144" spans="1:5" x14ac:dyDescent="0.3">
      <c r="A144" t="s">
        <v>271</v>
      </c>
      <c r="B144" t="s">
        <v>1318</v>
      </c>
      <c r="C144" s="51" t="s">
        <v>272</v>
      </c>
      <c r="D144" s="93">
        <v>0</v>
      </c>
      <c r="E144">
        <v>0</v>
      </c>
    </row>
    <row r="145" spans="1:5" x14ac:dyDescent="0.3">
      <c r="A145" t="s">
        <v>273</v>
      </c>
      <c r="B145" t="s">
        <v>1333</v>
      </c>
      <c r="C145" s="51" t="s">
        <v>274</v>
      </c>
      <c r="D145" s="93">
        <v>0</v>
      </c>
      <c r="E145">
        <v>0</v>
      </c>
    </row>
    <row r="146" spans="1:5" x14ac:dyDescent="0.3">
      <c r="A146" t="s">
        <v>275</v>
      </c>
      <c r="B146" t="s">
        <v>1333</v>
      </c>
      <c r="C146" s="51" t="s">
        <v>276</v>
      </c>
      <c r="D146" s="93">
        <v>0</v>
      </c>
      <c r="E146">
        <v>0</v>
      </c>
    </row>
    <row r="147" spans="1:5" x14ac:dyDescent="0.3">
      <c r="A147" t="s">
        <v>279</v>
      </c>
      <c r="B147" t="s">
        <v>1321</v>
      </c>
      <c r="C147" s="51" t="s">
        <v>280</v>
      </c>
      <c r="D147" s="93">
        <v>0.09</v>
      </c>
      <c r="E147">
        <v>15</v>
      </c>
    </row>
    <row r="148" spans="1:5" x14ac:dyDescent="0.3">
      <c r="A148" t="s">
        <v>1455</v>
      </c>
      <c r="B148" t="s">
        <v>1325</v>
      </c>
      <c r="C148" s="51" t="s">
        <v>282</v>
      </c>
      <c r="D148" s="93">
        <v>0</v>
      </c>
      <c r="E148">
        <v>0</v>
      </c>
    </row>
    <row r="149" spans="1:5" x14ac:dyDescent="0.3">
      <c r="A149" t="s">
        <v>283</v>
      </c>
      <c r="B149" t="s">
        <v>1311</v>
      </c>
      <c r="C149" s="51" t="s">
        <v>284</v>
      </c>
      <c r="D149" s="93">
        <v>0.02</v>
      </c>
      <c r="E149">
        <v>0</v>
      </c>
    </row>
    <row r="150" spans="1:5" x14ac:dyDescent="0.3">
      <c r="A150" t="s">
        <v>285</v>
      </c>
      <c r="B150" t="s">
        <v>1342</v>
      </c>
      <c r="C150" s="51" t="s">
        <v>286</v>
      </c>
      <c r="D150" s="93">
        <v>0</v>
      </c>
      <c r="E150">
        <v>0</v>
      </c>
    </row>
    <row r="151" spans="1:5" x14ac:dyDescent="0.3">
      <c r="A151" t="s">
        <v>1456</v>
      </c>
      <c r="B151" t="s">
        <v>1351</v>
      </c>
      <c r="C151" s="51" t="s">
        <v>278</v>
      </c>
      <c r="D151" s="93">
        <v>0</v>
      </c>
      <c r="E151">
        <v>0</v>
      </c>
    </row>
    <row r="152" spans="1:5" x14ac:dyDescent="0.3">
      <c r="A152" t="s">
        <v>287</v>
      </c>
      <c r="B152" t="s">
        <v>1326</v>
      </c>
      <c r="C152" s="51" t="s">
        <v>288</v>
      </c>
      <c r="D152" s="93">
        <v>0.02</v>
      </c>
      <c r="E152">
        <v>0</v>
      </c>
    </row>
    <row r="153" spans="1:5" x14ac:dyDescent="0.3">
      <c r="A153" t="s">
        <v>1365</v>
      </c>
      <c r="B153" t="s">
        <v>1356</v>
      </c>
      <c r="C153" s="51" t="s">
        <v>1364</v>
      </c>
      <c r="D153" s="93">
        <v>0</v>
      </c>
      <c r="E153">
        <v>0</v>
      </c>
    </row>
    <row r="154" spans="1:5" x14ac:dyDescent="0.3">
      <c r="A154" t="s">
        <v>289</v>
      </c>
      <c r="B154" t="s">
        <v>1328</v>
      </c>
      <c r="C154" s="51" t="s">
        <v>290</v>
      </c>
      <c r="D154" s="93">
        <v>0.1</v>
      </c>
      <c r="E154">
        <v>15</v>
      </c>
    </row>
    <row r="155" spans="1:5" x14ac:dyDescent="0.3">
      <c r="A155" t="s">
        <v>291</v>
      </c>
      <c r="B155" t="s">
        <v>1325</v>
      </c>
      <c r="C155" s="51" t="s">
        <v>292</v>
      </c>
      <c r="D155" s="93">
        <v>0</v>
      </c>
      <c r="E155">
        <v>0</v>
      </c>
    </row>
    <row r="156" spans="1:5" x14ac:dyDescent="0.3">
      <c r="A156" t="s">
        <v>293</v>
      </c>
      <c r="B156" t="s">
        <v>1366</v>
      </c>
      <c r="C156" s="51" t="s">
        <v>294</v>
      </c>
      <c r="D156" s="93">
        <v>0.01</v>
      </c>
      <c r="E156">
        <v>0</v>
      </c>
    </row>
    <row r="157" spans="1:5" x14ac:dyDescent="0.3">
      <c r="A157" t="s">
        <v>295</v>
      </c>
      <c r="B157" t="s">
        <v>1367</v>
      </c>
      <c r="C157" s="51" t="s">
        <v>296</v>
      </c>
      <c r="D157" s="93">
        <v>0</v>
      </c>
      <c r="E157">
        <v>0</v>
      </c>
    </row>
    <row r="158" spans="1:5" x14ac:dyDescent="0.3">
      <c r="A158" t="s">
        <v>297</v>
      </c>
      <c r="B158" t="s">
        <v>1368</v>
      </c>
      <c r="C158" s="51" t="s">
        <v>298</v>
      </c>
      <c r="D158" s="93">
        <v>0</v>
      </c>
      <c r="E158">
        <v>0</v>
      </c>
    </row>
    <row r="159" spans="1:5" x14ac:dyDescent="0.3">
      <c r="A159" t="s">
        <v>299</v>
      </c>
      <c r="B159" t="s">
        <v>1339</v>
      </c>
      <c r="C159" s="51" t="s">
        <v>300</v>
      </c>
      <c r="D159" s="93">
        <v>0.19</v>
      </c>
      <c r="E159">
        <v>15</v>
      </c>
    </row>
    <row r="160" spans="1:5" x14ac:dyDescent="0.3">
      <c r="A160" t="s">
        <v>301</v>
      </c>
      <c r="B160" t="s">
        <v>1311</v>
      </c>
      <c r="C160" s="51" t="s">
        <v>302</v>
      </c>
      <c r="D160" s="93">
        <v>0</v>
      </c>
      <c r="E160">
        <v>0</v>
      </c>
    </row>
    <row r="161" spans="1:5" x14ac:dyDescent="0.3">
      <c r="A161" t="s">
        <v>303</v>
      </c>
      <c r="B161" t="s">
        <v>1354</v>
      </c>
      <c r="C161" s="51" t="s">
        <v>304</v>
      </c>
      <c r="D161" s="93">
        <v>0.01</v>
      </c>
      <c r="E161">
        <v>0</v>
      </c>
    </row>
    <row r="162" spans="1:5" x14ac:dyDescent="0.3">
      <c r="A162" t="s">
        <v>305</v>
      </c>
      <c r="B162" t="s">
        <v>1332</v>
      </c>
      <c r="C162" s="51" t="s">
        <v>306</v>
      </c>
      <c r="D162" s="93">
        <v>0.02</v>
      </c>
      <c r="E162">
        <v>0</v>
      </c>
    </row>
    <row r="163" spans="1:5" x14ac:dyDescent="0.3">
      <c r="A163" t="s">
        <v>307</v>
      </c>
      <c r="B163" t="s">
        <v>1321</v>
      </c>
      <c r="C163" s="51" t="s">
        <v>308</v>
      </c>
      <c r="D163" s="93">
        <v>0.22</v>
      </c>
      <c r="E163">
        <v>15</v>
      </c>
    </row>
    <row r="164" spans="1:5" x14ac:dyDescent="0.3">
      <c r="A164" t="s">
        <v>309</v>
      </c>
      <c r="B164" t="s">
        <v>1349</v>
      </c>
      <c r="C164" s="51" t="s">
        <v>310</v>
      </c>
      <c r="D164" s="93">
        <v>0.05</v>
      </c>
      <c r="E164">
        <v>10</v>
      </c>
    </row>
    <row r="165" spans="1:5" x14ac:dyDescent="0.3">
      <c r="A165" t="s">
        <v>311</v>
      </c>
      <c r="B165" t="s">
        <v>1321</v>
      </c>
      <c r="C165" s="51" t="s">
        <v>312</v>
      </c>
      <c r="D165" s="93">
        <v>0.02</v>
      </c>
      <c r="E165">
        <v>0</v>
      </c>
    </row>
    <row r="166" spans="1:5" x14ac:dyDescent="0.3">
      <c r="A166" t="s">
        <v>313</v>
      </c>
      <c r="B166" t="s">
        <v>1334</v>
      </c>
      <c r="C166" s="51" t="s">
        <v>314</v>
      </c>
      <c r="D166" s="93">
        <v>0.05</v>
      </c>
      <c r="E166">
        <v>10</v>
      </c>
    </row>
    <row r="167" spans="1:5" x14ac:dyDescent="0.3">
      <c r="A167" t="s">
        <v>315</v>
      </c>
      <c r="B167" t="s">
        <v>1321</v>
      </c>
      <c r="C167" s="51" t="s">
        <v>316</v>
      </c>
      <c r="D167" s="93">
        <v>0.06</v>
      </c>
      <c r="E167">
        <v>10</v>
      </c>
    </row>
    <row r="168" spans="1:5" x14ac:dyDescent="0.3">
      <c r="A168" t="s">
        <v>317</v>
      </c>
      <c r="B168" t="s">
        <v>1321</v>
      </c>
      <c r="C168" s="51" t="s">
        <v>318</v>
      </c>
      <c r="D168" s="93">
        <v>0.18</v>
      </c>
      <c r="E168">
        <v>15</v>
      </c>
    </row>
    <row r="169" spans="1:5" x14ac:dyDescent="0.3">
      <c r="A169" t="s">
        <v>319</v>
      </c>
      <c r="B169" t="s">
        <v>1361</v>
      </c>
      <c r="C169" s="51" t="s">
        <v>320</v>
      </c>
      <c r="D169" s="93">
        <v>0.52</v>
      </c>
      <c r="E169">
        <v>15</v>
      </c>
    </row>
    <row r="170" spans="1:5" x14ac:dyDescent="0.3">
      <c r="A170" t="s">
        <v>321</v>
      </c>
      <c r="B170" t="s">
        <v>1349</v>
      </c>
      <c r="C170" s="51" t="s">
        <v>322</v>
      </c>
      <c r="D170" s="93">
        <v>0.04</v>
      </c>
      <c r="E170">
        <v>5</v>
      </c>
    </row>
    <row r="171" spans="1:5" x14ac:dyDescent="0.3">
      <c r="A171" t="s">
        <v>323</v>
      </c>
      <c r="B171" t="s">
        <v>1334</v>
      </c>
      <c r="C171" s="51" t="s">
        <v>324</v>
      </c>
      <c r="D171" s="93">
        <v>0.04</v>
      </c>
      <c r="E171">
        <v>5</v>
      </c>
    </row>
    <row r="172" spans="1:5" x14ac:dyDescent="0.3">
      <c r="A172" t="s">
        <v>1457</v>
      </c>
      <c r="B172" t="s">
        <v>1335</v>
      </c>
      <c r="C172" s="51" t="s">
        <v>326</v>
      </c>
      <c r="D172" s="93">
        <v>0.04</v>
      </c>
      <c r="E172">
        <v>5</v>
      </c>
    </row>
    <row r="173" spans="1:5" x14ac:dyDescent="0.3">
      <c r="A173" t="s">
        <v>327</v>
      </c>
      <c r="B173" t="s">
        <v>1334</v>
      </c>
      <c r="C173" s="51" t="s">
        <v>328</v>
      </c>
      <c r="D173" s="93">
        <v>0.02</v>
      </c>
      <c r="E173">
        <v>0</v>
      </c>
    </row>
    <row r="174" spans="1:5" x14ac:dyDescent="0.3">
      <c r="A174" t="s">
        <v>329</v>
      </c>
      <c r="B174" t="s">
        <v>1326</v>
      </c>
      <c r="C174" s="51" t="s">
        <v>330</v>
      </c>
      <c r="D174" s="93">
        <v>0.05</v>
      </c>
      <c r="E174">
        <v>10</v>
      </c>
    </row>
    <row r="175" spans="1:5" x14ac:dyDescent="0.3">
      <c r="A175" t="s">
        <v>331</v>
      </c>
      <c r="B175" t="s">
        <v>1321</v>
      </c>
      <c r="C175" s="51" t="s">
        <v>332</v>
      </c>
      <c r="D175" s="93">
        <v>0.04</v>
      </c>
      <c r="E175">
        <v>5</v>
      </c>
    </row>
    <row r="176" spans="1:5" x14ac:dyDescent="0.3">
      <c r="A176" t="s">
        <v>333</v>
      </c>
      <c r="B176" t="s">
        <v>1311</v>
      </c>
      <c r="C176" s="51" t="s">
        <v>334</v>
      </c>
      <c r="D176" s="93">
        <v>0</v>
      </c>
      <c r="E176">
        <v>0</v>
      </c>
    </row>
    <row r="177" spans="1:5" x14ac:dyDescent="0.3">
      <c r="A177" t="s">
        <v>335</v>
      </c>
      <c r="B177" t="s">
        <v>1326</v>
      </c>
      <c r="C177" s="51" t="s">
        <v>336</v>
      </c>
      <c r="D177" s="93">
        <v>0.02</v>
      </c>
      <c r="E177">
        <v>0</v>
      </c>
    </row>
    <row r="178" spans="1:5" x14ac:dyDescent="0.3">
      <c r="A178" t="s">
        <v>337</v>
      </c>
      <c r="B178" t="s">
        <v>1336</v>
      </c>
      <c r="C178" s="51" t="s">
        <v>338</v>
      </c>
      <c r="D178" s="93">
        <v>0</v>
      </c>
      <c r="E178">
        <v>0</v>
      </c>
    </row>
    <row r="179" spans="1:5" x14ac:dyDescent="0.3">
      <c r="A179" t="s">
        <v>339</v>
      </c>
      <c r="B179" t="s">
        <v>1358</v>
      </c>
      <c r="C179" s="51" t="s">
        <v>340</v>
      </c>
      <c r="D179" s="93">
        <v>0.01</v>
      </c>
      <c r="E179">
        <v>0</v>
      </c>
    </row>
    <row r="180" spans="1:5" x14ac:dyDescent="0.3">
      <c r="A180" t="s">
        <v>341</v>
      </c>
      <c r="B180" t="s">
        <v>1347</v>
      </c>
      <c r="C180" s="51" t="s">
        <v>342</v>
      </c>
      <c r="D180" s="93">
        <v>0</v>
      </c>
      <c r="E180">
        <v>0</v>
      </c>
    </row>
    <row r="181" spans="1:5" x14ac:dyDescent="0.3">
      <c r="A181" t="s">
        <v>343</v>
      </c>
      <c r="B181" t="s">
        <v>1316</v>
      </c>
      <c r="C181" s="51" t="s">
        <v>344</v>
      </c>
      <c r="D181" s="93">
        <v>0.06</v>
      </c>
      <c r="E181">
        <v>10</v>
      </c>
    </row>
    <row r="182" spans="1:5" x14ac:dyDescent="0.3">
      <c r="A182" t="s">
        <v>345</v>
      </c>
      <c r="B182" t="s">
        <v>1369</v>
      </c>
      <c r="C182" s="51" t="s">
        <v>346</v>
      </c>
      <c r="D182" s="93">
        <v>0.01</v>
      </c>
      <c r="E182">
        <v>0</v>
      </c>
    </row>
    <row r="183" spans="1:5" x14ac:dyDescent="0.3">
      <c r="A183" t="s">
        <v>347</v>
      </c>
      <c r="B183" t="s">
        <v>1370</v>
      </c>
      <c r="C183" s="51" t="s">
        <v>348</v>
      </c>
      <c r="D183" s="93">
        <v>0.03</v>
      </c>
      <c r="E183">
        <v>5</v>
      </c>
    </row>
    <row r="184" spans="1:5" x14ac:dyDescent="0.3">
      <c r="A184" t="s">
        <v>349</v>
      </c>
      <c r="B184" t="s">
        <v>1319</v>
      </c>
      <c r="C184" s="51" t="s">
        <v>350</v>
      </c>
      <c r="D184" s="93">
        <v>0</v>
      </c>
      <c r="E184">
        <v>0</v>
      </c>
    </row>
    <row r="185" spans="1:5" x14ac:dyDescent="0.3">
      <c r="A185" t="s">
        <v>351</v>
      </c>
      <c r="B185" t="s">
        <v>1371</v>
      </c>
      <c r="C185" s="51" t="s">
        <v>352</v>
      </c>
      <c r="D185" s="93">
        <v>0</v>
      </c>
      <c r="E185">
        <v>0</v>
      </c>
    </row>
    <row r="186" spans="1:5" x14ac:dyDescent="0.3">
      <c r="A186" t="s">
        <v>353</v>
      </c>
      <c r="B186" t="s">
        <v>1371</v>
      </c>
      <c r="C186" s="51" t="s">
        <v>354</v>
      </c>
      <c r="D186" s="93">
        <v>0</v>
      </c>
      <c r="E186">
        <v>0</v>
      </c>
    </row>
    <row r="187" spans="1:5" x14ac:dyDescent="0.3">
      <c r="A187" t="s">
        <v>355</v>
      </c>
      <c r="B187" t="s">
        <v>1334</v>
      </c>
      <c r="C187" s="51" t="s">
        <v>356</v>
      </c>
      <c r="D187" s="93">
        <v>0.12</v>
      </c>
      <c r="E187">
        <v>15</v>
      </c>
    </row>
    <row r="188" spans="1:5" x14ac:dyDescent="0.3">
      <c r="A188" t="s">
        <v>357</v>
      </c>
      <c r="B188" t="s">
        <v>1326</v>
      </c>
      <c r="C188" s="51" t="s">
        <v>358</v>
      </c>
      <c r="D188" s="93">
        <v>0.16</v>
      </c>
      <c r="E188">
        <v>15</v>
      </c>
    </row>
    <row r="189" spans="1:5" x14ac:dyDescent="0.3">
      <c r="A189" t="s">
        <v>359</v>
      </c>
      <c r="B189" t="s">
        <v>1321</v>
      </c>
      <c r="C189" s="51" t="s">
        <v>360</v>
      </c>
      <c r="D189" s="93">
        <v>0.05</v>
      </c>
      <c r="E189">
        <v>10</v>
      </c>
    </row>
    <row r="190" spans="1:5" x14ac:dyDescent="0.3">
      <c r="A190" t="s">
        <v>1373</v>
      </c>
      <c r="B190" t="s">
        <v>1311</v>
      </c>
      <c r="C190" s="51" t="s">
        <v>1372</v>
      </c>
      <c r="D190" s="93">
        <v>0</v>
      </c>
      <c r="E190">
        <v>0</v>
      </c>
    </row>
    <row r="191" spans="1:5" x14ac:dyDescent="0.3">
      <c r="A191" t="s">
        <v>361</v>
      </c>
      <c r="B191" t="s">
        <v>1335</v>
      </c>
      <c r="C191" s="51" t="s">
        <v>362</v>
      </c>
      <c r="D191" s="93">
        <v>0.02</v>
      </c>
      <c r="E191">
        <v>0</v>
      </c>
    </row>
    <row r="192" spans="1:5" x14ac:dyDescent="0.3">
      <c r="A192" t="s">
        <v>363</v>
      </c>
      <c r="B192" t="s">
        <v>1349</v>
      </c>
      <c r="C192" s="51" t="s">
        <v>364</v>
      </c>
      <c r="D192" s="93">
        <v>0.02</v>
      </c>
      <c r="E192">
        <v>0</v>
      </c>
    </row>
    <row r="193" spans="1:5" x14ac:dyDescent="0.3">
      <c r="A193" t="s">
        <v>365</v>
      </c>
      <c r="B193" t="s">
        <v>1339</v>
      </c>
      <c r="C193" s="51" t="s">
        <v>366</v>
      </c>
      <c r="D193" s="93">
        <v>0</v>
      </c>
      <c r="E193">
        <v>0</v>
      </c>
    </row>
    <row r="194" spans="1:5" x14ac:dyDescent="0.3">
      <c r="A194" t="s">
        <v>367</v>
      </c>
      <c r="B194" t="s">
        <v>1369</v>
      </c>
      <c r="C194" s="51" t="s">
        <v>368</v>
      </c>
      <c r="D194" s="93">
        <v>0.24</v>
      </c>
      <c r="E194">
        <v>15</v>
      </c>
    </row>
    <row r="195" spans="1:5" x14ac:dyDescent="0.3">
      <c r="A195" t="s">
        <v>369</v>
      </c>
      <c r="B195" t="s">
        <v>1334</v>
      </c>
      <c r="C195" s="51" t="s">
        <v>370</v>
      </c>
      <c r="D195" s="93">
        <v>0.05</v>
      </c>
      <c r="E195">
        <v>10</v>
      </c>
    </row>
    <row r="196" spans="1:5" x14ac:dyDescent="0.3">
      <c r="A196" t="s">
        <v>371</v>
      </c>
      <c r="B196" t="s">
        <v>1335</v>
      </c>
      <c r="C196" s="51" t="s">
        <v>372</v>
      </c>
      <c r="D196" s="93">
        <v>0.01</v>
      </c>
      <c r="E196">
        <v>0</v>
      </c>
    </row>
    <row r="197" spans="1:5" x14ac:dyDescent="0.3">
      <c r="A197" t="s">
        <v>375</v>
      </c>
      <c r="B197" t="s">
        <v>1321</v>
      </c>
      <c r="C197" s="51" t="s">
        <v>376</v>
      </c>
      <c r="D197" s="93">
        <v>0.03</v>
      </c>
      <c r="E197">
        <v>5</v>
      </c>
    </row>
    <row r="198" spans="1:5" x14ac:dyDescent="0.3">
      <c r="A198" t="s">
        <v>377</v>
      </c>
      <c r="B198" t="s">
        <v>1321</v>
      </c>
      <c r="C198" s="51" t="s">
        <v>378</v>
      </c>
      <c r="D198" s="93">
        <v>0</v>
      </c>
      <c r="E198">
        <v>0</v>
      </c>
    </row>
    <row r="199" spans="1:5" x14ac:dyDescent="0.3">
      <c r="A199" t="s">
        <v>379</v>
      </c>
      <c r="B199" t="s">
        <v>1334</v>
      </c>
      <c r="C199" s="51" t="s">
        <v>380</v>
      </c>
      <c r="D199" s="93">
        <v>0.04</v>
      </c>
      <c r="E199">
        <v>5</v>
      </c>
    </row>
    <row r="200" spans="1:5" x14ac:dyDescent="0.3">
      <c r="A200" t="s">
        <v>381</v>
      </c>
      <c r="B200" t="s">
        <v>1359</v>
      </c>
      <c r="C200" s="51" t="s">
        <v>382</v>
      </c>
      <c r="D200" s="93">
        <v>0.04</v>
      </c>
      <c r="E200">
        <v>5</v>
      </c>
    </row>
    <row r="201" spans="1:5" x14ac:dyDescent="0.3">
      <c r="A201" t="s">
        <v>383</v>
      </c>
      <c r="B201" t="s">
        <v>1324</v>
      </c>
      <c r="C201" s="51" t="s">
        <v>384</v>
      </c>
      <c r="D201" s="93">
        <v>0.01</v>
      </c>
      <c r="E201">
        <v>0</v>
      </c>
    </row>
    <row r="202" spans="1:5" x14ac:dyDescent="0.3">
      <c r="A202" t="s">
        <v>385</v>
      </c>
      <c r="B202" t="s">
        <v>1339</v>
      </c>
      <c r="C202" s="51" t="s">
        <v>386</v>
      </c>
      <c r="D202" s="93">
        <v>0</v>
      </c>
      <c r="E202">
        <v>0</v>
      </c>
    </row>
    <row r="203" spans="1:5" x14ac:dyDescent="0.3">
      <c r="A203" t="s">
        <v>387</v>
      </c>
      <c r="B203" t="s">
        <v>1327</v>
      </c>
      <c r="C203" s="51" t="s">
        <v>388</v>
      </c>
      <c r="D203" s="93">
        <v>0</v>
      </c>
      <c r="E203">
        <v>0</v>
      </c>
    </row>
    <row r="204" spans="1:5" x14ac:dyDescent="0.3">
      <c r="A204" t="s">
        <v>389</v>
      </c>
      <c r="B204" t="s">
        <v>1327</v>
      </c>
      <c r="C204" s="51" t="s">
        <v>390</v>
      </c>
      <c r="D204" s="93">
        <v>0</v>
      </c>
      <c r="E204">
        <v>0</v>
      </c>
    </row>
    <row r="205" spans="1:5" x14ac:dyDescent="0.3">
      <c r="A205" t="s">
        <v>391</v>
      </c>
      <c r="B205" t="s">
        <v>1324</v>
      </c>
      <c r="C205" s="51" t="s">
        <v>392</v>
      </c>
      <c r="D205" s="93">
        <v>0</v>
      </c>
      <c r="E205">
        <v>0</v>
      </c>
    </row>
    <row r="206" spans="1:5" x14ac:dyDescent="0.3">
      <c r="A206" t="s">
        <v>393</v>
      </c>
      <c r="B206" t="s">
        <v>1356</v>
      </c>
      <c r="C206" s="51" t="s">
        <v>394</v>
      </c>
      <c r="D206" s="93">
        <v>0.03</v>
      </c>
      <c r="E206">
        <v>5</v>
      </c>
    </row>
    <row r="207" spans="1:5" x14ac:dyDescent="0.3">
      <c r="A207" t="s">
        <v>395</v>
      </c>
      <c r="B207" t="s">
        <v>1325</v>
      </c>
      <c r="C207" s="51" t="s">
        <v>396</v>
      </c>
      <c r="D207" s="93">
        <v>0</v>
      </c>
      <c r="E207">
        <v>0</v>
      </c>
    </row>
    <row r="208" spans="1:5" x14ac:dyDescent="0.3">
      <c r="A208" t="s">
        <v>397</v>
      </c>
      <c r="B208" t="s">
        <v>1334</v>
      </c>
      <c r="C208" s="51" t="s">
        <v>398</v>
      </c>
      <c r="D208" s="93">
        <v>0.04</v>
      </c>
      <c r="E208">
        <v>5</v>
      </c>
    </row>
    <row r="209" spans="1:5" x14ac:dyDescent="0.3">
      <c r="A209" t="s">
        <v>399</v>
      </c>
      <c r="B209" t="s">
        <v>1319</v>
      </c>
      <c r="C209" s="51" t="s">
        <v>400</v>
      </c>
      <c r="D209" s="93">
        <v>0</v>
      </c>
      <c r="E209">
        <v>0</v>
      </c>
    </row>
    <row r="210" spans="1:5" x14ac:dyDescent="0.3">
      <c r="A210" t="s">
        <v>401</v>
      </c>
      <c r="B210" t="s">
        <v>1339</v>
      </c>
      <c r="C210" s="51" t="s">
        <v>402</v>
      </c>
      <c r="D210" s="93">
        <v>0.02</v>
      </c>
      <c r="E210">
        <v>0</v>
      </c>
    </row>
    <row r="211" spans="1:5" x14ac:dyDescent="0.3">
      <c r="A211" t="s">
        <v>403</v>
      </c>
      <c r="B211" t="s">
        <v>1334</v>
      </c>
      <c r="C211" s="51" t="s">
        <v>404</v>
      </c>
      <c r="D211" s="93">
        <v>0.23</v>
      </c>
      <c r="E211">
        <v>15</v>
      </c>
    </row>
    <row r="212" spans="1:5" x14ac:dyDescent="0.3">
      <c r="A212" t="s">
        <v>405</v>
      </c>
      <c r="B212" t="s">
        <v>1339</v>
      </c>
      <c r="C212" s="51" t="s">
        <v>406</v>
      </c>
      <c r="D212" s="93">
        <v>0</v>
      </c>
      <c r="E212">
        <v>0</v>
      </c>
    </row>
    <row r="213" spans="1:5" x14ac:dyDescent="0.3">
      <c r="A213" t="s">
        <v>407</v>
      </c>
      <c r="B213" t="s">
        <v>1318</v>
      </c>
      <c r="C213" s="51" t="s">
        <v>408</v>
      </c>
      <c r="D213" s="93">
        <v>0</v>
      </c>
      <c r="E213">
        <v>0</v>
      </c>
    </row>
    <row r="214" spans="1:5" x14ac:dyDescent="0.3">
      <c r="A214" t="s">
        <v>409</v>
      </c>
      <c r="B214" t="s">
        <v>1311</v>
      </c>
      <c r="C214" s="51" t="s">
        <v>410</v>
      </c>
      <c r="D214" s="93">
        <v>0.01</v>
      </c>
      <c r="E214">
        <v>0</v>
      </c>
    </row>
    <row r="215" spans="1:5" x14ac:dyDescent="0.3">
      <c r="A215" t="s">
        <v>411</v>
      </c>
      <c r="B215" t="s">
        <v>1320</v>
      </c>
      <c r="C215" s="51" t="s">
        <v>412</v>
      </c>
      <c r="D215" s="93">
        <v>0.02</v>
      </c>
      <c r="E215">
        <v>0</v>
      </c>
    </row>
    <row r="216" spans="1:5" x14ac:dyDescent="0.3">
      <c r="A216" t="s">
        <v>1375</v>
      </c>
      <c r="B216" t="s">
        <v>1336</v>
      </c>
      <c r="C216" s="51" t="s">
        <v>1374</v>
      </c>
      <c r="D216" s="93">
        <v>0</v>
      </c>
      <c r="E216">
        <v>0</v>
      </c>
    </row>
    <row r="217" spans="1:5" x14ac:dyDescent="0.3">
      <c r="A217" t="s">
        <v>413</v>
      </c>
      <c r="B217" t="s">
        <v>1362</v>
      </c>
      <c r="C217" s="51" t="s">
        <v>414</v>
      </c>
      <c r="D217" s="93">
        <v>0.02</v>
      </c>
      <c r="E217">
        <v>0</v>
      </c>
    </row>
    <row r="218" spans="1:5" x14ac:dyDescent="0.3">
      <c r="A218" t="s">
        <v>415</v>
      </c>
      <c r="B218" t="s">
        <v>1334</v>
      </c>
      <c r="C218" s="51" t="s">
        <v>416</v>
      </c>
      <c r="D218" s="93">
        <v>0.01</v>
      </c>
      <c r="E218">
        <v>0</v>
      </c>
    </row>
    <row r="219" spans="1:5" x14ac:dyDescent="0.3">
      <c r="A219" t="s">
        <v>417</v>
      </c>
      <c r="B219" t="s">
        <v>1348</v>
      </c>
      <c r="C219" s="51" t="s">
        <v>418</v>
      </c>
      <c r="D219" s="93">
        <v>0</v>
      </c>
      <c r="E219">
        <v>0</v>
      </c>
    </row>
    <row r="220" spans="1:5" x14ac:dyDescent="0.3">
      <c r="A220" t="s">
        <v>419</v>
      </c>
      <c r="B220" t="s">
        <v>1349</v>
      </c>
      <c r="C220" s="51" t="s">
        <v>420</v>
      </c>
      <c r="D220" s="93">
        <v>0.05</v>
      </c>
      <c r="E220">
        <v>10</v>
      </c>
    </row>
    <row r="221" spans="1:5" x14ac:dyDescent="0.3">
      <c r="A221" t="s">
        <v>421</v>
      </c>
      <c r="B221" t="s">
        <v>1317</v>
      </c>
      <c r="C221" s="51" t="s">
        <v>422</v>
      </c>
      <c r="D221" s="93">
        <v>0</v>
      </c>
      <c r="E221">
        <v>0</v>
      </c>
    </row>
    <row r="222" spans="1:5" x14ac:dyDescent="0.3">
      <c r="A222" t="s">
        <v>423</v>
      </c>
      <c r="B222" t="s">
        <v>1318</v>
      </c>
      <c r="C222" s="51" t="s">
        <v>424</v>
      </c>
      <c r="D222" s="93">
        <v>0</v>
      </c>
      <c r="E222">
        <v>0</v>
      </c>
    </row>
    <row r="223" spans="1:5" x14ac:dyDescent="0.3">
      <c r="A223" t="s">
        <v>425</v>
      </c>
      <c r="B223" t="s">
        <v>1333</v>
      </c>
      <c r="C223" s="51" t="s">
        <v>426</v>
      </c>
      <c r="D223" s="93">
        <v>0.03</v>
      </c>
      <c r="E223">
        <v>5</v>
      </c>
    </row>
    <row r="224" spans="1:5" x14ac:dyDescent="0.3">
      <c r="A224" t="s">
        <v>427</v>
      </c>
      <c r="B224" t="s">
        <v>1354</v>
      </c>
      <c r="C224" s="51" t="s">
        <v>428</v>
      </c>
      <c r="D224" s="93">
        <v>0.09</v>
      </c>
      <c r="E224">
        <v>15</v>
      </c>
    </row>
    <row r="225" spans="1:5" x14ac:dyDescent="0.3">
      <c r="A225" t="s">
        <v>431</v>
      </c>
      <c r="B225" t="s">
        <v>1357</v>
      </c>
      <c r="C225" s="51" t="s">
        <v>432</v>
      </c>
      <c r="D225" s="93">
        <v>0.02</v>
      </c>
      <c r="E225">
        <v>0</v>
      </c>
    </row>
    <row r="226" spans="1:5" x14ac:dyDescent="0.3">
      <c r="A226" t="s">
        <v>433</v>
      </c>
      <c r="B226" t="s">
        <v>1358</v>
      </c>
      <c r="C226" s="51" t="s">
        <v>434</v>
      </c>
      <c r="D226" s="93">
        <v>0</v>
      </c>
      <c r="E226">
        <v>0</v>
      </c>
    </row>
    <row r="227" spans="1:5" x14ac:dyDescent="0.3">
      <c r="A227" t="s">
        <v>435</v>
      </c>
      <c r="B227" t="s">
        <v>1363</v>
      </c>
      <c r="C227" s="51" t="s">
        <v>436</v>
      </c>
      <c r="D227" s="93">
        <v>0</v>
      </c>
      <c r="E227">
        <v>0</v>
      </c>
    </row>
    <row r="228" spans="1:5" x14ac:dyDescent="0.3">
      <c r="A228" t="s">
        <v>437</v>
      </c>
      <c r="B228" t="s">
        <v>1334</v>
      </c>
      <c r="C228" s="51" t="s">
        <v>438</v>
      </c>
      <c r="D228" s="93">
        <v>0.22</v>
      </c>
      <c r="E228">
        <v>15</v>
      </c>
    </row>
    <row r="229" spans="1:5" x14ac:dyDescent="0.3">
      <c r="A229" t="s">
        <v>439</v>
      </c>
      <c r="B229" t="s">
        <v>1343</v>
      </c>
      <c r="C229" s="51" t="s">
        <v>440</v>
      </c>
      <c r="D229" s="93">
        <v>0</v>
      </c>
      <c r="E229">
        <v>0</v>
      </c>
    </row>
    <row r="230" spans="1:5" x14ac:dyDescent="0.3">
      <c r="A230" t="s">
        <v>441</v>
      </c>
      <c r="B230" t="s">
        <v>1343</v>
      </c>
      <c r="C230" s="51" t="s">
        <v>442</v>
      </c>
      <c r="D230" s="93">
        <v>0</v>
      </c>
      <c r="E230">
        <v>0</v>
      </c>
    </row>
    <row r="231" spans="1:5" x14ac:dyDescent="0.3">
      <c r="A231" t="s">
        <v>443</v>
      </c>
      <c r="B231" t="s">
        <v>1350</v>
      </c>
      <c r="C231" s="51" t="s">
        <v>444</v>
      </c>
      <c r="D231" s="93">
        <v>0.01</v>
      </c>
      <c r="E231">
        <v>0</v>
      </c>
    </row>
    <row r="232" spans="1:5" x14ac:dyDescent="0.3">
      <c r="A232" t="s">
        <v>445</v>
      </c>
      <c r="B232" t="s">
        <v>1354</v>
      </c>
      <c r="C232" s="51" t="s">
        <v>446</v>
      </c>
      <c r="D232" s="93">
        <v>0</v>
      </c>
      <c r="E232">
        <v>0</v>
      </c>
    </row>
    <row r="233" spans="1:5" x14ac:dyDescent="0.3">
      <c r="A233" t="s">
        <v>447</v>
      </c>
      <c r="B233" t="s">
        <v>1359</v>
      </c>
      <c r="C233" s="51" t="s">
        <v>448</v>
      </c>
      <c r="D233" s="93">
        <v>0.04</v>
      </c>
      <c r="E233">
        <v>5</v>
      </c>
    </row>
    <row r="234" spans="1:5" x14ac:dyDescent="0.3">
      <c r="A234" t="s">
        <v>449</v>
      </c>
      <c r="B234" t="s">
        <v>1347</v>
      </c>
      <c r="C234" s="51" t="s">
        <v>450</v>
      </c>
      <c r="D234" s="93">
        <v>0</v>
      </c>
      <c r="E234">
        <v>0</v>
      </c>
    </row>
    <row r="235" spans="1:5" x14ac:dyDescent="0.3">
      <c r="A235" t="s">
        <v>451</v>
      </c>
      <c r="B235" t="s">
        <v>1319</v>
      </c>
      <c r="C235" s="51" t="s">
        <v>452</v>
      </c>
      <c r="D235" s="93">
        <v>0</v>
      </c>
      <c r="E235">
        <v>0</v>
      </c>
    </row>
    <row r="236" spans="1:5" x14ac:dyDescent="0.3">
      <c r="A236" t="s">
        <v>453</v>
      </c>
      <c r="B236" t="s">
        <v>1311</v>
      </c>
      <c r="C236" s="51" t="s">
        <v>454</v>
      </c>
      <c r="D236" s="93">
        <v>0.02</v>
      </c>
      <c r="E236">
        <v>0</v>
      </c>
    </row>
    <row r="237" spans="1:5" x14ac:dyDescent="0.3">
      <c r="A237" t="s">
        <v>455</v>
      </c>
      <c r="B237" t="s">
        <v>1327</v>
      </c>
      <c r="C237" s="51" t="s">
        <v>456</v>
      </c>
      <c r="D237" s="93">
        <v>0</v>
      </c>
      <c r="E237">
        <v>0</v>
      </c>
    </row>
    <row r="238" spans="1:5" x14ac:dyDescent="0.3">
      <c r="A238" t="s">
        <v>457</v>
      </c>
      <c r="B238" t="s">
        <v>1334</v>
      </c>
      <c r="C238" s="51" t="s">
        <v>458</v>
      </c>
      <c r="D238" s="93">
        <v>0.05</v>
      </c>
      <c r="E238">
        <v>10</v>
      </c>
    </row>
    <row r="239" spans="1:5" x14ac:dyDescent="0.3">
      <c r="A239" t="s">
        <v>459</v>
      </c>
      <c r="B239" t="s">
        <v>1349</v>
      </c>
      <c r="C239" s="51" t="s">
        <v>460</v>
      </c>
      <c r="D239" s="93">
        <v>0.05</v>
      </c>
      <c r="E239">
        <v>10</v>
      </c>
    </row>
    <row r="240" spans="1:5" x14ac:dyDescent="0.3">
      <c r="A240" t="s">
        <v>1377</v>
      </c>
      <c r="B240" t="s">
        <v>1312</v>
      </c>
      <c r="C240" s="51" t="s">
        <v>1376</v>
      </c>
      <c r="D240" s="93">
        <v>0.04</v>
      </c>
      <c r="E240">
        <v>5</v>
      </c>
    </row>
    <row r="241" spans="1:5" x14ac:dyDescent="0.3">
      <c r="A241" t="s">
        <v>461</v>
      </c>
      <c r="B241" t="s">
        <v>1326</v>
      </c>
      <c r="C241" s="51" t="s">
        <v>462</v>
      </c>
      <c r="D241" s="93">
        <v>0.09</v>
      </c>
      <c r="E241">
        <v>15</v>
      </c>
    </row>
    <row r="242" spans="1:5" x14ac:dyDescent="0.3">
      <c r="A242" t="s">
        <v>463</v>
      </c>
      <c r="B242" t="s">
        <v>1310</v>
      </c>
      <c r="C242" s="51" t="s">
        <v>464</v>
      </c>
      <c r="D242" s="93">
        <v>0</v>
      </c>
      <c r="E242">
        <v>0</v>
      </c>
    </row>
    <row r="243" spans="1:5" x14ac:dyDescent="0.3">
      <c r="A243" t="s">
        <v>465</v>
      </c>
      <c r="B243" t="s">
        <v>1321</v>
      </c>
      <c r="C243" s="51" t="s">
        <v>466</v>
      </c>
      <c r="D243" s="93">
        <v>0.22</v>
      </c>
      <c r="E243">
        <v>15</v>
      </c>
    </row>
    <row r="244" spans="1:5" x14ac:dyDescent="0.3">
      <c r="A244" t="s">
        <v>467</v>
      </c>
      <c r="B244" t="s">
        <v>1353</v>
      </c>
      <c r="C244" s="51" t="s">
        <v>468</v>
      </c>
      <c r="D244" s="93">
        <v>0</v>
      </c>
      <c r="E244">
        <v>0</v>
      </c>
    </row>
    <row r="245" spans="1:5" x14ac:dyDescent="0.3">
      <c r="A245" t="s">
        <v>469</v>
      </c>
      <c r="B245" t="s">
        <v>1327</v>
      </c>
      <c r="C245" s="51" t="s">
        <v>470</v>
      </c>
      <c r="D245" s="93">
        <v>0</v>
      </c>
      <c r="E245">
        <v>0</v>
      </c>
    </row>
    <row r="246" spans="1:5" x14ac:dyDescent="0.3">
      <c r="A246" t="s">
        <v>471</v>
      </c>
      <c r="B246" t="s">
        <v>1359</v>
      </c>
      <c r="C246" s="51" t="s">
        <v>472</v>
      </c>
      <c r="D246" s="93">
        <v>0.02</v>
      </c>
      <c r="E246">
        <v>0</v>
      </c>
    </row>
    <row r="247" spans="1:5" x14ac:dyDescent="0.3">
      <c r="A247" t="s">
        <v>473</v>
      </c>
      <c r="B247" t="s">
        <v>1366</v>
      </c>
      <c r="C247" s="51" t="s">
        <v>474</v>
      </c>
      <c r="D247" s="93">
        <v>0.01</v>
      </c>
      <c r="E247">
        <v>0</v>
      </c>
    </row>
    <row r="248" spans="1:5" x14ac:dyDescent="0.3">
      <c r="A248" t="s">
        <v>475</v>
      </c>
      <c r="B248" t="s">
        <v>1312</v>
      </c>
      <c r="C248" s="51" t="s">
        <v>476</v>
      </c>
      <c r="D248" s="93">
        <v>0.05</v>
      </c>
      <c r="E248">
        <v>10</v>
      </c>
    </row>
    <row r="249" spans="1:5" x14ac:dyDescent="0.3">
      <c r="A249" t="s">
        <v>1379</v>
      </c>
      <c r="B249" t="s">
        <v>1343</v>
      </c>
      <c r="C249" s="51" t="s">
        <v>1378</v>
      </c>
      <c r="D249" s="93">
        <v>0</v>
      </c>
      <c r="E249">
        <v>0</v>
      </c>
    </row>
    <row r="250" spans="1:5" x14ac:dyDescent="0.3">
      <c r="A250" t="s">
        <v>477</v>
      </c>
      <c r="B250" t="s">
        <v>1348</v>
      </c>
      <c r="C250" s="51" t="s">
        <v>478</v>
      </c>
      <c r="D250" s="93">
        <v>0.01</v>
      </c>
      <c r="E250">
        <v>0</v>
      </c>
    </row>
    <row r="251" spans="1:5" x14ac:dyDescent="0.3">
      <c r="A251" t="s">
        <v>479</v>
      </c>
      <c r="B251" t="s">
        <v>1321</v>
      </c>
      <c r="C251" s="51" t="s">
        <v>480</v>
      </c>
      <c r="D251" s="93">
        <v>0.03</v>
      </c>
      <c r="E251">
        <v>5</v>
      </c>
    </row>
    <row r="252" spans="1:5" x14ac:dyDescent="0.3">
      <c r="A252" t="s">
        <v>1381</v>
      </c>
      <c r="B252" t="s">
        <v>1311</v>
      </c>
      <c r="C252" s="51" t="s">
        <v>1380</v>
      </c>
      <c r="D252" s="93">
        <v>0</v>
      </c>
      <c r="E252">
        <v>0</v>
      </c>
    </row>
    <row r="253" spans="1:5" x14ac:dyDescent="0.3">
      <c r="A253" t="s">
        <v>481</v>
      </c>
      <c r="B253" t="s">
        <v>1351</v>
      </c>
      <c r="C253" s="51" t="s">
        <v>482</v>
      </c>
      <c r="D253" s="93">
        <v>0.01</v>
      </c>
      <c r="E253">
        <v>0</v>
      </c>
    </row>
    <row r="254" spans="1:5" x14ac:dyDescent="0.3">
      <c r="A254" t="s">
        <v>483</v>
      </c>
      <c r="B254" t="s">
        <v>1347</v>
      </c>
      <c r="C254" s="51" t="s">
        <v>484</v>
      </c>
      <c r="D254" s="93">
        <v>0</v>
      </c>
      <c r="E254">
        <v>0</v>
      </c>
    </row>
    <row r="255" spans="1:5" x14ac:dyDescent="0.3">
      <c r="A255" t="s">
        <v>485</v>
      </c>
      <c r="B255" t="s">
        <v>1308</v>
      </c>
      <c r="C255" s="51" t="s">
        <v>486</v>
      </c>
      <c r="D255" s="93">
        <v>0.01</v>
      </c>
      <c r="E255">
        <v>0</v>
      </c>
    </row>
    <row r="256" spans="1:5" x14ac:dyDescent="0.3">
      <c r="A256" t="s">
        <v>487</v>
      </c>
      <c r="B256" t="s">
        <v>1321</v>
      </c>
      <c r="C256" s="51" t="s">
        <v>488</v>
      </c>
      <c r="D256" s="93">
        <v>0.31</v>
      </c>
      <c r="E256">
        <v>15</v>
      </c>
    </row>
    <row r="257" spans="1:5" x14ac:dyDescent="0.3">
      <c r="A257" t="s">
        <v>489</v>
      </c>
      <c r="B257" t="s">
        <v>1325</v>
      </c>
      <c r="C257" s="51" t="s">
        <v>490</v>
      </c>
      <c r="D257" s="93">
        <v>0</v>
      </c>
      <c r="E257">
        <v>0</v>
      </c>
    </row>
    <row r="258" spans="1:5" x14ac:dyDescent="0.3">
      <c r="A258" t="s">
        <v>491</v>
      </c>
      <c r="B258" t="s">
        <v>1320</v>
      </c>
      <c r="C258" s="51" t="s">
        <v>492</v>
      </c>
      <c r="D258" s="93">
        <v>0.01</v>
      </c>
      <c r="E258">
        <v>0</v>
      </c>
    </row>
    <row r="259" spans="1:5" x14ac:dyDescent="0.3">
      <c r="A259" t="s">
        <v>493</v>
      </c>
      <c r="B259" t="s">
        <v>1321</v>
      </c>
      <c r="C259" s="51" t="s">
        <v>494</v>
      </c>
      <c r="D259" s="93">
        <v>0.04</v>
      </c>
      <c r="E259">
        <v>5</v>
      </c>
    </row>
    <row r="260" spans="1:5" x14ac:dyDescent="0.3">
      <c r="A260" t="s">
        <v>495</v>
      </c>
      <c r="B260" t="s">
        <v>1342</v>
      </c>
      <c r="C260" s="51" t="s">
        <v>496</v>
      </c>
      <c r="D260" s="93">
        <v>0</v>
      </c>
      <c r="E260">
        <v>0</v>
      </c>
    </row>
    <row r="261" spans="1:5" x14ac:dyDescent="0.3">
      <c r="A261" t="s">
        <v>497</v>
      </c>
      <c r="B261" t="s">
        <v>1326</v>
      </c>
      <c r="C261" s="51" t="s">
        <v>498</v>
      </c>
      <c r="D261" s="93">
        <v>0.1</v>
      </c>
      <c r="E261">
        <v>15</v>
      </c>
    </row>
    <row r="262" spans="1:5" x14ac:dyDescent="0.3">
      <c r="A262" t="s">
        <v>1383</v>
      </c>
      <c r="B262" t="s">
        <v>1338</v>
      </c>
      <c r="C262" s="51" t="s">
        <v>1382</v>
      </c>
      <c r="D262" s="93">
        <v>0</v>
      </c>
      <c r="E262">
        <v>0</v>
      </c>
    </row>
    <row r="263" spans="1:5" x14ac:dyDescent="0.3">
      <c r="A263" t="s">
        <v>499</v>
      </c>
      <c r="B263" t="s">
        <v>1327</v>
      </c>
      <c r="C263" s="51" t="s">
        <v>500</v>
      </c>
      <c r="D263" s="93">
        <v>0.01</v>
      </c>
      <c r="E263">
        <v>0</v>
      </c>
    </row>
    <row r="264" spans="1:5" x14ac:dyDescent="0.3">
      <c r="A264" t="s">
        <v>501</v>
      </c>
      <c r="B264" t="s">
        <v>1326</v>
      </c>
      <c r="C264" s="51" t="s">
        <v>502</v>
      </c>
      <c r="D264" s="93">
        <v>0.02</v>
      </c>
      <c r="E264">
        <v>0</v>
      </c>
    </row>
    <row r="265" spans="1:5" x14ac:dyDescent="0.3">
      <c r="A265" t="s">
        <v>503</v>
      </c>
      <c r="B265" t="s">
        <v>1321</v>
      </c>
      <c r="C265" s="51" t="s">
        <v>504</v>
      </c>
      <c r="D265" s="93">
        <v>0.03</v>
      </c>
      <c r="E265">
        <v>5</v>
      </c>
    </row>
    <row r="266" spans="1:5" x14ac:dyDescent="0.3">
      <c r="A266" t="s">
        <v>505</v>
      </c>
      <c r="B266" t="s">
        <v>1361</v>
      </c>
      <c r="C266" s="51" t="s">
        <v>506</v>
      </c>
      <c r="D266" s="93">
        <v>0.15</v>
      </c>
      <c r="E266">
        <v>15</v>
      </c>
    </row>
    <row r="267" spans="1:5" x14ac:dyDescent="0.3">
      <c r="A267" t="s">
        <v>507</v>
      </c>
      <c r="B267" t="s">
        <v>1334</v>
      </c>
      <c r="C267" s="51" t="s">
        <v>508</v>
      </c>
      <c r="D267" s="93">
        <v>0.45</v>
      </c>
      <c r="E267">
        <v>15</v>
      </c>
    </row>
    <row r="268" spans="1:5" x14ac:dyDescent="0.3">
      <c r="A268" t="s">
        <v>509</v>
      </c>
      <c r="B268" t="s">
        <v>1326</v>
      </c>
      <c r="C268" s="51" t="s">
        <v>510</v>
      </c>
      <c r="D268" s="93">
        <v>0.04</v>
      </c>
      <c r="E268">
        <v>5</v>
      </c>
    </row>
    <row r="269" spans="1:5" x14ac:dyDescent="0.3">
      <c r="A269" t="s">
        <v>511</v>
      </c>
      <c r="B269" t="s">
        <v>1356</v>
      </c>
      <c r="C269" s="51" t="s">
        <v>512</v>
      </c>
      <c r="D269" s="93">
        <v>0.01</v>
      </c>
      <c r="E269">
        <v>0</v>
      </c>
    </row>
    <row r="270" spans="1:5" x14ac:dyDescent="0.3">
      <c r="A270" t="s">
        <v>513</v>
      </c>
      <c r="B270" t="s">
        <v>1347</v>
      </c>
      <c r="C270" s="51" t="s">
        <v>514</v>
      </c>
      <c r="D270" s="93">
        <v>0</v>
      </c>
      <c r="E270">
        <v>0</v>
      </c>
    </row>
    <row r="271" spans="1:5" x14ac:dyDescent="0.3">
      <c r="A271" t="s">
        <v>515</v>
      </c>
      <c r="B271" t="s">
        <v>1334</v>
      </c>
      <c r="C271" s="51" t="s">
        <v>516</v>
      </c>
      <c r="D271" s="93">
        <v>0.06</v>
      </c>
      <c r="E271">
        <v>10</v>
      </c>
    </row>
    <row r="272" spans="1:5" x14ac:dyDescent="0.3">
      <c r="A272" t="s">
        <v>517</v>
      </c>
      <c r="B272" t="s">
        <v>1347</v>
      </c>
      <c r="C272" s="51" t="s">
        <v>518</v>
      </c>
      <c r="D272" s="93">
        <v>0</v>
      </c>
      <c r="E272">
        <v>0</v>
      </c>
    </row>
    <row r="273" spans="1:5" x14ac:dyDescent="0.3">
      <c r="A273" t="s">
        <v>519</v>
      </c>
      <c r="B273" t="s">
        <v>1334</v>
      </c>
      <c r="C273" s="51" t="s">
        <v>520</v>
      </c>
      <c r="D273" s="93">
        <v>0.04</v>
      </c>
      <c r="E273">
        <v>5</v>
      </c>
    </row>
    <row r="274" spans="1:5" x14ac:dyDescent="0.3">
      <c r="A274" t="s">
        <v>521</v>
      </c>
      <c r="B274" t="s">
        <v>1334</v>
      </c>
      <c r="C274" s="51" t="s">
        <v>522</v>
      </c>
      <c r="D274" s="93">
        <v>0.14000000000000001</v>
      </c>
      <c r="E274">
        <v>15</v>
      </c>
    </row>
    <row r="275" spans="1:5" x14ac:dyDescent="0.3">
      <c r="A275" t="s">
        <v>523</v>
      </c>
      <c r="B275" t="s">
        <v>1370</v>
      </c>
      <c r="C275" s="51" t="s">
        <v>524</v>
      </c>
      <c r="D275" s="93">
        <v>0.01</v>
      </c>
      <c r="E275">
        <v>0</v>
      </c>
    </row>
    <row r="276" spans="1:5" x14ac:dyDescent="0.3">
      <c r="A276" t="s">
        <v>1458</v>
      </c>
      <c r="B276" t="s">
        <v>1359</v>
      </c>
      <c r="C276" s="51" t="s">
        <v>526</v>
      </c>
      <c r="D276" s="93">
        <v>7.0000000000000007E-2</v>
      </c>
      <c r="E276">
        <v>10</v>
      </c>
    </row>
    <row r="277" spans="1:5" x14ac:dyDescent="0.3">
      <c r="A277" t="s">
        <v>527</v>
      </c>
      <c r="B277" t="s">
        <v>1349</v>
      </c>
      <c r="C277" s="51" t="s">
        <v>528</v>
      </c>
      <c r="D277" s="93">
        <v>0.01</v>
      </c>
      <c r="E277">
        <v>0</v>
      </c>
    </row>
    <row r="278" spans="1:5" x14ac:dyDescent="0.3">
      <c r="A278" t="s">
        <v>529</v>
      </c>
      <c r="B278" t="s">
        <v>1319</v>
      </c>
      <c r="C278" s="51" t="s">
        <v>530</v>
      </c>
      <c r="D278" s="93">
        <v>0</v>
      </c>
      <c r="E278">
        <v>0</v>
      </c>
    </row>
    <row r="279" spans="1:5" x14ac:dyDescent="0.3">
      <c r="A279" t="s">
        <v>531</v>
      </c>
      <c r="B279" t="s">
        <v>1311</v>
      </c>
      <c r="C279" s="51" t="s">
        <v>532</v>
      </c>
      <c r="D279" s="93">
        <v>0</v>
      </c>
      <c r="E279">
        <v>0</v>
      </c>
    </row>
    <row r="280" spans="1:5" x14ac:dyDescent="0.3">
      <c r="A280" t="s">
        <v>533</v>
      </c>
      <c r="B280" t="s">
        <v>1309</v>
      </c>
      <c r="C280" s="51" t="s">
        <v>534</v>
      </c>
      <c r="D280" s="93">
        <v>0</v>
      </c>
      <c r="E280">
        <v>0</v>
      </c>
    </row>
    <row r="281" spans="1:5" x14ac:dyDescent="0.3">
      <c r="A281" t="s">
        <v>535</v>
      </c>
      <c r="B281" t="s">
        <v>1315</v>
      </c>
      <c r="C281" s="51" t="s">
        <v>536</v>
      </c>
      <c r="D281" s="93">
        <v>0.01</v>
      </c>
      <c r="E281">
        <v>0</v>
      </c>
    </row>
    <row r="282" spans="1:5" x14ac:dyDescent="0.3">
      <c r="A282" t="s">
        <v>537</v>
      </c>
      <c r="B282" t="s">
        <v>1360</v>
      </c>
      <c r="C282" s="51" t="s">
        <v>538</v>
      </c>
      <c r="D282" s="93">
        <v>0.01</v>
      </c>
      <c r="E282">
        <v>0</v>
      </c>
    </row>
    <row r="283" spans="1:5" x14ac:dyDescent="0.3">
      <c r="A283" t="s">
        <v>539</v>
      </c>
      <c r="B283" t="s">
        <v>1354</v>
      </c>
      <c r="C283" s="51" t="s">
        <v>540</v>
      </c>
      <c r="D283" s="93">
        <v>0</v>
      </c>
      <c r="E283">
        <v>0</v>
      </c>
    </row>
    <row r="284" spans="1:5" x14ac:dyDescent="0.3">
      <c r="A284" t="s">
        <v>541</v>
      </c>
      <c r="B284" t="s">
        <v>1349</v>
      </c>
      <c r="C284" s="51" t="s">
        <v>542</v>
      </c>
      <c r="D284" s="93">
        <v>0.02</v>
      </c>
      <c r="E284">
        <v>0</v>
      </c>
    </row>
    <row r="285" spans="1:5" x14ac:dyDescent="0.3">
      <c r="A285" t="s">
        <v>543</v>
      </c>
      <c r="B285" t="s">
        <v>1332</v>
      </c>
      <c r="C285" s="51" t="s">
        <v>544</v>
      </c>
      <c r="D285" s="93">
        <v>0</v>
      </c>
      <c r="E285">
        <v>0</v>
      </c>
    </row>
    <row r="286" spans="1:5" x14ac:dyDescent="0.3">
      <c r="A286" t="s">
        <v>545</v>
      </c>
      <c r="B286" t="s">
        <v>1332</v>
      </c>
      <c r="C286" s="51" t="s">
        <v>546</v>
      </c>
      <c r="D286" s="93">
        <v>0.01</v>
      </c>
      <c r="E286">
        <v>0</v>
      </c>
    </row>
    <row r="287" spans="1:5" x14ac:dyDescent="0.3">
      <c r="A287" t="s">
        <v>547</v>
      </c>
      <c r="B287" t="s">
        <v>1308</v>
      </c>
      <c r="C287" s="51" t="s">
        <v>548</v>
      </c>
      <c r="D287" s="93">
        <v>0.01</v>
      </c>
      <c r="E287">
        <v>0</v>
      </c>
    </row>
    <row r="288" spans="1:5" x14ac:dyDescent="0.3">
      <c r="A288" t="s">
        <v>549</v>
      </c>
      <c r="B288" t="s">
        <v>1371</v>
      </c>
      <c r="C288" s="51" t="s">
        <v>550</v>
      </c>
      <c r="D288" s="93">
        <v>0.01</v>
      </c>
      <c r="E288">
        <v>0</v>
      </c>
    </row>
    <row r="289" spans="1:5" x14ac:dyDescent="0.3">
      <c r="A289" t="s">
        <v>551</v>
      </c>
      <c r="B289" t="s">
        <v>1357</v>
      </c>
      <c r="C289" s="51" t="s">
        <v>552</v>
      </c>
      <c r="D289" s="93">
        <v>0.09</v>
      </c>
      <c r="E289">
        <v>15</v>
      </c>
    </row>
    <row r="290" spans="1:5" x14ac:dyDescent="0.3">
      <c r="A290" t="s">
        <v>553</v>
      </c>
      <c r="B290" t="s">
        <v>1327</v>
      </c>
      <c r="C290" s="51" t="s">
        <v>554</v>
      </c>
      <c r="D290" s="93">
        <v>0</v>
      </c>
      <c r="E290">
        <v>0</v>
      </c>
    </row>
    <row r="291" spans="1:5" x14ac:dyDescent="0.3">
      <c r="A291" t="s">
        <v>555</v>
      </c>
      <c r="B291" t="s">
        <v>1353</v>
      </c>
      <c r="C291" s="51" t="s">
        <v>556</v>
      </c>
      <c r="D291" s="93">
        <v>0.05</v>
      </c>
      <c r="E291">
        <v>10</v>
      </c>
    </row>
    <row r="292" spans="1:5" x14ac:dyDescent="0.3">
      <c r="A292" t="s">
        <v>557</v>
      </c>
      <c r="B292" t="s">
        <v>1321</v>
      </c>
      <c r="C292" s="51" t="s">
        <v>558</v>
      </c>
      <c r="D292" s="93">
        <v>0.26</v>
      </c>
      <c r="E292">
        <v>15</v>
      </c>
    </row>
    <row r="293" spans="1:5" x14ac:dyDescent="0.3">
      <c r="A293" t="s">
        <v>559</v>
      </c>
      <c r="B293" t="s">
        <v>1328</v>
      </c>
      <c r="C293" s="51" t="s">
        <v>560</v>
      </c>
      <c r="D293" s="93">
        <v>0.05</v>
      </c>
      <c r="E293">
        <v>10</v>
      </c>
    </row>
    <row r="294" spans="1:5" x14ac:dyDescent="0.3">
      <c r="A294" t="s">
        <v>561</v>
      </c>
      <c r="B294" t="s">
        <v>1384</v>
      </c>
      <c r="C294" s="51" t="s">
        <v>562</v>
      </c>
      <c r="D294" s="93">
        <v>0.03</v>
      </c>
      <c r="E294">
        <v>5</v>
      </c>
    </row>
    <row r="295" spans="1:5" x14ac:dyDescent="0.3">
      <c r="A295" t="s">
        <v>563</v>
      </c>
      <c r="B295" t="s">
        <v>1317</v>
      </c>
      <c r="C295" s="51" t="s">
        <v>564</v>
      </c>
      <c r="D295" s="93">
        <v>0.04</v>
      </c>
      <c r="E295">
        <v>5</v>
      </c>
    </row>
    <row r="296" spans="1:5" x14ac:dyDescent="0.3">
      <c r="A296" t="s">
        <v>565</v>
      </c>
      <c r="B296" t="s">
        <v>1311</v>
      </c>
      <c r="C296" s="51" t="s">
        <v>566</v>
      </c>
      <c r="D296" s="93">
        <v>0</v>
      </c>
      <c r="E296">
        <v>0</v>
      </c>
    </row>
    <row r="297" spans="1:5" x14ac:dyDescent="0.3">
      <c r="A297" t="s">
        <v>567</v>
      </c>
      <c r="B297" t="s">
        <v>1326</v>
      </c>
      <c r="C297" s="51" t="s">
        <v>568</v>
      </c>
      <c r="D297" s="93">
        <v>0.02</v>
      </c>
      <c r="E297">
        <v>0</v>
      </c>
    </row>
    <row r="298" spans="1:5" x14ac:dyDescent="0.3">
      <c r="A298" t="s">
        <v>569</v>
      </c>
      <c r="B298" t="s">
        <v>1334</v>
      </c>
      <c r="C298" s="51" t="s">
        <v>570</v>
      </c>
      <c r="D298" s="93">
        <v>7.0000000000000007E-2</v>
      </c>
      <c r="E298">
        <v>10</v>
      </c>
    </row>
    <row r="299" spans="1:5" x14ac:dyDescent="0.3">
      <c r="A299" t="s">
        <v>571</v>
      </c>
      <c r="B299" t="s">
        <v>1334</v>
      </c>
      <c r="C299" s="51" t="s">
        <v>572</v>
      </c>
      <c r="D299" s="93">
        <v>0.05</v>
      </c>
      <c r="E299">
        <v>10</v>
      </c>
    </row>
    <row r="300" spans="1:5" x14ac:dyDescent="0.3">
      <c r="A300" t="s">
        <v>573</v>
      </c>
      <c r="B300" t="s">
        <v>1321</v>
      </c>
      <c r="C300" s="51" t="s">
        <v>574</v>
      </c>
      <c r="D300" s="93">
        <v>0.08</v>
      </c>
      <c r="E300">
        <v>10</v>
      </c>
    </row>
    <row r="301" spans="1:5" x14ac:dyDescent="0.3">
      <c r="A301" t="s">
        <v>575</v>
      </c>
      <c r="B301" t="s">
        <v>1366</v>
      </c>
      <c r="C301" s="51" t="s">
        <v>576</v>
      </c>
      <c r="D301" s="93">
        <v>0.04</v>
      </c>
      <c r="E301">
        <v>5</v>
      </c>
    </row>
    <row r="302" spans="1:5" x14ac:dyDescent="0.3">
      <c r="A302" t="s">
        <v>577</v>
      </c>
      <c r="B302" t="s">
        <v>1339</v>
      </c>
      <c r="C302" s="51" t="s">
        <v>578</v>
      </c>
      <c r="D302" s="93">
        <v>0.03</v>
      </c>
      <c r="E302">
        <v>5</v>
      </c>
    </row>
    <row r="303" spans="1:5" x14ac:dyDescent="0.3">
      <c r="A303" t="s">
        <v>579</v>
      </c>
      <c r="B303" t="s">
        <v>1335</v>
      </c>
      <c r="C303" s="51" t="s">
        <v>580</v>
      </c>
      <c r="D303" s="93">
        <v>0.04</v>
      </c>
      <c r="E303">
        <v>5</v>
      </c>
    </row>
    <row r="304" spans="1:5" x14ac:dyDescent="0.3">
      <c r="A304" t="s">
        <v>581</v>
      </c>
      <c r="B304" t="s">
        <v>1308</v>
      </c>
      <c r="C304" s="51" t="s">
        <v>582</v>
      </c>
      <c r="D304" s="93">
        <v>0</v>
      </c>
      <c r="E304">
        <v>0</v>
      </c>
    </row>
    <row r="305" spans="1:5" x14ac:dyDescent="0.3">
      <c r="A305" t="s">
        <v>583</v>
      </c>
      <c r="B305" t="s">
        <v>1363</v>
      </c>
      <c r="C305" s="51" t="s">
        <v>584</v>
      </c>
      <c r="D305" s="93">
        <v>0</v>
      </c>
      <c r="E305">
        <v>0</v>
      </c>
    </row>
    <row r="306" spans="1:5" x14ac:dyDescent="0.3">
      <c r="A306" t="s">
        <v>585</v>
      </c>
      <c r="B306" t="s">
        <v>1334</v>
      </c>
      <c r="C306" s="51" t="s">
        <v>586</v>
      </c>
      <c r="D306" s="93">
        <v>0.05</v>
      </c>
      <c r="E306">
        <v>10</v>
      </c>
    </row>
    <row r="307" spans="1:5" x14ac:dyDescent="0.3">
      <c r="A307" t="s">
        <v>587</v>
      </c>
      <c r="B307" t="s">
        <v>1343</v>
      </c>
      <c r="C307" s="51" t="s">
        <v>588</v>
      </c>
      <c r="D307" s="93">
        <v>0</v>
      </c>
      <c r="E307">
        <v>0</v>
      </c>
    </row>
    <row r="308" spans="1:5" x14ac:dyDescent="0.3">
      <c r="A308" t="s">
        <v>589</v>
      </c>
      <c r="B308" t="s">
        <v>1342</v>
      </c>
      <c r="C308" s="51" t="s">
        <v>590</v>
      </c>
      <c r="D308" s="93">
        <v>7.0000000000000007E-2</v>
      </c>
      <c r="E308">
        <v>10</v>
      </c>
    </row>
    <row r="309" spans="1:5" x14ac:dyDescent="0.3">
      <c r="A309" t="s">
        <v>591</v>
      </c>
      <c r="B309" t="s">
        <v>1350</v>
      </c>
      <c r="C309" s="51" t="s">
        <v>592</v>
      </c>
      <c r="D309" s="93">
        <v>0.01</v>
      </c>
      <c r="E309">
        <v>0</v>
      </c>
    </row>
    <row r="310" spans="1:5" x14ac:dyDescent="0.3">
      <c r="A310" t="s">
        <v>593</v>
      </c>
      <c r="B310" t="s">
        <v>1335</v>
      </c>
      <c r="C310" s="51" t="s">
        <v>594</v>
      </c>
      <c r="D310" s="93">
        <v>0.01</v>
      </c>
      <c r="E310">
        <v>0</v>
      </c>
    </row>
    <row r="311" spans="1:5" x14ac:dyDescent="0.3">
      <c r="A311" t="s">
        <v>595</v>
      </c>
      <c r="B311" t="s">
        <v>1326</v>
      </c>
      <c r="C311" s="51" t="s">
        <v>596</v>
      </c>
      <c r="D311" s="93">
        <v>0.02</v>
      </c>
      <c r="E311">
        <v>0</v>
      </c>
    </row>
    <row r="312" spans="1:5" x14ac:dyDescent="0.3">
      <c r="A312" t="s">
        <v>597</v>
      </c>
      <c r="B312" t="s">
        <v>1346</v>
      </c>
      <c r="C312" s="51" t="s">
        <v>598</v>
      </c>
      <c r="D312" s="93">
        <v>0</v>
      </c>
      <c r="E312">
        <v>0</v>
      </c>
    </row>
    <row r="313" spans="1:5" x14ac:dyDescent="0.3">
      <c r="A313" t="s">
        <v>599</v>
      </c>
      <c r="B313" t="s">
        <v>1315</v>
      </c>
      <c r="C313" s="51" t="s">
        <v>600</v>
      </c>
      <c r="D313" s="93">
        <v>0</v>
      </c>
      <c r="E313">
        <v>0</v>
      </c>
    </row>
    <row r="314" spans="1:5" x14ac:dyDescent="0.3">
      <c r="A314" t="s">
        <v>1459</v>
      </c>
      <c r="B314" t="s">
        <v>1311</v>
      </c>
      <c r="C314" s="51" t="s">
        <v>602</v>
      </c>
      <c r="D314" s="93">
        <v>0.03</v>
      </c>
      <c r="E314">
        <v>5</v>
      </c>
    </row>
    <row r="315" spans="1:5" x14ac:dyDescent="0.3">
      <c r="A315" t="s">
        <v>1386</v>
      </c>
      <c r="B315" t="s">
        <v>1357</v>
      </c>
      <c r="C315" s="51" t="s">
        <v>1385</v>
      </c>
      <c r="D315" s="93">
        <v>0.06</v>
      </c>
      <c r="E315">
        <v>10</v>
      </c>
    </row>
    <row r="316" spans="1:5" x14ac:dyDescent="0.3">
      <c r="A316" t="s">
        <v>603</v>
      </c>
      <c r="B316" t="s">
        <v>1321</v>
      </c>
      <c r="C316" s="51" t="s">
        <v>604</v>
      </c>
      <c r="D316" s="93">
        <v>0.02</v>
      </c>
      <c r="E316">
        <v>0</v>
      </c>
    </row>
    <row r="317" spans="1:5" x14ac:dyDescent="0.3">
      <c r="A317" t="s">
        <v>605</v>
      </c>
      <c r="B317" t="s">
        <v>1370</v>
      </c>
      <c r="C317" s="51" t="s">
        <v>606</v>
      </c>
      <c r="D317" s="93">
        <v>0.09</v>
      </c>
      <c r="E317">
        <v>15</v>
      </c>
    </row>
    <row r="318" spans="1:5" x14ac:dyDescent="0.3">
      <c r="A318" t="s">
        <v>607</v>
      </c>
      <c r="B318" t="s">
        <v>1359</v>
      </c>
      <c r="C318" s="51" t="s">
        <v>608</v>
      </c>
      <c r="D318" s="93">
        <v>0.73</v>
      </c>
      <c r="E318">
        <v>15</v>
      </c>
    </row>
    <row r="319" spans="1:5" x14ac:dyDescent="0.3">
      <c r="A319" t="s">
        <v>609</v>
      </c>
      <c r="B319" t="s">
        <v>1317</v>
      </c>
      <c r="C319" s="51" t="s">
        <v>610</v>
      </c>
      <c r="D319" s="93">
        <v>0</v>
      </c>
      <c r="E319">
        <v>0</v>
      </c>
    </row>
    <row r="320" spans="1:5" x14ac:dyDescent="0.3">
      <c r="A320" t="s">
        <v>611</v>
      </c>
      <c r="B320" t="s">
        <v>1311</v>
      </c>
      <c r="C320" s="51" t="s">
        <v>612</v>
      </c>
      <c r="D320" s="93">
        <v>0.13</v>
      </c>
      <c r="E320">
        <v>15</v>
      </c>
    </row>
    <row r="321" spans="1:5" x14ac:dyDescent="0.3">
      <c r="A321" t="s">
        <v>613</v>
      </c>
      <c r="B321" t="s">
        <v>1335</v>
      </c>
      <c r="C321" s="51" t="s">
        <v>614</v>
      </c>
      <c r="D321" s="93">
        <v>0</v>
      </c>
      <c r="E321">
        <v>0</v>
      </c>
    </row>
    <row r="322" spans="1:5" x14ac:dyDescent="0.3">
      <c r="A322" t="s">
        <v>615</v>
      </c>
      <c r="B322" t="s">
        <v>1343</v>
      </c>
      <c r="C322" s="51" t="s">
        <v>616</v>
      </c>
      <c r="D322" s="93">
        <v>0.01</v>
      </c>
      <c r="E322">
        <v>0</v>
      </c>
    </row>
    <row r="323" spans="1:5" x14ac:dyDescent="0.3">
      <c r="A323" t="s">
        <v>617</v>
      </c>
      <c r="B323" t="s">
        <v>1346</v>
      </c>
      <c r="C323" s="51" t="s">
        <v>618</v>
      </c>
      <c r="D323" s="93">
        <v>0.02</v>
      </c>
      <c r="E323">
        <v>0</v>
      </c>
    </row>
    <row r="324" spans="1:5" x14ac:dyDescent="0.3">
      <c r="A324" t="s">
        <v>619</v>
      </c>
      <c r="B324" t="s">
        <v>1384</v>
      </c>
      <c r="C324" s="51" t="s">
        <v>620</v>
      </c>
      <c r="D324" s="93">
        <v>0</v>
      </c>
      <c r="E324">
        <v>0</v>
      </c>
    </row>
    <row r="325" spans="1:5" x14ac:dyDescent="0.3">
      <c r="A325" t="s">
        <v>621</v>
      </c>
      <c r="B325" t="s">
        <v>1326</v>
      </c>
      <c r="C325" s="51" t="s">
        <v>622</v>
      </c>
      <c r="D325" s="93">
        <v>0.02</v>
      </c>
      <c r="E325">
        <v>0</v>
      </c>
    </row>
    <row r="326" spans="1:5" x14ac:dyDescent="0.3">
      <c r="A326" t="s">
        <v>623</v>
      </c>
      <c r="B326" t="s">
        <v>1311</v>
      </c>
      <c r="C326" s="51" t="s">
        <v>624</v>
      </c>
      <c r="D326" s="93">
        <v>0.01</v>
      </c>
      <c r="E326">
        <v>0</v>
      </c>
    </row>
    <row r="327" spans="1:5" x14ac:dyDescent="0.3">
      <c r="A327" t="s">
        <v>625</v>
      </c>
      <c r="B327" t="s">
        <v>1366</v>
      </c>
      <c r="C327" s="51" t="s">
        <v>626</v>
      </c>
      <c r="D327" s="93">
        <v>0.02</v>
      </c>
      <c r="E327">
        <v>0</v>
      </c>
    </row>
    <row r="328" spans="1:5" x14ac:dyDescent="0.3">
      <c r="A328" t="s">
        <v>627</v>
      </c>
      <c r="B328" t="s">
        <v>1332</v>
      </c>
      <c r="C328" s="51" t="s">
        <v>628</v>
      </c>
      <c r="D328" s="93">
        <v>0.02</v>
      </c>
      <c r="E328">
        <v>0</v>
      </c>
    </row>
    <row r="329" spans="1:5" x14ac:dyDescent="0.3">
      <c r="A329" t="s">
        <v>629</v>
      </c>
      <c r="B329" t="s">
        <v>1358</v>
      </c>
      <c r="C329" s="51" t="s">
        <v>630</v>
      </c>
      <c r="D329" s="93">
        <v>0.01</v>
      </c>
      <c r="E329">
        <v>0</v>
      </c>
    </row>
    <row r="330" spans="1:5" x14ac:dyDescent="0.3">
      <c r="A330" t="s">
        <v>631</v>
      </c>
      <c r="B330" t="s">
        <v>1334</v>
      </c>
      <c r="C330" s="51" t="s">
        <v>632</v>
      </c>
      <c r="D330" s="93">
        <v>0.25</v>
      </c>
      <c r="E330">
        <v>15</v>
      </c>
    </row>
    <row r="331" spans="1:5" x14ac:dyDescent="0.3">
      <c r="A331" t="s">
        <v>633</v>
      </c>
      <c r="B331" t="s">
        <v>1316</v>
      </c>
      <c r="C331" s="51" t="s">
        <v>634</v>
      </c>
      <c r="D331" s="93">
        <v>0.01</v>
      </c>
      <c r="E331">
        <v>0</v>
      </c>
    </row>
    <row r="332" spans="1:5" x14ac:dyDescent="0.3">
      <c r="A332" t="s">
        <v>635</v>
      </c>
      <c r="B332" t="s">
        <v>1329</v>
      </c>
      <c r="C332" s="51" t="s">
        <v>636</v>
      </c>
      <c r="D332" s="93">
        <v>0</v>
      </c>
      <c r="E332">
        <v>0</v>
      </c>
    </row>
    <row r="333" spans="1:5" x14ac:dyDescent="0.3">
      <c r="A333" t="s">
        <v>637</v>
      </c>
      <c r="B333" t="s">
        <v>1334</v>
      </c>
      <c r="C333" s="51" t="s">
        <v>638</v>
      </c>
      <c r="D333" s="93">
        <v>0.04</v>
      </c>
      <c r="E333">
        <v>5</v>
      </c>
    </row>
    <row r="334" spans="1:5" x14ac:dyDescent="0.3">
      <c r="A334" t="s">
        <v>639</v>
      </c>
      <c r="B334" t="s">
        <v>1337</v>
      </c>
      <c r="C334" s="51" t="s">
        <v>640</v>
      </c>
      <c r="D334" s="93">
        <v>0.01</v>
      </c>
      <c r="E334">
        <v>0</v>
      </c>
    </row>
    <row r="335" spans="1:5" x14ac:dyDescent="0.3">
      <c r="A335" t="s">
        <v>641</v>
      </c>
      <c r="B335" t="s">
        <v>1369</v>
      </c>
      <c r="C335" s="51" t="s">
        <v>642</v>
      </c>
      <c r="D335" s="93">
        <v>0.12</v>
      </c>
      <c r="E335">
        <v>15</v>
      </c>
    </row>
    <row r="336" spans="1:5" x14ac:dyDescent="0.3">
      <c r="A336" t="s">
        <v>643</v>
      </c>
      <c r="B336" t="s">
        <v>1321</v>
      </c>
      <c r="C336" s="51" t="s">
        <v>644</v>
      </c>
      <c r="D336" s="93">
        <v>0.09</v>
      </c>
      <c r="E336">
        <v>15</v>
      </c>
    </row>
    <row r="337" spans="1:5" x14ac:dyDescent="0.3">
      <c r="A337" t="s">
        <v>645</v>
      </c>
      <c r="B337" t="s">
        <v>1347</v>
      </c>
      <c r="C337" s="51" t="s">
        <v>646</v>
      </c>
      <c r="D337" s="93">
        <v>0.01</v>
      </c>
      <c r="E337">
        <v>0</v>
      </c>
    </row>
    <row r="338" spans="1:5" x14ac:dyDescent="0.3">
      <c r="A338" t="s">
        <v>647</v>
      </c>
      <c r="B338" t="s">
        <v>1356</v>
      </c>
      <c r="C338" s="51" t="s">
        <v>648</v>
      </c>
      <c r="D338" s="93">
        <v>0.01</v>
      </c>
      <c r="E338">
        <v>0</v>
      </c>
    </row>
    <row r="339" spans="1:5" x14ac:dyDescent="0.3">
      <c r="A339" t="s">
        <v>649</v>
      </c>
      <c r="B339" t="s">
        <v>1335</v>
      </c>
      <c r="C339" s="51" t="s">
        <v>650</v>
      </c>
      <c r="D339" s="93">
        <v>0.04</v>
      </c>
      <c r="E339">
        <v>5</v>
      </c>
    </row>
    <row r="340" spans="1:5" x14ac:dyDescent="0.3">
      <c r="A340" t="s">
        <v>651</v>
      </c>
      <c r="B340" t="s">
        <v>1369</v>
      </c>
      <c r="C340" s="51" t="s">
        <v>652</v>
      </c>
      <c r="D340" s="93">
        <v>0</v>
      </c>
      <c r="E340">
        <v>0</v>
      </c>
    </row>
    <row r="341" spans="1:5" x14ac:dyDescent="0.3">
      <c r="A341" t="s">
        <v>653</v>
      </c>
      <c r="B341" t="s">
        <v>1333</v>
      </c>
      <c r="C341" s="51" t="s">
        <v>654</v>
      </c>
      <c r="D341" s="93">
        <v>0</v>
      </c>
      <c r="E341">
        <v>0</v>
      </c>
    </row>
    <row r="342" spans="1:5" x14ac:dyDescent="0.3">
      <c r="A342" t="s">
        <v>655</v>
      </c>
      <c r="B342" t="s">
        <v>1337</v>
      </c>
      <c r="C342" s="51" t="s">
        <v>656</v>
      </c>
      <c r="D342" s="93">
        <v>0.01</v>
      </c>
      <c r="E342">
        <v>0</v>
      </c>
    </row>
    <row r="343" spans="1:5" x14ac:dyDescent="0.3">
      <c r="A343" t="s">
        <v>657</v>
      </c>
      <c r="B343" t="s">
        <v>1334</v>
      </c>
      <c r="C343" s="51" t="s">
        <v>658</v>
      </c>
      <c r="D343" s="93">
        <v>0.05</v>
      </c>
      <c r="E343">
        <v>10</v>
      </c>
    </row>
    <row r="344" spans="1:5" x14ac:dyDescent="0.3">
      <c r="A344" t="s">
        <v>659</v>
      </c>
      <c r="B344" t="s">
        <v>1334</v>
      </c>
      <c r="C344" s="51" t="s">
        <v>660</v>
      </c>
      <c r="D344" s="93">
        <v>0.05</v>
      </c>
      <c r="E344">
        <v>10</v>
      </c>
    </row>
    <row r="345" spans="1:5" x14ac:dyDescent="0.3">
      <c r="A345" t="s">
        <v>661</v>
      </c>
      <c r="B345" t="s">
        <v>1384</v>
      </c>
      <c r="C345" s="51" t="s">
        <v>662</v>
      </c>
      <c r="D345" s="93">
        <v>0.04</v>
      </c>
      <c r="E345">
        <v>5</v>
      </c>
    </row>
    <row r="346" spans="1:5" x14ac:dyDescent="0.3">
      <c r="A346" t="s">
        <v>663</v>
      </c>
      <c r="B346" t="s">
        <v>1321</v>
      </c>
      <c r="C346" s="51" t="s">
        <v>664</v>
      </c>
      <c r="D346" s="93">
        <v>0.08</v>
      </c>
      <c r="E346">
        <v>10</v>
      </c>
    </row>
    <row r="347" spans="1:5" x14ac:dyDescent="0.3">
      <c r="A347" t="s">
        <v>1460</v>
      </c>
      <c r="B347" t="s">
        <v>1338</v>
      </c>
      <c r="C347" s="51" t="s">
        <v>666</v>
      </c>
      <c r="D347" s="93">
        <v>0</v>
      </c>
      <c r="E347">
        <v>0</v>
      </c>
    </row>
    <row r="348" spans="1:5" x14ac:dyDescent="0.3">
      <c r="A348" t="s">
        <v>667</v>
      </c>
      <c r="B348" t="s">
        <v>1317</v>
      </c>
      <c r="C348" s="51" t="s">
        <v>668</v>
      </c>
      <c r="D348" s="93">
        <v>0</v>
      </c>
      <c r="E348">
        <v>0</v>
      </c>
    </row>
    <row r="349" spans="1:5" x14ac:dyDescent="0.3">
      <c r="A349" t="s">
        <v>669</v>
      </c>
      <c r="B349" t="s">
        <v>1334</v>
      </c>
      <c r="C349" s="51" t="s">
        <v>670</v>
      </c>
      <c r="D349" s="93">
        <v>0.02</v>
      </c>
      <c r="E349">
        <v>0</v>
      </c>
    </row>
    <row r="350" spans="1:5" x14ac:dyDescent="0.3">
      <c r="A350" t="s">
        <v>671</v>
      </c>
      <c r="B350" t="s">
        <v>1335</v>
      </c>
      <c r="C350" s="51" t="s">
        <v>672</v>
      </c>
      <c r="D350" s="93">
        <v>0.13</v>
      </c>
      <c r="E350">
        <v>15</v>
      </c>
    </row>
    <row r="351" spans="1:5" x14ac:dyDescent="0.3">
      <c r="A351" t="s">
        <v>673</v>
      </c>
      <c r="B351" t="s">
        <v>1315</v>
      </c>
      <c r="C351" s="51" t="s">
        <v>674</v>
      </c>
      <c r="D351" s="93">
        <v>0.01</v>
      </c>
      <c r="E351">
        <v>0</v>
      </c>
    </row>
    <row r="352" spans="1:5" x14ac:dyDescent="0.3">
      <c r="A352" t="s">
        <v>675</v>
      </c>
      <c r="B352" t="s">
        <v>1362</v>
      </c>
      <c r="C352" s="51" t="s">
        <v>676</v>
      </c>
      <c r="D352" s="93">
        <v>0</v>
      </c>
      <c r="E352">
        <v>0</v>
      </c>
    </row>
    <row r="353" spans="1:5" x14ac:dyDescent="0.3">
      <c r="A353" t="s">
        <v>677</v>
      </c>
      <c r="B353" t="s">
        <v>1351</v>
      </c>
      <c r="C353" s="51" t="s">
        <v>678</v>
      </c>
      <c r="D353" s="93">
        <v>0.01</v>
      </c>
      <c r="E353">
        <v>0</v>
      </c>
    </row>
    <row r="354" spans="1:5" x14ac:dyDescent="0.3">
      <c r="A354" t="s">
        <v>679</v>
      </c>
      <c r="B354" t="s">
        <v>1347</v>
      </c>
      <c r="C354" s="51" t="s">
        <v>680</v>
      </c>
      <c r="D354" s="93">
        <v>0</v>
      </c>
      <c r="E354">
        <v>0</v>
      </c>
    </row>
    <row r="355" spans="1:5" x14ac:dyDescent="0.3">
      <c r="A355" t="s">
        <v>681</v>
      </c>
      <c r="B355" t="s">
        <v>1348</v>
      </c>
      <c r="C355" s="51" t="s">
        <v>682</v>
      </c>
      <c r="D355" s="93">
        <v>0.05</v>
      </c>
      <c r="E355">
        <v>10</v>
      </c>
    </row>
    <row r="356" spans="1:5" x14ac:dyDescent="0.3">
      <c r="A356" t="s">
        <v>683</v>
      </c>
      <c r="B356" t="s">
        <v>1342</v>
      </c>
      <c r="C356" s="51" t="s">
        <v>684</v>
      </c>
      <c r="D356" s="93">
        <v>0.01</v>
      </c>
      <c r="E356">
        <v>0</v>
      </c>
    </row>
    <row r="357" spans="1:5" x14ac:dyDescent="0.3">
      <c r="A357" t="s">
        <v>685</v>
      </c>
      <c r="B357" t="s">
        <v>1352</v>
      </c>
      <c r="C357" s="51" t="s">
        <v>686</v>
      </c>
      <c r="D357" s="93">
        <v>0</v>
      </c>
      <c r="E357">
        <v>0</v>
      </c>
    </row>
    <row r="358" spans="1:5" x14ac:dyDescent="0.3">
      <c r="A358" t="s">
        <v>687</v>
      </c>
      <c r="B358" t="s">
        <v>1334</v>
      </c>
      <c r="C358" s="51" t="s">
        <v>688</v>
      </c>
      <c r="D358" s="93">
        <v>0.02</v>
      </c>
      <c r="E358">
        <v>0</v>
      </c>
    </row>
    <row r="359" spans="1:5" x14ac:dyDescent="0.3">
      <c r="A359" t="s">
        <v>689</v>
      </c>
      <c r="B359" t="s">
        <v>1326</v>
      </c>
      <c r="C359" s="51" t="s">
        <v>690</v>
      </c>
      <c r="D359" s="93">
        <v>0.05</v>
      </c>
      <c r="E359">
        <v>10</v>
      </c>
    </row>
    <row r="360" spans="1:5" x14ac:dyDescent="0.3">
      <c r="A360" t="s">
        <v>691</v>
      </c>
      <c r="B360" t="s">
        <v>1354</v>
      </c>
      <c r="C360" s="51" t="s">
        <v>692</v>
      </c>
      <c r="D360" s="93">
        <v>0.01</v>
      </c>
      <c r="E360">
        <v>0</v>
      </c>
    </row>
    <row r="361" spans="1:5" x14ac:dyDescent="0.3">
      <c r="A361" t="s">
        <v>693</v>
      </c>
      <c r="B361" t="s">
        <v>1334</v>
      </c>
      <c r="C361" s="51" t="s">
        <v>694</v>
      </c>
      <c r="D361" s="93">
        <v>0.02</v>
      </c>
      <c r="E361">
        <v>0</v>
      </c>
    </row>
    <row r="362" spans="1:5" x14ac:dyDescent="0.3">
      <c r="A362" t="s">
        <v>695</v>
      </c>
      <c r="B362" t="s">
        <v>1360</v>
      </c>
      <c r="C362" s="51" t="s">
        <v>696</v>
      </c>
      <c r="D362" s="93">
        <v>0</v>
      </c>
      <c r="E362">
        <v>0</v>
      </c>
    </row>
    <row r="363" spans="1:5" x14ac:dyDescent="0.3">
      <c r="A363" t="s">
        <v>697</v>
      </c>
      <c r="B363" t="s">
        <v>1335</v>
      </c>
      <c r="C363" s="51" t="s">
        <v>698</v>
      </c>
      <c r="D363" s="93">
        <v>0.01</v>
      </c>
      <c r="E363">
        <v>0</v>
      </c>
    </row>
    <row r="364" spans="1:5" x14ac:dyDescent="0.3">
      <c r="A364" t="s">
        <v>699</v>
      </c>
      <c r="B364" t="s">
        <v>1325</v>
      </c>
      <c r="C364" s="51" t="s">
        <v>700</v>
      </c>
      <c r="D364" s="93">
        <v>7.0000000000000007E-2</v>
      </c>
      <c r="E364">
        <v>10</v>
      </c>
    </row>
    <row r="365" spans="1:5" x14ac:dyDescent="0.3">
      <c r="A365" t="s">
        <v>701</v>
      </c>
      <c r="B365" t="s">
        <v>1362</v>
      </c>
      <c r="C365" s="51" t="s">
        <v>702</v>
      </c>
      <c r="D365" s="93">
        <v>0.01</v>
      </c>
      <c r="E365">
        <v>0</v>
      </c>
    </row>
    <row r="366" spans="1:5" x14ac:dyDescent="0.3">
      <c r="A366" t="s">
        <v>703</v>
      </c>
      <c r="B366" t="s">
        <v>1370</v>
      </c>
      <c r="C366" s="51" t="s">
        <v>704</v>
      </c>
      <c r="D366" s="93">
        <v>0.02</v>
      </c>
      <c r="E366">
        <v>0</v>
      </c>
    </row>
    <row r="367" spans="1:5" x14ac:dyDescent="0.3">
      <c r="A367" t="s">
        <v>705</v>
      </c>
      <c r="B367" t="s">
        <v>1334</v>
      </c>
      <c r="C367" s="51" t="s">
        <v>706</v>
      </c>
      <c r="D367" s="93">
        <v>0.01</v>
      </c>
      <c r="E367">
        <v>0</v>
      </c>
    </row>
    <row r="368" spans="1:5" x14ac:dyDescent="0.3">
      <c r="A368" t="s">
        <v>707</v>
      </c>
      <c r="B368" t="s">
        <v>1347</v>
      </c>
      <c r="C368" s="51" t="s">
        <v>708</v>
      </c>
      <c r="D368" s="93">
        <v>0.01</v>
      </c>
      <c r="E368">
        <v>0</v>
      </c>
    </row>
    <row r="369" spans="1:5" x14ac:dyDescent="0.3">
      <c r="A369" t="s">
        <v>709</v>
      </c>
      <c r="B369" t="s">
        <v>1321</v>
      </c>
      <c r="C369" s="51" t="s">
        <v>710</v>
      </c>
      <c r="D369" s="93">
        <v>0.11</v>
      </c>
      <c r="E369">
        <v>15</v>
      </c>
    </row>
    <row r="370" spans="1:5" x14ac:dyDescent="0.3">
      <c r="A370" t="s">
        <v>711</v>
      </c>
      <c r="B370" t="s">
        <v>1350</v>
      </c>
      <c r="C370" s="51" t="s">
        <v>712</v>
      </c>
      <c r="D370" s="93">
        <v>0</v>
      </c>
      <c r="E370">
        <v>0</v>
      </c>
    </row>
    <row r="371" spans="1:5" x14ac:dyDescent="0.3">
      <c r="A371" t="s">
        <v>713</v>
      </c>
      <c r="B371" t="s">
        <v>1360</v>
      </c>
      <c r="C371" s="51" t="s">
        <v>714</v>
      </c>
      <c r="D371" s="93">
        <v>0</v>
      </c>
      <c r="E371">
        <v>0</v>
      </c>
    </row>
    <row r="372" spans="1:5" x14ac:dyDescent="0.3">
      <c r="A372" t="s">
        <v>715</v>
      </c>
      <c r="B372" t="s">
        <v>1336</v>
      </c>
      <c r="C372" s="51" t="s">
        <v>716</v>
      </c>
      <c r="D372" s="93">
        <v>0</v>
      </c>
      <c r="E372">
        <v>0</v>
      </c>
    </row>
    <row r="373" spans="1:5" x14ac:dyDescent="0.3">
      <c r="A373" t="s">
        <v>717</v>
      </c>
      <c r="B373" t="s">
        <v>1315</v>
      </c>
      <c r="C373" s="51" t="s">
        <v>718</v>
      </c>
      <c r="D373" s="93">
        <v>0</v>
      </c>
      <c r="E373">
        <v>0</v>
      </c>
    </row>
    <row r="374" spans="1:5" x14ac:dyDescent="0.3">
      <c r="A374" t="s">
        <v>719</v>
      </c>
      <c r="B374" t="s">
        <v>1312</v>
      </c>
      <c r="C374" s="51" t="s">
        <v>720</v>
      </c>
      <c r="D374" s="93">
        <v>0.11</v>
      </c>
      <c r="E374">
        <v>15</v>
      </c>
    </row>
    <row r="375" spans="1:5" x14ac:dyDescent="0.3">
      <c r="A375" t="s">
        <v>721</v>
      </c>
      <c r="B375" t="s">
        <v>1334</v>
      </c>
      <c r="C375" s="51" t="s">
        <v>722</v>
      </c>
      <c r="D375" s="93">
        <v>0.02</v>
      </c>
      <c r="E375">
        <v>0</v>
      </c>
    </row>
    <row r="376" spans="1:5" x14ac:dyDescent="0.3">
      <c r="A376" t="s">
        <v>723</v>
      </c>
      <c r="B376" t="s">
        <v>1320</v>
      </c>
      <c r="C376" s="51" t="s">
        <v>724</v>
      </c>
      <c r="D376" s="93">
        <v>0</v>
      </c>
      <c r="E376">
        <v>0</v>
      </c>
    </row>
    <row r="377" spans="1:5" x14ac:dyDescent="0.3">
      <c r="A377" t="s">
        <v>1388</v>
      </c>
      <c r="B377" t="s">
        <v>1321</v>
      </c>
      <c r="C377" s="51" t="s">
        <v>1387</v>
      </c>
      <c r="D377" s="93">
        <v>7.0000000000000007E-2</v>
      </c>
      <c r="E377">
        <v>10</v>
      </c>
    </row>
    <row r="378" spans="1:5" x14ac:dyDescent="0.3">
      <c r="A378" t="s">
        <v>725</v>
      </c>
      <c r="B378" t="s">
        <v>1363</v>
      </c>
      <c r="C378" s="51" t="s">
        <v>726</v>
      </c>
      <c r="D378" s="93">
        <v>0</v>
      </c>
      <c r="E378">
        <v>0</v>
      </c>
    </row>
    <row r="379" spans="1:5" x14ac:dyDescent="0.3">
      <c r="A379" t="s">
        <v>727</v>
      </c>
      <c r="B379" t="s">
        <v>1359</v>
      </c>
      <c r="C379" s="51" t="s">
        <v>728</v>
      </c>
      <c r="D379" s="93">
        <v>0.13</v>
      </c>
      <c r="E379">
        <v>15</v>
      </c>
    </row>
    <row r="380" spans="1:5" x14ac:dyDescent="0.3">
      <c r="A380" t="s">
        <v>729</v>
      </c>
      <c r="B380" t="s">
        <v>1358</v>
      </c>
      <c r="C380" s="51" t="s">
        <v>730</v>
      </c>
      <c r="D380" s="93">
        <v>0.01</v>
      </c>
      <c r="E380">
        <v>0</v>
      </c>
    </row>
    <row r="381" spans="1:5" x14ac:dyDescent="0.3">
      <c r="A381" t="s">
        <v>731</v>
      </c>
      <c r="B381" t="s">
        <v>1328</v>
      </c>
      <c r="C381" s="51" t="s">
        <v>732</v>
      </c>
      <c r="D381" s="93">
        <v>0.03</v>
      </c>
      <c r="E381">
        <v>5</v>
      </c>
    </row>
    <row r="382" spans="1:5" x14ac:dyDescent="0.3">
      <c r="A382" t="s">
        <v>733</v>
      </c>
      <c r="B382" t="s">
        <v>1321</v>
      </c>
      <c r="C382" s="51" t="s">
        <v>734</v>
      </c>
      <c r="D382" s="93">
        <v>0.01</v>
      </c>
      <c r="E382">
        <v>0</v>
      </c>
    </row>
    <row r="383" spans="1:5" x14ac:dyDescent="0.3">
      <c r="A383" t="s">
        <v>735</v>
      </c>
      <c r="B383" t="s">
        <v>1334</v>
      </c>
      <c r="C383" s="51" t="s">
        <v>736</v>
      </c>
      <c r="D383" s="93">
        <v>0.12</v>
      </c>
      <c r="E383">
        <v>15</v>
      </c>
    </row>
    <row r="384" spans="1:5" x14ac:dyDescent="0.3">
      <c r="A384" t="s">
        <v>737</v>
      </c>
      <c r="B384" t="s">
        <v>1346</v>
      </c>
      <c r="C384" s="51" t="s">
        <v>738</v>
      </c>
      <c r="D384" s="93">
        <v>0</v>
      </c>
      <c r="E384">
        <v>0</v>
      </c>
    </row>
    <row r="385" spans="1:5" x14ac:dyDescent="0.3">
      <c r="A385" t="s">
        <v>739</v>
      </c>
      <c r="B385" t="s">
        <v>1359</v>
      </c>
      <c r="C385" s="51" t="s">
        <v>740</v>
      </c>
      <c r="D385" s="93">
        <v>0.02</v>
      </c>
      <c r="E385">
        <v>0</v>
      </c>
    </row>
    <row r="386" spans="1:5" x14ac:dyDescent="0.3">
      <c r="A386" t="s">
        <v>741</v>
      </c>
      <c r="B386" t="s">
        <v>1359</v>
      </c>
      <c r="C386" s="51" t="s">
        <v>742</v>
      </c>
      <c r="D386" s="93">
        <v>0.09</v>
      </c>
      <c r="E386">
        <v>15</v>
      </c>
    </row>
    <row r="387" spans="1:5" x14ac:dyDescent="0.3">
      <c r="A387" t="s">
        <v>743</v>
      </c>
      <c r="B387" t="s">
        <v>1321</v>
      </c>
      <c r="C387" s="51" t="s">
        <v>744</v>
      </c>
      <c r="D387" s="93">
        <v>0.11</v>
      </c>
      <c r="E387">
        <v>15</v>
      </c>
    </row>
    <row r="388" spans="1:5" x14ac:dyDescent="0.3">
      <c r="A388" t="s">
        <v>745</v>
      </c>
      <c r="B388" t="s">
        <v>1369</v>
      </c>
      <c r="C388" s="51" t="s">
        <v>746</v>
      </c>
      <c r="D388" s="93">
        <v>7.0000000000000007E-2</v>
      </c>
      <c r="E388">
        <v>10</v>
      </c>
    </row>
    <row r="389" spans="1:5" x14ac:dyDescent="0.3">
      <c r="A389" t="s">
        <v>747</v>
      </c>
      <c r="B389" t="s">
        <v>1330</v>
      </c>
      <c r="C389" s="51" t="s">
        <v>748</v>
      </c>
      <c r="D389" s="93">
        <v>0.01</v>
      </c>
      <c r="E389">
        <v>0</v>
      </c>
    </row>
    <row r="390" spans="1:5" x14ac:dyDescent="0.3">
      <c r="A390" t="s">
        <v>749</v>
      </c>
      <c r="B390" t="s">
        <v>1346</v>
      </c>
      <c r="C390" s="51" t="s">
        <v>750</v>
      </c>
      <c r="D390" s="93">
        <v>0</v>
      </c>
      <c r="E390">
        <v>0</v>
      </c>
    </row>
    <row r="391" spans="1:5" x14ac:dyDescent="0.3">
      <c r="A391" t="s">
        <v>751</v>
      </c>
      <c r="B391" t="s">
        <v>1358</v>
      </c>
      <c r="C391" s="51" t="s">
        <v>752</v>
      </c>
      <c r="D391" s="93">
        <v>0</v>
      </c>
      <c r="E391">
        <v>0</v>
      </c>
    </row>
    <row r="392" spans="1:5" x14ac:dyDescent="0.3">
      <c r="A392" t="s">
        <v>753</v>
      </c>
      <c r="B392" t="s">
        <v>1347</v>
      </c>
      <c r="C392" s="51" t="s">
        <v>754</v>
      </c>
      <c r="D392" s="93">
        <v>0</v>
      </c>
      <c r="E392">
        <v>0</v>
      </c>
    </row>
    <row r="393" spans="1:5" x14ac:dyDescent="0.3">
      <c r="A393" t="s">
        <v>755</v>
      </c>
      <c r="B393" t="s">
        <v>1351</v>
      </c>
      <c r="C393" s="51" t="s">
        <v>756</v>
      </c>
      <c r="D393" s="93">
        <v>0</v>
      </c>
      <c r="E393">
        <v>0</v>
      </c>
    </row>
    <row r="394" spans="1:5" x14ac:dyDescent="0.3">
      <c r="A394" t="s">
        <v>757</v>
      </c>
      <c r="B394" t="s">
        <v>1356</v>
      </c>
      <c r="C394" s="51" t="s">
        <v>758</v>
      </c>
      <c r="D394" s="93">
        <v>0.02</v>
      </c>
      <c r="E394">
        <v>0</v>
      </c>
    </row>
    <row r="395" spans="1:5" x14ac:dyDescent="0.3">
      <c r="A395" t="s">
        <v>759</v>
      </c>
      <c r="B395" t="s">
        <v>1333</v>
      </c>
      <c r="C395" s="51" t="s">
        <v>760</v>
      </c>
      <c r="D395" s="93">
        <v>0.08</v>
      </c>
      <c r="E395">
        <v>10</v>
      </c>
    </row>
    <row r="396" spans="1:5" x14ac:dyDescent="0.3">
      <c r="A396" t="s">
        <v>761</v>
      </c>
      <c r="B396" t="s">
        <v>1326</v>
      </c>
      <c r="C396" s="51" t="s">
        <v>762</v>
      </c>
      <c r="D396" s="93">
        <v>0.03</v>
      </c>
      <c r="E396">
        <v>5</v>
      </c>
    </row>
    <row r="397" spans="1:5" x14ac:dyDescent="0.3">
      <c r="A397" t="s">
        <v>763</v>
      </c>
      <c r="B397" t="s">
        <v>1321</v>
      </c>
      <c r="C397" s="51" t="s">
        <v>764</v>
      </c>
      <c r="D397" s="93">
        <v>0.01</v>
      </c>
      <c r="E397">
        <v>0</v>
      </c>
    </row>
    <row r="398" spans="1:5" x14ac:dyDescent="0.3">
      <c r="A398" t="s">
        <v>1390</v>
      </c>
      <c r="B398" t="s">
        <v>1326</v>
      </c>
      <c r="C398" s="51" t="s">
        <v>1389</v>
      </c>
      <c r="D398" s="93">
        <v>0.08</v>
      </c>
      <c r="E398">
        <v>10</v>
      </c>
    </row>
    <row r="399" spans="1:5" x14ac:dyDescent="0.3">
      <c r="A399" t="s">
        <v>765</v>
      </c>
      <c r="B399" t="s">
        <v>1361</v>
      </c>
      <c r="C399" s="51" t="s">
        <v>766</v>
      </c>
      <c r="D399" s="93">
        <v>0.08</v>
      </c>
      <c r="E399">
        <v>10</v>
      </c>
    </row>
    <row r="400" spans="1:5" x14ac:dyDescent="0.3">
      <c r="A400" t="s">
        <v>767</v>
      </c>
      <c r="B400" t="s">
        <v>1354</v>
      </c>
      <c r="C400" s="51" t="s">
        <v>768</v>
      </c>
      <c r="D400" s="93">
        <v>0</v>
      </c>
      <c r="E400">
        <v>0</v>
      </c>
    </row>
    <row r="401" spans="1:5" x14ac:dyDescent="0.3">
      <c r="A401" t="s">
        <v>769</v>
      </c>
      <c r="B401" t="s">
        <v>1309</v>
      </c>
      <c r="C401" s="51" t="s">
        <v>770</v>
      </c>
      <c r="D401" s="93">
        <v>0.01</v>
      </c>
      <c r="E401">
        <v>0</v>
      </c>
    </row>
    <row r="402" spans="1:5" x14ac:dyDescent="0.3">
      <c r="A402" t="s">
        <v>771</v>
      </c>
      <c r="B402" t="s">
        <v>1334</v>
      </c>
      <c r="C402" s="51" t="s">
        <v>772</v>
      </c>
      <c r="D402" s="93">
        <v>0.09</v>
      </c>
      <c r="E402">
        <v>15</v>
      </c>
    </row>
    <row r="403" spans="1:5" x14ac:dyDescent="0.3">
      <c r="A403" t="s">
        <v>773</v>
      </c>
      <c r="B403" t="s">
        <v>1357</v>
      </c>
      <c r="C403" s="51" t="s">
        <v>774</v>
      </c>
      <c r="D403" s="93">
        <v>0.01</v>
      </c>
      <c r="E403">
        <v>0</v>
      </c>
    </row>
    <row r="404" spans="1:5" x14ac:dyDescent="0.3">
      <c r="A404" t="s">
        <v>775</v>
      </c>
      <c r="B404" t="s">
        <v>1370</v>
      </c>
      <c r="C404" s="51" t="s">
        <v>776</v>
      </c>
      <c r="D404" s="93">
        <v>0.03</v>
      </c>
      <c r="E404">
        <v>5</v>
      </c>
    </row>
    <row r="405" spans="1:5" x14ac:dyDescent="0.3">
      <c r="A405" t="s">
        <v>777</v>
      </c>
      <c r="B405" t="s">
        <v>1326</v>
      </c>
      <c r="C405" s="51" t="s">
        <v>778</v>
      </c>
      <c r="D405" s="93">
        <v>0.13</v>
      </c>
      <c r="E405">
        <v>15</v>
      </c>
    </row>
    <row r="406" spans="1:5" x14ac:dyDescent="0.3">
      <c r="A406" t="s">
        <v>1392</v>
      </c>
      <c r="B406" t="s">
        <v>1321</v>
      </c>
      <c r="C406" s="51" t="s">
        <v>1391</v>
      </c>
      <c r="D406" s="93">
        <v>0</v>
      </c>
      <c r="E406">
        <v>0</v>
      </c>
    </row>
    <row r="407" spans="1:5" x14ac:dyDescent="0.3">
      <c r="A407" t="s">
        <v>829</v>
      </c>
      <c r="B407" t="s">
        <v>1309</v>
      </c>
      <c r="C407" s="51" t="s">
        <v>830</v>
      </c>
      <c r="D407" s="93">
        <v>0.03</v>
      </c>
      <c r="E407">
        <v>5</v>
      </c>
    </row>
    <row r="408" spans="1:5" x14ac:dyDescent="0.3">
      <c r="A408" t="s">
        <v>779</v>
      </c>
      <c r="B408" t="s">
        <v>1362</v>
      </c>
      <c r="C408" s="51" t="s">
        <v>780</v>
      </c>
      <c r="D408" s="93">
        <v>0.01</v>
      </c>
      <c r="E408">
        <v>0</v>
      </c>
    </row>
    <row r="409" spans="1:5" x14ac:dyDescent="0.3">
      <c r="A409" t="s">
        <v>781</v>
      </c>
      <c r="B409" t="s">
        <v>1355</v>
      </c>
      <c r="C409" s="51" t="s">
        <v>782</v>
      </c>
      <c r="D409" s="93">
        <v>0</v>
      </c>
      <c r="E409">
        <v>0</v>
      </c>
    </row>
    <row r="410" spans="1:5" x14ac:dyDescent="0.3">
      <c r="A410" t="s">
        <v>783</v>
      </c>
      <c r="B410" t="s">
        <v>1359</v>
      </c>
      <c r="C410" s="51" t="s">
        <v>784</v>
      </c>
      <c r="D410" s="93">
        <v>0.17</v>
      </c>
      <c r="E410">
        <v>15</v>
      </c>
    </row>
    <row r="411" spans="1:5" x14ac:dyDescent="0.3">
      <c r="A411" t="s">
        <v>785</v>
      </c>
      <c r="B411" t="s">
        <v>1346</v>
      </c>
      <c r="C411" s="51" t="s">
        <v>786</v>
      </c>
      <c r="D411" s="93">
        <v>0</v>
      </c>
      <c r="E411">
        <v>0</v>
      </c>
    </row>
    <row r="412" spans="1:5" x14ac:dyDescent="0.3">
      <c r="A412" t="s">
        <v>787</v>
      </c>
      <c r="B412" t="s">
        <v>1337</v>
      </c>
      <c r="C412" s="51" t="s">
        <v>788</v>
      </c>
      <c r="D412" s="93">
        <v>0</v>
      </c>
      <c r="E412">
        <v>0</v>
      </c>
    </row>
    <row r="413" spans="1:5" x14ac:dyDescent="0.3">
      <c r="A413" t="s">
        <v>1394</v>
      </c>
      <c r="B413" t="s">
        <v>1366</v>
      </c>
      <c r="C413" s="51" t="s">
        <v>1393</v>
      </c>
      <c r="D413" s="93">
        <v>0</v>
      </c>
      <c r="E413">
        <v>0</v>
      </c>
    </row>
    <row r="414" spans="1:5" x14ac:dyDescent="0.3">
      <c r="A414" t="s">
        <v>789</v>
      </c>
      <c r="B414" t="s">
        <v>1337</v>
      </c>
      <c r="C414" s="51" t="s">
        <v>790</v>
      </c>
      <c r="D414" s="93">
        <v>0.02</v>
      </c>
      <c r="E414">
        <v>0</v>
      </c>
    </row>
    <row r="415" spans="1:5" x14ac:dyDescent="0.3">
      <c r="A415" t="s">
        <v>791</v>
      </c>
      <c r="B415" t="s">
        <v>1337</v>
      </c>
      <c r="C415" s="51" t="s">
        <v>792</v>
      </c>
      <c r="D415" s="93">
        <v>0.01</v>
      </c>
      <c r="E415">
        <v>0</v>
      </c>
    </row>
    <row r="416" spans="1:5" x14ac:dyDescent="0.3">
      <c r="A416" t="s">
        <v>793</v>
      </c>
      <c r="B416" t="s">
        <v>1367</v>
      </c>
      <c r="C416" s="51" t="s">
        <v>794</v>
      </c>
      <c r="D416" s="93">
        <v>0.03</v>
      </c>
      <c r="E416">
        <v>5</v>
      </c>
    </row>
    <row r="417" spans="1:5" x14ac:dyDescent="0.3">
      <c r="A417" t="s">
        <v>795</v>
      </c>
      <c r="B417" t="s">
        <v>1321</v>
      </c>
      <c r="C417" s="51" t="s">
        <v>796</v>
      </c>
      <c r="D417" s="93">
        <v>0.09</v>
      </c>
      <c r="E417">
        <v>15</v>
      </c>
    </row>
    <row r="418" spans="1:5" x14ac:dyDescent="0.3">
      <c r="A418" t="s">
        <v>797</v>
      </c>
      <c r="B418" t="s">
        <v>1334</v>
      </c>
      <c r="C418" s="51" t="s">
        <v>798</v>
      </c>
      <c r="D418" s="93">
        <v>0.03</v>
      </c>
      <c r="E418">
        <v>5</v>
      </c>
    </row>
    <row r="419" spans="1:5" x14ac:dyDescent="0.3">
      <c r="A419" t="s">
        <v>799</v>
      </c>
      <c r="B419" t="s">
        <v>1311</v>
      </c>
      <c r="C419" s="51" t="s">
        <v>800</v>
      </c>
      <c r="D419" s="93">
        <v>0.02</v>
      </c>
      <c r="E419">
        <v>0</v>
      </c>
    </row>
    <row r="420" spans="1:5" x14ac:dyDescent="0.3">
      <c r="A420" t="s">
        <v>801</v>
      </c>
      <c r="B420" t="s">
        <v>1312</v>
      </c>
      <c r="C420" s="51" t="s">
        <v>802</v>
      </c>
      <c r="D420" s="93">
        <v>0.06</v>
      </c>
      <c r="E420">
        <v>10</v>
      </c>
    </row>
    <row r="421" spans="1:5" x14ac:dyDescent="0.3">
      <c r="A421" t="s">
        <v>803</v>
      </c>
      <c r="B421" t="s">
        <v>1332</v>
      </c>
      <c r="C421" s="51" t="s">
        <v>804</v>
      </c>
      <c r="D421" s="93">
        <v>0</v>
      </c>
      <c r="E421">
        <v>0</v>
      </c>
    </row>
    <row r="422" spans="1:5" x14ac:dyDescent="0.3">
      <c r="A422" t="s">
        <v>805</v>
      </c>
      <c r="B422" t="s">
        <v>1334</v>
      </c>
      <c r="C422" s="51" t="s">
        <v>806</v>
      </c>
      <c r="D422" s="93">
        <v>0.04</v>
      </c>
      <c r="E422">
        <v>5</v>
      </c>
    </row>
    <row r="423" spans="1:5" x14ac:dyDescent="0.3">
      <c r="A423" t="s">
        <v>807</v>
      </c>
      <c r="B423" t="s">
        <v>1362</v>
      </c>
      <c r="C423" s="51" t="s">
        <v>808</v>
      </c>
      <c r="D423" s="93">
        <v>0.03</v>
      </c>
      <c r="E423">
        <v>5</v>
      </c>
    </row>
    <row r="424" spans="1:5" x14ac:dyDescent="0.3">
      <c r="A424" t="s">
        <v>809</v>
      </c>
      <c r="B424" t="s">
        <v>1326</v>
      </c>
      <c r="C424" s="51" t="s">
        <v>810</v>
      </c>
      <c r="D424" s="93">
        <v>0.04</v>
      </c>
      <c r="E424">
        <v>5</v>
      </c>
    </row>
    <row r="425" spans="1:5" x14ac:dyDescent="0.3">
      <c r="A425" t="s">
        <v>811</v>
      </c>
      <c r="B425" t="s">
        <v>1334</v>
      </c>
      <c r="C425" s="51" t="s">
        <v>812</v>
      </c>
      <c r="D425" s="93">
        <v>0.03</v>
      </c>
      <c r="E425">
        <v>5</v>
      </c>
    </row>
    <row r="426" spans="1:5" x14ac:dyDescent="0.3">
      <c r="A426" t="s">
        <v>1396</v>
      </c>
      <c r="B426" t="s">
        <v>1335</v>
      </c>
      <c r="C426" s="51" t="s">
        <v>1395</v>
      </c>
      <c r="D426" s="93">
        <v>0.02</v>
      </c>
      <c r="E426">
        <v>0</v>
      </c>
    </row>
    <row r="427" spans="1:5" x14ac:dyDescent="0.3">
      <c r="A427" t="s">
        <v>813</v>
      </c>
      <c r="B427" t="s">
        <v>1337</v>
      </c>
      <c r="C427" s="51" t="s">
        <v>814</v>
      </c>
      <c r="D427" s="93">
        <v>0.02</v>
      </c>
      <c r="E427">
        <v>0</v>
      </c>
    </row>
    <row r="428" spans="1:5" x14ac:dyDescent="0.3">
      <c r="A428" t="s">
        <v>815</v>
      </c>
      <c r="B428" t="s">
        <v>1343</v>
      </c>
      <c r="C428" s="51" t="s">
        <v>816</v>
      </c>
      <c r="D428" s="93">
        <v>0.02</v>
      </c>
      <c r="E428">
        <v>0</v>
      </c>
    </row>
    <row r="429" spans="1:5" x14ac:dyDescent="0.3">
      <c r="A429" t="s">
        <v>817</v>
      </c>
      <c r="B429" t="s">
        <v>1328</v>
      </c>
      <c r="C429" s="51" t="s">
        <v>818</v>
      </c>
      <c r="D429" s="93">
        <v>0.19</v>
      </c>
      <c r="E429">
        <v>15</v>
      </c>
    </row>
    <row r="430" spans="1:5" x14ac:dyDescent="0.3">
      <c r="A430" t="s">
        <v>819</v>
      </c>
      <c r="B430" t="s">
        <v>1331</v>
      </c>
      <c r="C430" s="51" t="s">
        <v>820</v>
      </c>
      <c r="D430" s="93">
        <v>0</v>
      </c>
      <c r="E430">
        <v>0</v>
      </c>
    </row>
    <row r="431" spans="1:5" x14ac:dyDescent="0.3">
      <c r="A431" t="s">
        <v>1398</v>
      </c>
      <c r="B431" t="s">
        <v>1331</v>
      </c>
      <c r="C431" s="51" t="s">
        <v>1397</v>
      </c>
      <c r="D431" s="93">
        <v>0</v>
      </c>
      <c r="E431">
        <v>0</v>
      </c>
    </row>
    <row r="432" spans="1:5" x14ac:dyDescent="0.3">
      <c r="A432" t="s">
        <v>821</v>
      </c>
      <c r="B432" t="s">
        <v>1321</v>
      </c>
      <c r="C432" s="51" t="s">
        <v>822</v>
      </c>
      <c r="D432" s="93">
        <v>0.03</v>
      </c>
      <c r="E432">
        <v>5</v>
      </c>
    </row>
    <row r="433" spans="1:5" x14ac:dyDescent="0.3">
      <c r="A433" t="s">
        <v>823</v>
      </c>
      <c r="B433" t="s">
        <v>1350</v>
      </c>
      <c r="C433" s="51" t="s">
        <v>824</v>
      </c>
      <c r="D433" s="93">
        <v>0</v>
      </c>
      <c r="E433">
        <v>0</v>
      </c>
    </row>
    <row r="434" spans="1:5" x14ac:dyDescent="0.3">
      <c r="A434" t="s">
        <v>825</v>
      </c>
      <c r="B434" t="s">
        <v>1310</v>
      </c>
      <c r="C434" s="51" t="s">
        <v>826</v>
      </c>
      <c r="D434" s="93">
        <v>0.01</v>
      </c>
      <c r="E434">
        <v>0</v>
      </c>
    </row>
    <row r="435" spans="1:5" x14ac:dyDescent="0.3">
      <c r="A435" t="s">
        <v>827</v>
      </c>
      <c r="B435" t="s">
        <v>1347</v>
      </c>
      <c r="C435" s="51" t="s">
        <v>828</v>
      </c>
      <c r="D435" s="93">
        <v>0</v>
      </c>
      <c r="E435">
        <v>0</v>
      </c>
    </row>
    <row r="436" spans="1:5" x14ac:dyDescent="0.3">
      <c r="A436" t="s">
        <v>831</v>
      </c>
      <c r="B436" t="s">
        <v>1361</v>
      </c>
      <c r="C436" s="51" t="s">
        <v>832</v>
      </c>
      <c r="D436" s="93">
        <v>0.09</v>
      </c>
      <c r="E436">
        <v>15</v>
      </c>
    </row>
    <row r="437" spans="1:5" x14ac:dyDescent="0.3">
      <c r="A437" t="s">
        <v>833</v>
      </c>
      <c r="B437" t="s">
        <v>1316</v>
      </c>
      <c r="C437" s="51" t="s">
        <v>834</v>
      </c>
      <c r="D437" s="93">
        <v>0.01</v>
      </c>
      <c r="E437">
        <v>0</v>
      </c>
    </row>
    <row r="438" spans="1:5" x14ac:dyDescent="0.3">
      <c r="A438" t="s">
        <v>835</v>
      </c>
      <c r="B438" t="s">
        <v>1334</v>
      </c>
      <c r="C438" s="51" t="s">
        <v>836</v>
      </c>
      <c r="D438" s="93">
        <v>0.05</v>
      </c>
      <c r="E438">
        <v>10</v>
      </c>
    </row>
    <row r="439" spans="1:5" x14ac:dyDescent="0.3">
      <c r="A439" t="s">
        <v>837</v>
      </c>
      <c r="B439" t="s">
        <v>1399</v>
      </c>
      <c r="C439" s="51" t="s">
        <v>838</v>
      </c>
      <c r="D439" s="93">
        <v>0</v>
      </c>
      <c r="E439">
        <v>0</v>
      </c>
    </row>
    <row r="440" spans="1:5" x14ac:dyDescent="0.3">
      <c r="A440" t="s">
        <v>839</v>
      </c>
      <c r="B440" t="s">
        <v>1347</v>
      </c>
      <c r="C440" s="51" t="s">
        <v>840</v>
      </c>
      <c r="D440" s="93">
        <v>0</v>
      </c>
      <c r="E440">
        <v>0</v>
      </c>
    </row>
    <row r="441" spans="1:5" x14ac:dyDescent="0.3">
      <c r="A441" t="s">
        <v>841</v>
      </c>
      <c r="B441" t="s">
        <v>1319</v>
      </c>
      <c r="C441" s="51" t="s">
        <v>842</v>
      </c>
      <c r="D441" s="93">
        <v>0</v>
      </c>
      <c r="E441">
        <v>0</v>
      </c>
    </row>
    <row r="442" spans="1:5" x14ac:dyDescent="0.3">
      <c r="A442" t="s">
        <v>843</v>
      </c>
      <c r="B442" t="s">
        <v>1351</v>
      </c>
      <c r="C442" s="51" t="s">
        <v>844</v>
      </c>
      <c r="D442" s="93">
        <v>0.01</v>
      </c>
      <c r="E442">
        <v>0</v>
      </c>
    </row>
    <row r="443" spans="1:5" x14ac:dyDescent="0.3">
      <c r="A443" t="s">
        <v>845</v>
      </c>
      <c r="B443" t="s">
        <v>1358</v>
      </c>
      <c r="C443" s="51" t="s">
        <v>846</v>
      </c>
      <c r="D443" s="93">
        <v>0.01</v>
      </c>
      <c r="E443">
        <v>0</v>
      </c>
    </row>
    <row r="444" spans="1:5" x14ac:dyDescent="0.3">
      <c r="A444" t="s">
        <v>847</v>
      </c>
      <c r="B444" t="s">
        <v>1335</v>
      </c>
      <c r="C444" s="51" t="s">
        <v>848</v>
      </c>
      <c r="D444" s="93">
        <v>0.03</v>
      </c>
      <c r="E444">
        <v>5</v>
      </c>
    </row>
    <row r="445" spans="1:5" x14ac:dyDescent="0.3">
      <c r="A445" t="s">
        <v>849</v>
      </c>
      <c r="B445" t="s">
        <v>1370</v>
      </c>
      <c r="C445" s="51" t="s">
        <v>850</v>
      </c>
      <c r="D445" s="93">
        <v>0.03</v>
      </c>
      <c r="E445">
        <v>5</v>
      </c>
    </row>
    <row r="446" spans="1:5" x14ac:dyDescent="0.3">
      <c r="A446" t="s">
        <v>851</v>
      </c>
      <c r="B446" t="s">
        <v>1324</v>
      </c>
      <c r="C446" s="51" t="s">
        <v>852</v>
      </c>
      <c r="D446" s="93">
        <v>0</v>
      </c>
      <c r="E446">
        <v>0</v>
      </c>
    </row>
    <row r="447" spans="1:5" x14ac:dyDescent="0.3">
      <c r="A447" t="s">
        <v>853</v>
      </c>
      <c r="B447" t="s">
        <v>1311</v>
      </c>
      <c r="C447" s="51" t="s">
        <v>854</v>
      </c>
      <c r="D447" s="93">
        <v>0.01</v>
      </c>
      <c r="E447">
        <v>0</v>
      </c>
    </row>
    <row r="448" spans="1:5" x14ac:dyDescent="0.3">
      <c r="A448" t="s">
        <v>855</v>
      </c>
      <c r="B448" t="s">
        <v>1309</v>
      </c>
      <c r="C448" t="s">
        <v>856</v>
      </c>
      <c r="D448" s="93">
        <v>0.01</v>
      </c>
      <c r="E448">
        <v>0</v>
      </c>
    </row>
    <row r="449" spans="1:5" x14ac:dyDescent="0.3">
      <c r="A449" t="s">
        <v>857</v>
      </c>
      <c r="B449" t="s">
        <v>1326</v>
      </c>
      <c r="C449" s="51" t="s">
        <v>858</v>
      </c>
      <c r="D449" s="93">
        <v>0.18</v>
      </c>
      <c r="E449">
        <v>15</v>
      </c>
    </row>
    <row r="450" spans="1:5" x14ac:dyDescent="0.3">
      <c r="A450" t="s">
        <v>859</v>
      </c>
      <c r="B450" t="s">
        <v>1320</v>
      </c>
      <c r="C450" s="51" t="s">
        <v>860</v>
      </c>
      <c r="D450" s="93">
        <v>0.01</v>
      </c>
      <c r="E450">
        <v>0</v>
      </c>
    </row>
    <row r="451" spans="1:5" x14ac:dyDescent="0.3">
      <c r="A451" t="s">
        <v>861</v>
      </c>
      <c r="B451" t="s">
        <v>1358</v>
      </c>
      <c r="C451" s="51" t="s">
        <v>862</v>
      </c>
      <c r="D451" s="93">
        <v>0</v>
      </c>
      <c r="E451">
        <v>0</v>
      </c>
    </row>
    <row r="452" spans="1:5" x14ac:dyDescent="0.3">
      <c r="A452" t="s">
        <v>429</v>
      </c>
      <c r="B452" t="s">
        <v>1310</v>
      </c>
      <c r="C452" s="51" t="s">
        <v>430</v>
      </c>
      <c r="D452" s="93">
        <v>0.01</v>
      </c>
      <c r="E452">
        <v>0</v>
      </c>
    </row>
    <row r="453" spans="1:5" x14ac:dyDescent="0.3">
      <c r="A453" t="s">
        <v>863</v>
      </c>
      <c r="B453" t="s">
        <v>1355</v>
      </c>
      <c r="C453" s="51" t="s">
        <v>864</v>
      </c>
      <c r="D453" s="93">
        <v>0.01</v>
      </c>
      <c r="E453">
        <v>0</v>
      </c>
    </row>
    <row r="454" spans="1:5" x14ac:dyDescent="0.3">
      <c r="A454" t="s">
        <v>1461</v>
      </c>
      <c r="B454" t="s">
        <v>1310</v>
      </c>
      <c r="C454" s="51" t="s">
        <v>866</v>
      </c>
      <c r="D454" s="93">
        <v>0</v>
      </c>
      <c r="E454">
        <v>0</v>
      </c>
    </row>
    <row r="455" spans="1:5" x14ac:dyDescent="0.3">
      <c r="A455" t="s">
        <v>867</v>
      </c>
      <c r="B455" t="s">
        <v>1334</v>
      </c>
      <c r="C455" s="51" t="s">
        <v>868</v>
      </c>
      <c r="D455" s="93">
        <v>0.09</v>
      </c>
      <c r="E455">
        <v>15</v>
      </c>
    </row>
    <row r="456" spans="1:5" x14ac:dyDescent="0.3">
      <c r="A456" t="s">
        <v>869</v>
      </c>
      <c r="B456" t="s">
        <v>1321</v>
      </c>
      <c r="C456" s="51" t="s">
        <v>870</v>
      </c>
      <c r="D456" s="93">
        <v>0.14000000000000001</v>
      </c>
      <c r="E456">
        <v>15</v>
      </c>
    </row>
    <row r="457" spans="1:5" x14ac:dyDescent="0.3">
      <c r="A457" t="s">
        <v>871</v>
      </c>
      <c r="B457" t="s">
        <v>1362</v>
      </c>
      <c r="C457" s="51" t="s">
        <v>872</v>
      </c>
      <c r="D457" s="93">
        <v>0</v>
      </c>
      <c r="E457">
        <v>0</v>
      </c>
    </row>
    <row r="458" spans="1:5" x14ac:dyDescent="0.3">
      <c r="A458" t="s">
        <v>873</v>
      </c>
      <c r="B458" t="s">
        <v>1339</v>
      </c>
      <c r="C458" s="51" t="s">
        <v>874</v>
      </c>
      <c r="D458" s="93">
        <v>0.01</v>
      </c>
      <c r="E458">
        <v>0</v>
      </c>
    </row>
    <row r="459" spans="1:5" x14ac:dyDescent="0.3">
      <c r="A459" t="s">
        <v>875</v>
      </c>
      <c r="B459" t="s">
        <v>1347</v>
      </c>
      <c r="C459" s="51" t="s">
        <v>876</v>
      </c>
      <c r="D459" s="93">
        <v>0</v>
      </c>
      <c r="E459">
        <v>0</v>
      </c>
    </row>
    <row r="460" spans="1:5" x14ac:dyDescent="0.3">
      <c r="A460" t="s">
        <v>877</v>
      </c>
      <c r="B460" t="s">
        <v>1321</v>
      </c>
      <c r="C460" s="51" t="s">
        <v>878</v>
      </c>
      <c r="D460" s="93">
        <v>0.17</v>
      </c>
      <c r="E460">
        <v>15</v>
      </c>
    </row>
    <row r="461" spans="1:5" x14ac:dyDescent="0.3">
      <c r="A461" t="s">
        <v>879</v>
      </c>
      <c r="B461" t="s">
        <v>1316</v>
      </c>
      <c r="C461" s="51" t="s">
        <v>880</v>
      </c>
      <c r="D461" s="93">
        <v>0.01</v>
      </c>
      <c r="E461">
        <v>0</v>
      </c>
    </row>
    <row r="462" spans="1:5" x14ac:dyDescent="0.3">
      <c r="A462" t="s">
        <v>881</v>
      </c>
      <c r="B462" t="s">
        <v>1328</v>
      </c>
      <c r="C462" s="51" t="s">
        <v>882</v>
      </c>
      <c r="D462" s="93">
        <v>0.08</v>
      </c>
      <c r="E462">
        <v>10</v>
      </c>
    </row>
    <row r="463" spans="1:5" x14ac:dyDescent="0.3">
      <c r="A463" t="s">
        <v>883</v>
      </c>
      <c r="B463" t="s">
        <v>1361</v>
      </c>
      <c r="C463" s="51" t="s">
        <v>884</v>
      </c>
      <c r="D463" s="93">
        <v>0.04</v>
      </c>
      <c r="E463">
        <v>5</v>
      </c>
    </row>
    <row r="464" spans="1:5" x14ac:dyDescent="0.3">
      <c r="A464" t="s">
        <v>1401</v>
      </c>
      <c r="B464" t="s">
        <v>1326</v>
      </c>
      <c r="C464" s="51" t="s">
        <v>1400</v>
      </c>
      <c r="D464" s="93">
        <v>0.28999999999999998</v>
      </c>
      <c r="E464">
        <v>15</v>
      </c>
    </row>
    <row r="465" spans="1:5" x14ac:dyDescent="0.3">
      <c r="A465" t="s">
        <v>885</v>
      </c>
      <c r="B465" t="s">
        <v>1326</v>
      </c>
      <c r="C465" s="51" t="s">
        <v>886</v>
      </c>
      <c r="D465" s="93">
        <v>0.01</v>
      </c>
      <c r="E465">
        <v>0</v>
      </c>
    </row>
    <row r="466" spans="1:5" x14ac:dyDescent="0.3">
      <c r="A466" t="s">
        <v>887</v>
      </c>
      <c r="B466" t="s">
        <v>1316</v>
      </c>
      <c r="C466" s="51" t="s">
        <v>888</v>
      </c>
      <c r="D466" s="93">
        <v>0</v>
      </c>
      <c r="E466">
        <v>0</v>
      </c>
    </row>
    <row r="467" spans="1:5" x14ac:dyDescent="0.3">
      <c r="A467" t="s">
        <v>889</v>
      </c>
      <c r="B467" t="s">
        <v>1349</v>
      </c>
      <c r="C467" s="51" t="s">
        <v>890</v>
      </c>
      <c r="D467" s="93">
        <v>0.02</v>
      </c>
      <c r="E467">
        <v>0</v>
      </c>
    </row>
    <row r="468" spans="1:5" x14ac:dyDescent="0.3">
      <c r="A468" t="s">
        <v>891</v>
      </c>
      <c r="B468" t="s">
        <v>1368</v>
      </c>
      <c r="C468" s="51" t="s">
        <v>892</v>
      </c>
      <c r="D468" s="93">
        <v>0.01</v>
      </c>
      <c r="E468">
        <v>0</v>
      </c>
    </row>
    <row r="469" spans="1:5" x14ac:dyDescent="0.3">
      <c r="A469" t="s">
        <v>893</v>
      </c>
      <c r="B469" t="s">
        <v>1329</v>
      </c>
      <c r="C469" s="51" t="s">
        <v>894</v>
      </c>
      <c r="D469" s="93">
        <v>0.02</v>
      </c>
      <c r="E469">
        <v>0</v>
      </c>
    </row>
    <row r="470" spans="1:5" x14ac:dyDescent="0.3">
      <c r="A470" t="s">
        <v>895</v>
      </c>
      <c r="B470" t="s">
        <v>1331</v>
      </c>
      <c r="C470" s="51" t="s">
        <v>896</v>
      </c>
      <c r="D470" s="93">
        <v>0</v>
      </c>
      <c r="E470">
        <v>0</v>
      </c>
    </row>
    <row r="471" spans="1:5" x14ac:dyDescent="0.3">
      <c r="A471" t="s">
        <v>897</v>
      </c>
      <c r="B471" t="s">
        <v>1354</v>
      </c>
      <c r="C471" s="51" t="s">
        <v>898</v>
      </c>
      <c r="D471" s="93">
        <v>0.02</v>
      </c>
      <c r="E471">
        <v>0</v>
      </c>
    </row>
    <row r="472" spans="1:5" x14ac:dyDescent="0.3">
      <c r="A472" t="s">
        <v>899</v>
      </c>
      <c r="B472" t="s">
        <v>1320</v>
      </c>
      <c r="C472" s="51" t="s">
        <v>900</v>
      </c>
      <c r="D472" s="93">
        <v>0</v>
      </c>
      <c r="E472">
        <v>0</v>
      </c>
    </row>
    <row r="473" spans="1:5" x14ac:dyDescent="0.3">
      <c r="A473" t="s">
        <v>901</v>
      </c>
      <c r="B473" t="s">
        <v>1359</v>
      </c>
      <c r="C473" s="51" t="s">
        <v>902</v>
      </c>
      <c r="D473" s="93">
        <v>0.03</v>
      </c>
      <c r="E473">
        <v>5</v>
      </c>
    </row>
    <row r="474" spans="1:5" x14ac:dyDescent="0.3">
      <c r="A474" t="s">
        <v>903</v>
      </c>
      <c r="B474" t="s">
        <v>1328</v>
      </c>
      <c r="C474" s="51" t="s">
        <v>904</v>
      </c>
      <c r="D474" s="93">
        <v>0.04</v>
      </c>
      <c r="E474">
        <v>5</v>
      </c>
    </row>
    <row r="475" spans="1:5" x14ac:dyDescent="0.3">
      <c r="A475" t="s">
        <v>905</v>
      </c>
      <c r="B475" t="s">
        <v>1339</v>
      </c>
      <c r="C475" s="51" t="s">
        <v>906</v>
      </c>
      <c r="D475" s="93">
        <v>0.01</v>
      </c>
      <c r="E475">
        <v>0</v>
      </c>
    </row>
    <row r="476" spans="1:5" x14ac:dyDescent="0.3">
      <c r="A476" t="s">
        <v>907</v>
      </c>
      <c r="B476" t="s">
        <v>1349</v>
      </c>
      <c r="C476" s="51" t="s">
        <v>908</v>
      </c>
      <c r="D476" s="93">
        <v>0.01</v>
      </c>
      <c r="E476">
        <v>0</v>
      </c>
    </row>
    <row r="477" spans="1:5" x14ac:dyDescent="0.3">
      <c r="A477" t="s">
        <v>909</v>
      </c>
      <c r="B477" t="s">
        <v>1334</v>
      </c>
      <c r="C477" s="51" t="s">
        <v>910</v>
      </c>
      <c r="D477" s="93">
        <v>0.01</v>
      </c>
      <c r="E477">
        <v>0</v>
      </c>
    </row>
    <row r="478" spans="1:5" x14ac:dyDescent="0.3">
      <c r="A478" t="s">
        <v>911</v>
      </c>
      <c r="B478" t="s">
        <v>1334</v>
      </c>
      <c r="C478" s="51" t="s">
        <v>912</v>
      </c>
      <c r="D478" s="93">
        <v>0.04</v>
      </c>
      <c r="E478">
        <v>5</v>
      </c>
    </row>
    <row r="479" spans="1:5" x14ac:dyDescent="0.3">
      <c r="A479" t="s">
        <v>913</v>
      </c>
      <c r="B479" t="s">
        <v>1331</v>
      </c>
      <c r="C479" s="51" t="s">
        <v>914</v>
      </c>
      <c r="D479" s="93">
        <v>0.01</v>
      </c>
      <c r="E479">
        <v>0</v>
      </c>
    </row>
    <row r="480" spans="1:5" x14ac:dyDescent="0.3">
      <c r="A480" t="s">
        <v>915</v>
      </c>
      <c r="B480" t="s">
        <v>1326</v>
      </c>
      <c r="C480" s="51" t="s">
        <v>916</v>
      </c>
      <c r="D480" s="93">
        <v>0.03</v>
      </c>
      <c r="E480">
        <v>5</v>
      </c>
    </row>
    <row r="481" spans="1:5" x14ac:dyDescent="0.3">
      <c r="A481" t="s">
        <v>917</v>
      </c>
      <c r="B481" t="s">
        <v>1326</v>
      </c>
      <c r="C481" s="51" t="s">
        <v>918</v>
      </c>
      <c r="D481" s="93">
        <v>0.05</v>
      </c>
      <c r="E481">
        <v>10</v>
      </c>
    </row>
    <row r="482" spans="1:5" x14ac:dyDescent="0.3">
      <c r="A482" t="s">
        <v>919</v>
      </c>
      <c r="B482" t="s">
        <v>1356</v>
      </c>
      <c r="C482" s="51" t="s">
        <v>920</v>
      </c>
      <c r="D482" s="93">
        <v>0</v>
      </c>
      <c r="E482">
        <v>0</v>
      </c>
    </row>
    <row r="483" spans="1:5" x14ac:dyDescent="0.3">
      <c r="A483" t="s">
        <v>921</v>
      </c>
      <c r="B483" t="s">
        <v>1330</v>
      </c>
      <c r="C483" s="51" t="s">
        <v>922</v>
      </c>
      <c r="D483" s="93">
        <v>0</v>
      </c>
      <c r="E483">
        <v>0</v>
      </c>
    </row>
    <row r="484" spans="1:5" x14ac:dyDescent="0.3">
      <c r="A484" t="s">
        <v>923</v>
      </c>
      <c r="B484" t="s">
        <v>1326</v>
      </c>
      <c r="C484" s="51" t="s">
        <v>924</v>
      </c>
      <c r="D484" s="93">
        <v>0.38</v>
      </c>
      <c r="E484">
        <v>15</v>
      </c>
    </row>
    <row r="485" spans="1:5" x14ac:dyDescent="0.3">
      <c r="A485" t="s">
        <v>925</v>
      </c>
      <c r="B485" t="s">
        <v>1321</v>
      </c>
      <c r="C485" s="51" t="s">
        <v>926</v>
      </c>
      <c r="D485" s="93">
        <v>0.04</v>
      </c>
      <c r="E485">
        <v>5</v>
      </c>
    </row>
    <row r="486" spans="1:5" x14ac:dyDescent="0.3">
      <c r="A486" t="s">
        <v>927</v>
      </c>
      <c r="B486" t="s">
        <v>1359</v>
      </c>
      <c r="C486" s="51" t="s">
        <v>928</v>
      </c>
      <c r="D486" s="93">
        <v>0.01</v>
      </c>
      <c r="E486">
        <v>0</v>
      </c>
    </row>
    <row r="487" spans="1:5" x14ac:dyDescent="0.3">
      <c r="A487" t="s">
        <v>929</v>
      </c>
      <c r="B487" t="s">
        <v>1334</v>
      </c>
      <c r="C487" s="51" t="s">
        <v>930</v>
      </c>
      <c r="D487" s="93">
        <v>0.09</v>
      </c>
      <c r="E487">
        <v>15</v>
      </c>
    </row>
    <row r="488" spans="1:5" x14ac:dyDescent="0.3">
      <c r="A488" t="s">
        <v>931</v>
      </c>
      <c r="B488" t="s">
        <v>1319</v>
      </c>
      <c r="C488" s="51" t="s">
        <v>932</v>
      </c>
      <c r="D488" s="93">
        <v>0</v>
      </c>
      <c r="E488">
        <v>0</v>
      </c>
    </row>
    <row r="489" spans="1:5" x14ac:dyDescent="0.3">
      <c r="A489" t="s">
        <v>933</v>
      </c>
      <c r="B489" t="s">
        <v>1347</v>
      </c>
      <c r="C489" s="51" t="s">
        <v>934</v>
      </c>
      <c r="D489" s="93">
        <v>0.02</v>
      </c>
      <c r="E489">
        <v>0</v>
      </c>
    </row>
    <row r="490" spans="1:5" x14ac:dyDescent="0.3">
      <c r="A490" t="s">
        <v>935</v>
      </c>
      <c r="B490" t="s">
        <v>1328</v>
      </c>
      <c r="C490" s="51" t="s">
        <v>936</v>
      </c>
      <c r="D490" s="93">
        <v>0.15</v>
      </c>
      <c r="E490">
        <v>15</v>
      </c>
    </row>
    <row r="491" spans="1:5" x14ac:dyDescent="0.3">
      <c r="A491" t="s">
        <v>937</v>
      </c>
      <c r="B491" t="s">
        <v>1308</v>
      </c>
      <c r="C491" s="51" t="s">
        <v>938</v>
      </c>
      <c r="D491" s="93">
        <v>0</v>
      </c>
      <c r="E491">
        <v>0</v>
      </c>
    </row>
    <row r="492" spans="1:5" x14ac:dyDescent="0.3">
      <c r="A492" t="s">
        <v>939</v>
      </c>
      <c r="B492" t="s">
        <v>1320</v>
      </c>
      <c r="C492" s="51" t="s">
        <v>940</v>
      </c>
      <c r="D492" s="93">
        <v>0</v>
      </c>
      <c r="E492">
        <v>0</v>
      </c>
    </row>
    <row r="493" spans="1:5" x14ac:dyDescent="0.3">
      <c r="A493" t="s">
        <v>941</v>
      </c>
      <c r="B493" t="s">
        <v>1327</v>
      </c>
      <c r="C493" s="51" t="s">
        <v>942</v>
      </c>
      <c r="D493" s="93">
        <v>0</v>
      </c>
      <c r="E493">
        <v>0</v>
      </c>
    </row>
    <row r="494" spans="1:5" x14ac:dyDescent="0.3">
      <c r="A494" t="s">
        <v>943</v>
      </c>
      <c r="B494" t="s">
        <v>1348</v>
      </c>
      <c r="C494" s="51" t="s">
        <v>944</v>
      </c>
      <c r="D494" s="93">
        <v>0.04</v>
      </c>
      <c r="E494">
        <v>5</v>
      </c>
    </row>
    <row r="495" spans="1:5" x14ac:dyDescent="0.3">
      <c r="A495" t="s">
        <v>945</v>
      </c>
      <c r="B495" t="s">
        <v>1343</v>
      </c>
      <c r="C495" s="51" t="s">
        <v>946</v>
      </c>
      <c r="D495" s="93">
        <v>0.01</v>
      </c>
      <c r="E495">
        <v>0</v>
      </c>
    </row>
    <row r="496" spans="1:5" x14ac:dyDescent="0.3">
      <c r="A496" t="s">
        <v>947</v>
      </c>
      <c r="B496" t="s">
        <v>1321</v>
      </c>
      <c r="C496" s="51" t="s">
        <v>948</v>
      </c>
      <c r="D496" s="93">
        <v>0.05</v>
      </c>
      <c r="E496">
        <v>10</v>
      </c>
    </row>
    <row r="497" spans="1:5" x14ac:dyDescent="0.3">
      <c r="A497" t="s">
        <v>951</v>
      </c>
      <c r="B497" t="s">
        <v>1319</v>
      </c>
      <c r="C497" s="51" t="s">
        <v>952</v>
      </c>
      <c r="D497" s="93">
        <v>0</v>
      </c>
      <c r="E497">
        <v>0</v>
      </c>
    </row>
    <row r="498" spans="1:5" x14ac:dyDescent="0.3">
      <c r="A498" t="s">
        <v>953</v>
      </c>
      <c r="B498" t="s">
        <v>1312</v>
      </c>
      <c r="C498" s="51" t="s">
        <v>954</v>
      </c>
      <c r="D498" s="93">
        <v>0.01</v>
      </c>
      <c r="E498">
        <v>0</v>
      </c>
    </row>
    <row r="499" spans="1:5" x14ac:dyDescent="0.3">
      <c r="A499" t="s">
        <v>955</v>
      </c>
      <c r="B499" t="s">
        <v>1362</v>
      </c>
      <c r="C499" s="51" t="s">
        <v>956</v>
      </c>
      <c r="D499" s="93">
        <v>0</v>
      </c>
      <c r="E499">
        <v>0</v>
      </c>
    </row>
    <row r="500" spans="1:5" x14ac:dyDescent="0.3">
      <c r="A500" t="s">
        <v>957</v>
      </c>
      <c r="B500" t="s">
        <v>1328</v>
      </c>
      <c r="C500" s="51" t="s">
        <v>958</v>
      </c>
      <c r="D500" s="93">
        <v>0.04</v>
      </c>
      <c r="E500">
        <v>5</v>
      </c>
    </row>
    <row r="501" spans="1:5" x14ac:dyDescent="0.3">
      <c r="A501" t="s">
        <v>959</v>
      </c>
      <c r="B501" t="s">
        <v>1309</v>
      </c>
      <c r="C501" s="51" t="s">
        <v>960</v>
      </c>
      <c r="D501" s="93">
        <v>0.01</v>
      </c>
      <c r="E501">
        <v>0</v>
      </c>
    </row>
    <row r="502" spans="1:5" x14ac:dyDescent="0.3">
      <c r="A502" t="s">
        <v>961</v>
      </c>
      <c r="B502" t="s">
        <v>1321</v>
      </c>
      <c r="C502" s="51" t="s">
        <v>962</v>
      </c>
      <c r="D502" s="93">
        <v>0.13</v>
      </c>
      <c r="E502">
        <v>15</v>
      </c>
    </row>
    <row r="503" spans="1:5" x14ac:dyDescent="0.3">
      <c r="A503" t="s">
        <v>963</v>
      </c>
      <c r="B503" t="s">
        <v>1332</v>
      </c>
      <c r="C503" s="51" t="s">
        <v>964</v>
      </c>
      <c r="D503" s="93">
        <v>0.05</v>
      </c>
      <c r="E503">
        <v>10</v>
      </c>
    </row>
    <row r="504" spans="1:5" x14ac:dyDescent="0.3">
      <c r="A504" t="s">
        <v>965</v>
      </c>
      <c r="B504" t="s">
        <v>1328</v>
      </c>
      <c r="C504" s="51" t="s">
        <v>966</v>
      </c>
      <c r="D504" s="93">
        <v>0.02</v>
      </c>
      <c r="E504">
        <v>0</v>
      </c>
    </row>
    <row r="505" spans="1:5" x14ac:dyDescent="0.3">
      <c r="A505" t="s">
        <v>967</v>
      </c>
      <c r="B505" t="s">
        <v>1358</v>
      </c>
      <c r="C505" s="51" t="s">
        <v>968</v>
      </c>
      <c r="D505" s="93">
        <v>0</v>
      </c>
      <c r="E505">
        <v>0</v>
      </c>
    </row>
    <row r="506" spans="1:5" x14ac:dyDescent="0.3">
      <c r="A506" t="s">
        <v>969</v>
      </c>
      <c r="B506" t="s">
        <v>1339</v>
      </c>
      <c r="C506" s="51" t="s">
        <v>970</v>
      </c>
      <c r="D506" s="93">
        <v>0.02</v>
      </c>
      <c r="E506">
        <v>0</v>
      </c>
    </row>
    <row r="507" spans="1:5" x14ac:dyDescent="0.3">
      <c r="A507" t="s">
        <v>971</v>
      </c>
      <c r="B507" t="s">
        <v>1321</v>
      </c>
      <c r="C507" s="51" t="s">
        <v>972</v>
      </c>
      <c r="D507" s="93">
        <v>0.37</v>
      </c>
      <c r="E507">
        <v>15</v>
      </c>
    </row>
    <row r="508" spans="1:5" x14ac:dyDescent="0.3">
      <c r="A508" t="s">
        <v>973</v>
      </c>
      <c r="B508" t="s">
        <v>1334</v>
      </c>
      <c r="C508" s="51" t="s">
        <v>974</v>
      </c>
      <c r="D508" s="93">
        <v>0.01</v>
      </c>
      <c r="E508">
        <v>0</v>
      </c>
    </row>
    <row r="509" spans="1:5" x14ac:dyDescent="0.3">
      <c r="A509" t="s">
        <v>975</v>
      </c>
      <c r="B509" t="s">
        <v>1321</v>
      </c>
      <c r="C509" s="51" t="s">
        <v>976</v>
      </c>
      <c r="D509" s="93">
        <v>0.05</v>
      </c>
      <c r="E509">
        <v>10</v>
      </c>
    </row>
    <row r="510" spans="1:5" x14ac:dyDescent="0.3">
      <c r="A510" t="s">
        <v>977</v>
      </c>
      <c r="B510" t="s">
        <v>1309</v>
      </c>
      <c r="C510" s="51" t="s">
        <v>978</v>
      </c>
      <c r="D510" s="93">
        <v>0.01</v>
      </c>
      <c r="E510">
        <v>0</v>
      </c>
    </row>
    <row r="511" spans="1:5" x14ac:dyDescent="0.3">
      <c r="A511" t="s">
        <v>979</v>
      </c>
      <c r="B511" t="s">
        <v>1402</v>
      </c>
      <c r="C511" s="51" t="s">
        <v>980</v>
      </c>
      <c r="D511" s="93">
        <v>0</v>
      </c>
      <c r="E511">
        <v>0</v>
      </c>
    </row>
    <row r="512" spans="1:5" x14ac:dyDescent="0.3">
      <c r="A512" t="s">
        <v>981</v>
      </c>
      <c r="B512" t="s">
        <v>1370</v>
      </c>
      <c r="C512" s="51" t="s">
        <v>982</v>
      </c>
      <c r="D512" s="93">
        <v>0.01</v>
      </c>
      <c r="E512">
        <v>0</v>
      </c>
    </row>
    <row r="513" spans="1:5" x14ac:dyDescent="0.3">
      <c r="A513" t="s">
        <v>1404</v>
      </c>
      <c r="B513" t="s">
        <v>1334</v>
      </c>
      <c r="C513" s="51" t="s">
        <v>1403</v>
      </c>
      <c r="D513" s="93">
        <v>0.28999999999999998</v>
      </c>
      <c r="E513">
        <v>15</v>
      </c>
    </row>
    <row r="514" spans="1:5" x14ac:dyDescent="0.3">
      <c r="A514" t="s">
        <v>1406</v>
      </c>
      <c r="B514" t="s">
        <v>1369</v>
      </c>
      <c r="C514" s="51" t="s">
        <v>1405</v>
      </c>
      <c r="D514" s="93">
        <v>0</v>
      </c>
      <c r="E514">
        <v>0</v>
      </c>
    </row>
    <row r="515" spans="1:5" x14ac:dyDescent="0.3">
      <c r="A515" t="s">
        <v>983</v>
      </c>
      <c r="B515" t="s">
        <v>1334</v>
      </c>
      <c r="C515" s="51" t="s">
        <v>984</v>
      </c>
      <c r="D515" s="93">
        <v>0.03</v>
      </c>
      <c r="E515">
        <v>5</v>
      </c>
    </row>
    <row r="516" spans="1:5" x14ac:dyDescent="0.3">
      <c r="A516" t="s">
        <v>985</v>
      </c>
      <c r="B516" t="s">
        <v>1367</v>
      </c>
      <c r="C516" s="51" t="s">
        <v>986</v>
      </c>
      <c r="D516" s="93">
        <v>0.02</v>
      </c>
      <c r="E516">
        <v>0</v>
      </c>
    </row>
    <row r="517" spans="1:5" x14ac:dyDescent="0.3">
      <c r="A517" t="s">
        <v>987</v>
      </c>
      <c r="B517" t="s">
        <v>1325</v>
      </c>
      <c r="C517" s="51" t="s">
        <v>988</v>
      </c>
      <c r="D517" s="93">
        <v>0</v>
      </c>
      <c r="E517">
        <v>0</v>
      </c>
    </row>
    <row r="518" spans="1:5" x14ac:dyDescent="0.3">
      <c r="A518" t="s">
        <v>989</v>
      </c>
      <c r="B518" t="s">
        <v>1337</v>
      </c>
      <c r="C518" s="51" t="s">
        <v>990</v>
      </c>
      <c r="D518" s="93">
        <v>0</v>
      </c>
      <c r="E518">
        <v>0</v>
      </c>
    </row>
    <row r="519" spans="1:5" x14ac:dyDescent="0.3">
      <c r="A519" t="s">
        <v>991</v>
      </c>
      <c r="B519" t="s">
        <v>1349</v>
      </c>
      <c r="C519" s="51" t="s">
        <v>992</v>
      </c>
      <c r="D519" s="93">
        <v>7.0000000000000007E-2</v>
      </c>
      <c r="E519">
        <v>10</v>
      </c>
    </row>
    <row r="520" spans="1:5" x14ac:dyDescent="0.3">
      <c r="A520" t="s">
        <v>993</v>
      </c>
      <c r="B520" t="s">
        <v>1326</v>
      </c>
      <c r="C520" s="51" t="s">
        <v>994</v>
      </c>
      <c r="D520" s="93">
        <v>0.03</v>
      </c>
      <c r="E520">
        <v>5</v>
      </c>
    </row>
    <row r="521" spans="1:5" x14ac:dyDescent="0.3">
      <c r="A521" t="s">
        <v>995</v>
      </c>
      <c r="B521" t="s">
        <v>1326</v>
      </c>
      <c r="C521" s="51" t="s">
        <v>996</v>
      </c>
      <c r="D521" s="93">
        <v>0.06</v>
      </c>
      <c r="E521">
        <v>10</v>
      </c>
    </row>
    <row r="522" spans="1:5" x14ac:dyDescent="0.3">
      <c r="A522" t="s">
        <v>997</v>
      </c>
      <c r="B522" t="s">
        <v>1321</v>
      </c>
      <c r="C522" s="51" t="s">
        <v>998</v>
      </c>
      <c r="D522" s="93">
        <v>0.05</v>
      </c>
      <c r="E522">
        <v>10</v>
      </c>
    </row>
    <row r="523" spans="1:5" x14ac:dyDescent="0.3">
      <c r="A523" t="s">
        <v>999</v>
      </c>
      <c r="B523" t="s">
        <v>1317</v>
      </c>
      <c r="C523" s="51" t="s">
        <v>1000</v>
      </c>
      <c r="D523" s="93">
        <v>0</v>
      </c>
      <c r="E523">
        <v>0</v>
      </c>
    </row>
    <row r="524" spans="1:5" x14ac:dyDescent="0.3">
      <c r="A524" t="s">
        <v>1001</v>
      </c>
      <c r="B524" t="s">
        <v>1321</v>
      </c>
      <c r="C524" s="51" t="s">
        <v>1002</v>
      </c>
      <c r="D524" s="93">
        <v>0.08</v>
      </c>
      <c r="E524">
        <v>10</v>
      </c>
    </row>
    <row r="525" spans="1:5" x14ac:dyDescent="0.3">
      <c r="A525" t="s">
        <v>1003</v>
      </c>
      <c r="B525" t="s">
        <v>1321</v>
      </c>
      <c r="C525" s="51" t="s">
        <v>1004</v>
      </c>
      <c r="D525" s="93">
        <v>0</v>
      </c>
      <c r="E525">
        <v>0</v>
      </c>
    </row>
    <row r="526" spans="1:5" x14ac:dyDescent="0.3">
      <c r="A526" t="s">
        <v>1005</v>
      </c>
      <c r="B526" t="s">
        <v>1352</v>
      </c>
      <c r="C526" s="51" t="s">
        <v>1006</v>
      </c>
      <c r="D526" s="93">
        <v>0</v>
      </c>
      <c r="E526">
        <v>0</v>
      </c>
    </row>
    <row r="527" spans="1:5" x14ac:dyDescent="0.3">
      <c r="A527" t="s">
        <v>1007</v>
      </c>
      <c r="B527" t="s">
        <v>1319</v>
      </c>
      <c r="C527" s="51" t="s">
        <v>1008</v>
      </c>
      <c r="D527" s="93">
        <v>0</v>
      </c>
      <c r="E527">
        <v>0</v>
      </c>
    </row>
    <row r="528" spans="1:5" x14ac:dyDescent="0.3">
      <c r="A528" t="s">
        <v>1009</v>
      </c>
      <c r="B528" t="s">
        <v>1327</v>
      </c>
      <c r="C528" s="51" t="s">
        <v>1010</v>
      </c>
      <c r="D528" s="93">
        <v>0.01</v>
      </c>
      <c r="E528">
        <v>0</v>
      </c>
    </row>
    <row r="529" spans="1:5" x14ac:dyDescent="0.3">
      <c r="A529" t="s">
        <v>1408</v>
      </c>
      <c r="B529" t="s">
        <v>1352</v>
      </c>
      <c r="C529" s="51" t="s">
        <v>1407</v>
      </c>
      <c r="D529" s="93">
        <v>0</v>
      </c>
      <c r="E529">
        <v>0</v>
      </c>
    </row>
    <row r="530" spans="1:5" x14ac:dyDescent="0.3">
      <c r="A530" t="s">
        <v>1011</v>
      </c>
      <c r="B530" t="s">
        <v>1320</v>
      </c>
      <c r="C530" s="51" t="s">
        <v>1012</v>
      </c>
      <c r="D530" s="93">
        <v>0</v>
      </c>
      <c r="E530">
        <v>0</v>
      </c>
    </row>
    <row r="531" spans="1:5" x14ac:dyDescent="0.3">
      <c r="A531" t="s">
        <v>1013</v>
      </c>
      <c r="B531" t="s">
        <v>1331</v>
      </c>
      <c r="C531" s="51" t="s">
        <v>1014</v>
      </c>
      <c r="D531" s="93">
        <v>0</v>
      </c>
      <c r="E531">
        <v>0</v>
      </c>
    </row>
    <row r="532" spans="1:5" x14ac:dyDescent="0.3">
      <c r="A532" t="s">
        <v>1015</v>
      </c>
      <c r="B532" t="s">
        <v>1352</v>
      </c>
      <c r="C532" s="51" t="s">
        <v>1016</v>
      </c>
      <c r="D532" s="93">
        <v>0</v>
      </c>
      <c r="E532">
        <v>0</v>
      </c>
    </row>
    <row r="533" spans="1:5" x14ac:dyDescent="0.3">
      <c r="A533" t="s">
        <v>1017</v>
      </c>
      <c r="B533" t="s">
        <v>1336</v>
      </c>
      <c r="C533" s="51" t="s">
        <v>1018</v>
      </c>
      <c r="D533" s="93">
        <v>0.01</v>
      </c>
      <c r="E533">
        <v>0</v>
      </c>
    </row>
    <row r="534" spans="1:5" x14ac:dyDescent="0.3">
      <c r="A534" t="s">
        <v>1019</v>
      </c>
      <c r="B534" t="s">
        <v>1370</v>
      </c>
      <c r="C534" s="51" t="s">
        <v>1020</v>
      </c>
      <c r="D534" s="93">
        <v>0.02</v>
      </c>
      <c r="E534">
        <v>0</v>
      </c>
    </row>
    <row r="535" spans="1:5" x14ac:dyDescent="0.3">
      <c r="A535" t="s">
        <v>1021</v>
      </c>
      <c r="B535" t="s">
        <v>1309</v>
      </c>
      <c r="C535" s="51" t="s">
        <v>1022</v>
      </c>
      <c r="D535" s="93">
        <v>0.01</v>
      </c>
      <c r="E535">
        <v>0</v>
      </c>
    </row>
    <row r="536" spans="1:5" x14ac:dyDescent="0.3">
      <c r="A536" t="s">
        <v>1023</v>
      </c>
      <c r="B536" t="s">
        <v>1321</v>
      </c>
      <c r="C536" s="51" t="s">
        <v>1024</v>
      </c>
      <c r="D536" s="93">
        <v>0</v>
      </c>
      <c r="E536">
        <v>0</v>
      </c>
    </row>
    <row r="537" spans="1:5" x14ac:dyDescent="0.3">
      <c r="A537" t="s">
        <v>1025</v>
      </c>
      <c r="B537" t="s">
        <v>1326</v>
      </c>
      <c r="C537" s="51" t="s">
        <v>1026</v>
      </c>
      <c r="D537" s="93">
        <v>0.02</v>
      </c>
      <c r="E537">
        <v>0</v>
      </c>
    </row>
    <row r="538" spans="1:5" x14ac:dyDescent="0.3">
      <c r="A538" t="s">
        <v>1027</v>
      </c>
      <c r="B538" t="s">
        <v>1367</v>
      </c>
      <c r="C538" s="51" t="s">
        <v>1028</v>
      </c>
      <c r="D538" s="93">
        <v>0</v>
      </c>
      <c r="E538">
        <v>0</v>
      </c>
    </row>
    <row r="539" spans="1:5" x14ac:dyDescent="0.3">
      <c r="A539" t="s">
        <v>1029</v>
      </c>
      <c r="B539" t="s">
        <v>1367</v>
      </c>
      <c r="C539" s="51" t="s">
        <v>1030</v>
      </c>
      <c r="D539" s="93">
        <v>0.05</v>
      </c>
      <c r="E539">
        <v>10</v>
      </c>
    </row>
    <row r="540" spans="1:5" x14ac:dyDescent="0.3">
      <c r="A540" t="s">
        <v>1031</v>
      </c>
      <c r="B540" t="s">
        <v>1358</v>
      </c>
      <c r="C540" s="51" t="s">
        <v>1032</v>
      </c>
      <c r="D540" s="93">
        <v>0</v>
      </c>
      <c r="E540">
        <v>0</v>
      </c>
    </row>
    <row r="541" spans="1:5" x14ac:dyDescent="0.3">
      <c r="A541" t="s">
        <v>1033</v>
      </c>
      <c r="B541" t="s">
        <v>1332</v>
      </c>
      <c r="C541" s="51" t="s">
        <v>1034</v>
      </c>
      <c r="D541" s="93">
        <v>0.01</v>
      </c>
      <c r="E541">
        <v>0</v>
      </c>
    </row>
    <row r="542" spans="1:5" x14ac:dyDescent="0.3">
      <c r="A542" t="s">
        <v>1035</v>
      </c>
      <c r="B542" t="s">
        <v>1363</v>
      </c>
      <c r="C542" s="51" t="s">
        <v>1036</v>
      </c>
      <c r="D542" s="93">
        <v>0</v>
      </c>
      <c r="E542">
        <v>0</v>
      </c>
    </row>
    <row r="543" spans="1:5" x14ac:dyDescent="0.3">
      <c r="A543" t="s">
        <v>1037</v>
      </c>
      <c r="B543" t="s">
        <v>1346</v>
      </c>
      <c r="C543" s="51" t="s">
        <v>1038</v>
      </c>
      <c r="D543" s="93">
        <v>0</v>
      </c>
      <c r="E543">
        <v>0</v>
      </c>
    </row>
    <row r="544" spans="1:5" x14ac:dyDescent="0.3">
      <c r="A544" t="s">
        <v>1039</v>
      </c>
      <c r="B544" t="s">
        <v>1336</v>
      </c>
      <c r="C544" s="51" t="s">
        <v>1040</v>
      </c>
      <c r="D544" s="93">
        <v>0.01</v>
      </c>
      <c r="E544">
        <v>0</v>
      </c>
    </row>
    <row r="545" spans="1:5" x14ac:dyDescent="0.3">
      <c r="A545" t="s">
        <v>1041</v>
      </c>
      <c r="B545" t="s">
        <v>1318</v>
      </c>
      <c r="C545" s="51" t="s">
        <v>1042</v>
      </c>
      <c r="D545" s="93">
        <v>0</v>
      </c>
      <c r="E545">
        <v>0</v>
      </c>
    </row>
    <row r="546" spans="1:5" x14ac:dyDescent="0.3">
      <c r="A546" t="s">
        <v>1043</v>
      </c>
      <c r="B546" t="s">
        <v>1367</v>
      </c>
      <c r="C546" s="51" t="s">
        <v>1044</v>
      </c>
      <c r="D546" s="93">
        <v>0.01</v>
      </c>
      <c r="E546">
        <v>0</v>
      </c>
    </row>
    <row r="547" spans="1:5" x14ac:dyDescent="0.3">
      <c r="A547" t="s">
        <v>1045</v>
      </c>
      <c r="B547" t="s">
        <v>1334</v>
      </c>
      <c r="C547" s="51" t="s">
        <v>1046</v>
      </c>
      <c r="D547" s="93">
        <v>0.01</v>
      </c>
      <c r="E547">
        <v>0</v>
      </c>
    </row>
    <row r="548" spans="1:5" x14ac:dyDescent="0.3">
      <c r="A548" t="s">
        <v>1047</v>
      </c>
      <c r="B548" t="s">
        <v>1402</v>
      </c>
      <c r="C548" s="51" t="s">
        <v>1048</v>
      </c>
      <c r="D548" s="93">
        <v>0.01</v>
      </c>
      <c r="E548">
        <v>0</v>
      </c>
    </row>
    <row r="549" spans="1:5" x14ac:dyDescent="0.3">
      <c r="A549" t="s">
        <v>1049</v>
      </c>
      <c r="B549" t="s">
        <v>1334</v>
      </c>
      <c r="C549" s="51" t="s">
        <v>1050</v>
      </c>
      <c r="D549" s="93">
        <v>0.04</v>
      </c>
      <c r="E549">
        <v>5</v>
      </c>
    </row>
    <row r="550" spans="1:5" x14ac:dyDescent="0.3">
      <c r="A550" t="s">
        <v>1051</v>
      </c>
      <c r="B550" t="s">
        <v>1363</v>
      </c>
      <c r="C550" s="51" t="s">
        <v>1052</v>
      </c>
      <c r="D550" s="93">
        <v>0</v>
      </c>
      <c r="E550">
        <v>0</v>
      </c>
    </row>
    <row r="551" spans="1:5" x14ac:dyDescent="0.3">
      <c r="A551" t="s">
        <v>1053</v>
      </c>
      <c r="B551" t="s">
        <v>1321</v>
      </c>
      <c r="C551" s="51" t="s">
        <v>1054</v>
      </c>
      <c r="D551" s="93">
        <v>0.08</v>
      </c>
      <c r="E551">
        <v>10</v>
      </c>
    </row>
    <row r="552" spans="1:5" x14ac:dyDescent="0.3">
      <c r="A552" t="s">
        <v>1055</v>
      </c>
      <c r="B552" t="s">
        <v>1336</v>
      </c>
      <c r="C552" s="51" t="s">
        <v>1056</v>
      </c>
      <c r="D552" s="93">
        <v>0.03</v>
      </c>
      <c r="E552">
        <v>5</v>
      </c>
    </row>
    <row r="553" spans="1:5" x14ac:dyDescent="0.3">
      <c r="A553" t="s">
        <v>1057</v>
      </c>
      <c r="B553" t="s">
        <v>1310</v>
      </c>
      <c r="C553" s="51" t="s">
        <v>1058</v>
      </c>
      <c r="D553" s="93">
        <v>0</v>
      </c>
      <c r="E553">
        <v>0</v>
      </c>
    </row>
    <row r="554" spans="1:5" x14ac:dyDescent="0.3">
      <c r="A554" t="s">
        <v>1059</v>
      </c>
      <c r="B554" t="s">
        <v>1339</v>
      </c>
      <c r="C554" s="51" t="s">
        <v>1060</v>
      </c>
      <c r="D554" s="93">
        <v>0.01</v>
      </c>
      <c r="E554">
        <v>0</v>
      </c>
    </row>
    <row r="555" spans="1:5" x14ac:dyDescent="0.3">
      <c r="A555" t="s">
        <v>1061</v>
      </c>
      <c r="B555" t="s">
        <v>1309</v>
      </c>
      <c r="C555" s="51" t="s">
        <v>1062</v>
      </c>
      <c r="D555" s="93">
        <v>0</v>
      </c>
      <c r="E555">
        <v>0</v>
      </c>
    </row>
    <row r="556" spans="1:5" x14ac:dyDescent="0.3">
      <c r="A556" t="s">
        <v>1063</v>
      </c>
      <c r="B556" t="s">
        <v>1321</v>
      </c>
      <c r="C556" s="51" t="s">
        <v>1064</v>
      </c>
      <c r="D556" s="93">
        <v>0.01</v>
      </c>
      <c r="E556">
        <v>0</v>
      </c>
    </row>
    <row r="557" spans="1:5" x14ac:dyDescent="0.3">
      <c r="A557" t="s">
        <v>1065</v>
      </c>
      <c r="B557" t="s">
        <v>1325</v>
      </c>
      <c r="C557" s="51" t="s">
        <v>1066</v>
      </c>
      <c r="D557" s="93">
        <v>0.01</v>
      </c>
      <c r="E557">
        <v>0</v>
      </c>
    </row>
    <row r="558" spans="1:5" x14ac:dyDescent="0.3">
      <c r="A558" t="s">
        <v>1067</v>
      </c>
      <c r="B558" t="s">
        <v>1339</v>
      </c>
      <c r="C558" s="51" t="s">
        <v>1068</v>
      </c>
      <c r="D558" s="93">
        <v>0</v>
      </c>
      <c r="E558">
        <v>0</v>
      </c>
    </row>
    <row r="559" spans="1:5" x14ac:dyDescent="0.3">
      <c r="A559" t="s">
        <v>1069</v>
      </c>
      <c r="B559" t="s">
        <v>1335</v>
      </c>
      <c r="C559" s="51" t="s">
        <v>1070</v>
      </c>
      <c r="D559" s="93">
        <v>0.01</v>
      </c>
      <c r="E559">
        <v>0</v>
      </c>
    </row>
    <row r="560" spans="1:5" x14ac:dyDescent="0.3">
      <c r="A560" t="s">
        <v>1071</v>
      </c>
      <c r="B560" t="s">
        <v>1321</v>
      </c>
      <c r="C560" s="51" t="s">
        <v>1072</v>
      </c>
      <c r="D560" s="93">
        <v>0.02</v>
      </c>
      <c r="E560">
        <v>0</v>
      </c>
    </row>
    <row r="561" spans="1:5" x14ac:dyDescent="0.3">
      <c r="A561" t="s">
        <v>1073</v>
      </c>
      <c r="B561" t="s">
        <v>1362</v>
      </c>
      <c r="C561" s="51" t="s">
        <v>1074</v>
      </c>
      <c r="D561" s="93">
        <v>0.06</v>
      </c>
      <c r="E561">
        <v>10</v>
      </c>
    </row>
    <row r="562" spans="1:5" x14ac:dyDescent="0.3">
      <c r="A562" t="s">
        <v>1075</v>
      </c>
      <c r="B562" t="s">
        <v>1335</v>
      </c>
      <c r="C562" s="51" t="s">
        <v>1076</v>
      </c>
      <c r="D562" s="93">
        <v>7.0000000000000007E-2</v>
      </c>
      <c r="E562">
        <v>10</v>
      </c>
    </row>
    <row r="563" spans="1:5" x14ac:dyDescent="0.3">
      <c r="A563" t="s">
        <v>1077</v>
      </c>
      <c r="B563" t="s">
        <v>1326</v>
      </c>
      <c r="C563" s="51" t="s">
        <v>1078</v>
      </c>
      <c r="D563" s="93">
        <v>0.01</v>
      </c>
      <c r="E563">
        <v>0</v>
      </c>
    </row>
    <row r="564" spans="1:5" x14ac:dyDescent="0.3">
      <c r="A564" t="s">
        <v>1079</v>
      </c>
      <c r="B564" t="s">
        <v>1312</v>
      </c>
      <c r="C564" s="51" t="s">
        <v>1080</v>
      </c>
      <c r="D564" s="93">
        <v>0.05</v>
      </c>
      <c r="E564">
        <v>10</v>
      </c>
    </row>
    <row r="565" spans="1:5" x14ac:dyDescent="0.3">
      <c r="A565" t="s">
        <v>1081</v>
      </c>
      <c r="B565" t="s">
        <v>1321</v>
      </c>
      <c r="C565" s="51" t="s">
        <v>1082</v>
      </c>
      <c r="D565" s="93">
        <v>0.17</v>
      </c>
      <c r="E565">
        <v>15</v>
      </c>
    </row>
    <row r="566" spans="1:5" x14ac:dyDescent="0.3">
      <c r="A566" t="s">
        <v>1083</v>
      </c>
      <c r="B566" t="s">
        <v>1336</v>
      </c>
      <c r="C566" s="51" t="s">
        <v>1084</v>
      </c>
      <c r="D566" s="93">
        <v>0</v>
      </c>
      <c r="E566">
        <v>0</v>
      </c>
    </row>
    <row r="567" spans="1:5" x14ac:dyDescent="0.3">
      <c r="A567" t="s">
        <v>1085</v>
      </c>
      <c r="B567" t="s">
        <v>1321</v>
      </c>
      <c r="C567" s="51" t="s">
        <v>1086</v>
      </c>
      <c r="D567" s="93">
        <v>0.21</v>
      </c>
      <c r="E567">
        <v>15</v>
      </c>
    </row>
    <row r="568" spans="1:5" x14ac:dyDescent="0.3">
      <c r="A568" t="s">
        <v>1087</v>
      </c>
      <c r="B568" t="s">
        <v>1317</v>
      </c>
      <c r="C568" s="51" t="s">
        <v>1088</v>
      </c>
      <c r="D568" s="93">
        <v>0</v>
      </c>
      <c r="E568">
        <v>0</v>
      </c>
    </row>
    <row r="569" spans="1:5" x14ac:dyDescent="0.3">
      <c r="A569" t="s">
        <v>1089</v>
      </c>
      <c r="B569" t="s">
        <v>1325</v>
      </c>
      <c r="C569" s="51" t="s">
        <v>1090</v>
      </c>
      <c r="D569" s="93">
        <v>0</v>
      </c>
      <c r="E569">
        <v>0</v>
      </c>
    </row>
    <row r="570" spans="1:5" x14ac:dyDescent="0.3">
      <c r="A570" t="s">
        <v>1091</v>
      </c>
      <c r="B570" t="s">
        <v>1338</v>
      </c>
      <c r="C570" s="51" t="s">
        <v>1092</v>
      </c>
      <c r="D570" s="93">
        <v>0.01</v>
      </c>
      <c r="E570">
        <v>0</v>
      </c>
    </row>
    <row r="571" spans="1:5" x14ac:dyDescent="0.3">
      <c r="A571" t="s">
        <v>1093</v>
      </c>
      <c r="B571" t="s">
        <v>1361</v>
      </c>
      <c r="C571" s="51" t="s">
        <v>1094</v>
      </c>
      <c r="D571" s="93">
        <v>0.06</v>
      </c>
      <c r="E571">
        <v>10</v>
      </c>
    </row>
    <row r="572" spans="1:5" x14ac:dyDescent="0.3">
      <c r="A572" t="s">
        <v>1095</v>
      </c>
      <c r="B572" t="s">
        <v>1402</v>
      </c>
      <c r="C572" s="51" t="s">
        <v>1096</v>
      </c>
      <c r="D572" s="93">
        <v>0</v>
      </c>
      <c r="E572">
        <v>0</v>
      </c>
    </row>
    <row r="573" spans="1:5" x14ac:dyDescent="0.3">
      <c r="A573" t="s">
        <v>1097</v>
      </c>
      <c r="B573" t="s">
        <v>1321</v>
      </c>
      <c r="C573" s="51" t="s">
        <v>1098</v>
      </c>
      <c r="D573" s="93">
        <v>0.23</v>
      </c>
      <c r="E573">
        <v>15</v>
      </c>
    </row>
    <row r="574" spans="1:5" x14ac:dyDescent="0.3">
      <c r="A574" t="s">
        <v>1099</v>
      </c>
      <c r="B574" t="s">
        <v>1330</v>
      </c>
      <c r="C574" s="51" t="s">
        <v>1100</v>
      </c>
      <c r="D574" s="93">
        <v>7.0000000000000007E-2</v>
      </c>
      <c r="E574">
        <v>10</v>
      </c>
    </row>
    <row r="575" spans="1:5" x14ac:dyDescent="0.3">
      <c r="A575" t="s">
        <v>1101</v>
      </c>
      <c r="B575" t="s">
        <v>1321</v>
      </c>
      <c r="C575" s="51" t="s">
        <v>1102</v>
      </c>
      <c r="D575" s="93">
        <v>0.15</v>
      </c>
      <c r="E575">
        <v>15</v>
      </c>
    </row>
    <row r="576" spans="1:5" x14ac:dyDescent="0.3">
      <c r="A576" t="s">
        <v>1462</v>
      </c>
      <c r="B576" t="s">
        <v>1339</v>
      </c>
      <c r="C576" s="51" t="s">
        <v>1104</v>
      </c>
      <c r="D576" s="93">
        <v>0.01</v>
      </c>
      <c r="E576">
        <v>0</v>
      </c>
    </row>
    <row r="577" spans="1:5" x14ac:dyDescent="0.3">
      <c r="A577" t="s">
        <v>1105</v>
      </c>
      <c r="B577" t="s">
        <v>1328</v>
      </c>
      <c r="C577" s="51" t="s">
        <v>1106</v>
      </c>
      <c r="D577" s="93">
        <v>0.03</v>
      </c>
      <c r="E577">
        <v>5</v>
      </c>
    </row>
    <row r="578" spans="1:5" x14ac:dyDescent="0.3">
      <c r="A578" t="s">
        <v>1109</v>
      </c>
      <c r="B578" t="s">
        <v>1355</v>
      </c>
      <c r="C578" s="51" t="s">
        <v>1110</v>
      </c>
      <c r="D578" s="93">
        <v>0</v>
      </c>
      <c r="E578">
        <v>0</v>
      </c>
    </row>
    <row r="579" spans="1:5" x14ac:dyDescent="0.3">
      <c r="A579" t="s">
        <v>1107</v>
      </c>
      <c r="B579" t="s">
        <v>1349</v>
      </c>
      <c r="C579" s="51" t="s">
        <v>1108</v>
      </c>
      <c r="D579" s="93">
        <v>0.03</v>
      </c>
      <c r="E579">
        <v>5</v>
      </c>
    </row>
    <row r="580" spans="1:5" x14ac:dyDescent="0.3">
      <c r="A580" t="s">
        <v>1410</v>
      </c>
      <c r="B580" t="s">
        <v>1321</v>
      </c>
      <c r="C580" s="51" t="s">
        <v>1409</v>
      </c>
      <c r="D580" s="93">
        <v>0.28000000000000003</v>
      </c>
      <c r="E580">
        <v>15</v>
      </c>
    </row>
    <row r="581" spans="1:5" x14ac:dyDescent="0.3">
      <c r="A581" t="s">
        <v>1111</v>
      </c>
      <c r="B581" t="s">
        <v>1311</v>
      </c>
      <c r="C581" s="51" t="s">
        <v>1112</v>
      </c>
      <c r="D581" s="93">
        <v>0</v>
      </c>
      <c r="E581">
        <v>0</v>
      </c>
    </row>
    <row r="582" spans="1:5" x14ac:dyDescent="0.3">
      <c r="A582" t="s">
        <v>1113</v>
      </c>
      <c r="B582" t="s">
        <v>1325</v>
      </c>
      <c r="C582" s="51" t="s">
        <v>1114</v>
      </c>
      <c r="D582" s="93">
        <v>0.01</v>
      </c>
      <c r="E582">
        <v>0</v>
      </c>
    </row>
    <row r="583" spans="1:5" x14ac:dyDescent="0.3">
      <c r="A583" t="s">
        <v>1115</v>
      </c>
      <c r="B583" t="s">
        <v>1337</v>
      </c>
      <c r="C583" s="51" t="s">
        <v>1116</v>
      </c>
      <c r="D583" s="93">
        <v>0.01</v>
      </c>
      <c r="E583">
        <v>0</v>
      </c>
    </row>
    <row r="584" spans="1:5" x14ac:dyDescent="0.3">
      <c r="A584" t="s">
        <v>1117</v>
      </c>
      <c r="B584" t="s">
        <v>1336</v>
      </c>
      <c r="C584" s="51" t="s">
        <v>1118</v>
      </c>
      <c r="D584" s="93">
        <v>0</v>
      </c>
      <c r="E584">
        <v>0</v>
      </c>
    </row>
    <row r="585" spans="1:5" x14ac:dyDescent="0.3">
      <c r="A585" t="s">
        <v>1119</v>
      </c>
      <c r="B585" t="s">
        <v>1351</v>
      </c>
      <c r="C585" s="51" t="s">
        <v>1120</v>
      </c>
      <c r="D585" s="93">
        <v>0.01</v>
      </c>
      <c r="E585">
        <v>0</v>
      </c>
    </row>
    <row r="586" spans="1:5" x14ac:dyDescent="0.3">
      <c r="A586" t="s">
        <v>949</v>
      </c>
      <c r="B586" t="s">
        <v>1361</v>
      </c>
      <c r="C586" s="51" t="s">
        <v>950</v>
      </c>
      <c r="D586" s="93">
        <v>0.15</v>
      </c>
      <c r="E586">
        <v>15</v>
      </c>
    </row>
    <row r="587" spans="1:5" x14ac:dyDescent="0.3">
      <c r="A587" t="s">
        <v>1121</v>
      </c>
      <c r="B587" t="s">
        <v>1369</v>
      </c>
      <c r="C587" s="51" t="s">
        <v>1122</v>
      </c>
      <c r="D587" s="93">
        <v>0.01</v>
      </c>
      <c r="E587">
        <v>0</v>
      </c>
    </row>
    <row r="588" spans="1:5" x14ac:dyDescent="0.3">
      <c r="A588" t="s">
        <v>1123</v>
      </c>
      <c r="B588" t="s">
        <v>1342</v>
      </c>
      <c r="C588" s="51" t="s">
        <v>1124</v>
      </c>
      <c r="D588" s="93">
        <v>0.01</v>
      </c>
      <c r="E588">
        <v>0</v>
      </c>
    </row>
    <row r="589" spans="1:5" x14ac:dyDescent="0.3">
      <c r="A589" t="s">
        <v>1125</v>
      </c>
      <c r="B589" t="s">
        <v>1311</v>
      </c>
      <c r="C589" s="51" t="s">
        <v>1126</v>
      </c>
      <c r="D589" s="93">
        <v>0.05</v>
      </c>
      <c r="E589">
        <v>10</v>
      </c>
    </row>
    <row r="590" spans="1:5" x14ac:dyDescent="0.3">
      <c r="A590" t="s">
        <v>1127</v>
      </c>
      <c r="B590" t="s">
        <v>1334</v>
      </c>
      <c r="C590" s="51" t="s">
        <v>1128</v>
      </c>
      <c r="D590" s="93">
        <v>0.03</v>
      </c>
      <c r="E590">
        <v>5</v>
      </c>
    </row>
    <row r="591" spans="1:5" x14ac:dyDescent="0.3">
      <c r="A591" t="s">
        <v>1129</v>
      </c>
      <c r="B591" t="s">
        <v>1357</v>
      </c>
      <c r="C591" s="51" t="s">
        <v>1130</v>
      </c>
      <c r="D591" s="93">
        <v>0.03</v>
      </c>
      <c r="E591">
        <v>5</v>
      </c>
    </row>
    <row r="592" spans="1:5" x14ac:dyDescent="0.3">
      <c r="A592" t="s">
        <v>1131</v>
      </c>
      <c r="B592" t="s">
        <v>1317</v>
      </c>
      <c r="C592" s="51" t="s">
        <v>1132</v>
      </c>
      <c r="D592" s="93">
        <v>0</v>
      </c>
      <c r="E592">
        <v>0</v>
      </c>
    </row>
    <row r="593" spans="1:5" x14ac:dyDescent="0.3">
      <c r="A593" t="s">
        <v>1133</v>
      </c>
      <c r="B593" t="s">
        <v>1321</v>
      </c>
      <c r="C593" s="51" t="s">
        <v>1134</v>
      </c>
      <c r="D593" s="93">
        <v>0.02</v>
      </c>
      <c r="E593">
        <v>0</v>
      </c>
    </row>
    <row r="594" spans="1:5" x14ac:dyDescent="0.3">
      <c r="A594" t="s">
        <v>1135</v>
      </c>
      <c r="B594" t="s">
        <v>1346</v>
      </c>
      <c r="C594" s="51" t="s">
        <v>1136</v>
      </c>
      <c r="D594" s="93">
        <v>0</v>
      </c>
      <c r="E594">
        <v>0</v>
      </c>
    </row>
    <row r="595" spans="1:5" x14ac:dyDescent="0.3">
      <c r="A595" t="s">
        <v>1137</v>
      </c>
      <c r="B595" t="s">
        <v>1355</v>
      </c>
      <c r="C595" s="51" t="s">
        <v>1138</v>
      </c>
      <c r="D595" s="93">
        <v>0</v>
      </c>
      <c r="E595">
        <v>0</v>
      </c>
    </row>
    <row r="596" spans="1:5" x14ac:dyDescent="0.3">
      <c r="A596" t="s">
        <v>1139</v>
      </c>
      <c r="B596" t="s">
        <v>1311</v>
      </c>
      <c r="C596" s="51" t="s">
        <v>1140</v>
      </c>
      <c r="D596" s="93">
        <v>0.02</v>
      </c>
      <c r="E596">
        <v>0</v>
      </c>
    </row>
    <row r="597" spans="1:5" x14ac:dyDescent="0.3">
      <c r="A597" t="s">
        <v>1141</v>
      </c>
      <c r="B597" t="s">
        <v>1356</v>
      </c>
      <c r="C597" s="51" t="s">
        <v>1142</v>
      </c>
      <c r="D597" s="93">
        <v>0</v>
      </c>
      <c r="E597">
        <v>0</v>
      </c>
    </row>
    <row r="598" spans="1:5" x14ac:dyDescent="0.3">
      <c r="A598" t="s">
        <v>1143</v>
      </c>
      <c r="B598" t="s">
        <v>1369</v>
      </c>
      <c r="C598" s="51" t="s">
        <v>1144</v>
      </c>
      <c r="D598" s="93">
        <v>0.02</v>
      </c>
      <c r="E598">
        <v>0</v>
      </c>
    </row>
    <row r="599" spans="1:5" x14ac:dyDescent="0.3">
      <c r="A599" t="s">
        <v>1145</v>
      </c>
      <c r="B599" t="s">
        <v>1332</v>
      </c>
      <c r="C599" s="51" t="s">
        <v>1146</v>
      </c>
      <c r="D599" s="93">
        <v>0.04</v>
      </c>
      <c r="E599">
        <v>5</v>
      </c>
    </row>
    <row r="600" spans="1:5" x14ac:dyDescent="0.3">
      <c r="A600" t="s">
        <v>1147</v>
      </c>
      <c r="B600" t="s">
        <v>1366</v>
      </c>
      <c r="C600" s="51" t="s">
        <v>1148</v>
      </c>
      <c r="D600" s="93">
        <v>0</v>
      </c>
      <c r="E600">
        <v>0</v>
      </c>
    </row>
    <row r="601" spans="1:5" x14ac:dyDescent="0.3">
      <c r="A601" t="s">
        <v>1149</v>
      </c>
      <c r="B601" t="s">
        <v>1321</v>
      </c>
      <c r="C601" s="51" t="s">
        <v>1150</v>
      </c>
      <c r="D601" s="93">
        <v>0.38</v>
      </c>
      <c r="E601">
        <v>15</v>
      </c>
    </row>
    <row r="602" spans="1:5" x14ac:dyDescent="0.3">
      <c r="A602" t="s">
        <v>1151</v>
      </c>
      <c r="B602" t="s">
        <v>1326</v>
      </c>
      <c r="C602" s="51" t="s">
        <v>1152</v>
      </c>
      <c r="D602" s="93">
        <v>0.05</v>
      </c>
      <c r="E602">
        <v>10</v>
      </c>
    </row>
    <row r="603" spans="1:5" x14ac:dyDescent="0.3">
      <c r="A603" t="s">
        <v>1153</v>
      </c>
      <c r="B603" t="s">
        <v>1335</v>
      </c>
      <c r="C603" s="51" t="s">
        <v>1154</v>
      </c>
      <c r="D603" s="93">
        <v>0.02</v>
      </c>
      <c r="E603">
        <v>0</v>
      </c>
    </row>
    <row r="604" spans="1:5" x14ac:dyDescent="0.3">
      <c r="A604" t="s">
        <v>1155</v>
      </c>
      <c r="B604" t="s">
        <v>1352</v>
      </c>
      <c r="C604" s="51" t="s">
        <v>1156</v>
      </c>
      <c r="D604" s="93">
        <v>0</v>
      </c>
      <c r="E604">
        <v>0</v>
      </c>
    </row>
    <row r="605" spans="1:5" x14ac:dyDescent="0.3">
      <c r="A605" t="s">
        <v>1157</v>
      </c>
      <c r="B605" t="s">
        <v>1359</v>
      </c>
      <c r="C605" s="51" t="s">
        <v>1158</v>
      </c>
      <c r="D605" s="93">
        <v>7.0000000000000007E-2</v>
      </c>
      <c r="E605">
        <v>10</v>
      </c>
    </row>
    <row r="606" spans="1:5" x14ac:dyDescent="0.3">
      <c r="A606" t="s">
        <v>1159</v>
      </c>
      <c r="B606" t="s">
        <v>1310</v>
      </c>
      <c r="C606" s="51" t="s">
        <v>1160</v>
      </c>
      <c r="D606" s="93">
        <v>0</v>
      </c>
      <c r="E606">
        <v>0</v>
      </c>
    </row>
    <row r="607" spans="1:5" x14ac:dyDescent="0.3">
      <c r="A607" t="s">
        <v>1463</v>
      </c>
      <c r="B607" t="s">
        <v>1326</v>
      </c>
      <c r="C607" s="51" t="s">
        <v>1162</v>
      </c>
      <c r="D607" s="93">
        <v>0.19</v>
      </c>
      <c r="E607">
        <v>15</v>
      </c>
    </row>
    <row r="608" spans="1:5" x14ac:dyDescent="0.3">
      <c r="A608" t="s">
        <v>1163</v>
      </c>
      <c r="B608" t="s">
        <v>1330</v>
      </c>
      <c r="C608" s="51" t="s">
        <v>1164</v>
      </c>
      <c r="D608" s="93">
        <v>0.03</v>
      </c>
      <c r="E608">
        <v>5</v>
      </c>
    </row>
    <row r="609" spans="1:5" x14ac:dyDescent="0.3">
      <c r="A609" t="s">
        <v>1167</v>
      </c>
      <c r="B609" t="s">
        <v>1342</v>
      </c>
      <c r="C609" s="51" t="s">
        <v>1168</v>
      </c>
      <c r="D609" s="93">
        <v>0.02</v>
      </c>
      <c r="E609">
        <v>0</v>
      </c>
    </row>
    <row r="610" spans="1:5" x14ac:dyDescent="0.3">
      <c r="A610" t="s">
        <v>1165</v>
      </c>
      <c r="B610" t="s">
        <v>1334</v>
      </c>
      <c r="C610" s="51" t="s">
        <v>1166</v>
      </c>
      <c r="D610" s="93">
        <v>0.24</v>
      </c>
      <c r="E610">
        <v>15</v>
      </c>
    </row>
    <row r="611" spans="1:5" x14ac:dyDescent="0.3">
      <c r="A611" t="s">
        <v>1169</v>
      </c>
      <c r="B611" t="s">
        <v>1309</v>
      </c>
      <c r="C611" s="51" t="s">
        <v>1170</v>
      </c>
      <c r="D611" s="93">
        <v>0.16</v>
      </c>
      <c r="E611">
        <v>15</v>
      </c>
    </row>
    <row r="612" spans="1:5" x14ac:dyDescent="0.3">
      <c r="A612" t="s">
        <v>1171</v>
      </c>
      <c r="B612" t="s">
        <v>1326</v>
      </c>
      <c r="C612" s="51" t="s">
        <v>1172</v>
      </c>
      <c r="D612" s="93">
        <v>0.06</v>
      </c>
      <c r="E612">
        <v>10</v>
      </c>
    </row>
    <row r="613" spans="1:5" x14ac:dyDescent="0.3">
      <c r="A613" t="s">
        <v>1173</v>
      </c>
      <c r="B613" t="s">
        <v>1359</v>
      </c>
      <c r="C613" s="51" t="s">
        <v>1174</v>
      </c>
      <c r="D613" s="93">
        <v>0.02</v>
      </c>
      <c r="E613">
        <v>0</v>
      </c>
    </row>
    <row r="614" spans="1:5" x14ac:dyDescent="0.3">
      <c r="A614" t="s">
        <v>1464</v>
      </c>
      <c r="B614" t="s">
        <v>1334</v>
      </c>
      <c r="C614" s="51" t="s">
        <v>1178</v>
      </c>
      <c r="D614" s="93">
        <v>7.0000000000000007E-2</v>
      </c>
      <c r="E614">
        <v>10</v>
      </c>
    </row>
    <row r="615" spans="1:5" x14ac:dyDescent="0.3">
      <c r="A615" t="s">
        <v>1465</v>
      </c>
      <c r="B615" t="s">
        <v>1334</v>
      </c>
      <c r="C615" s="51" t="s">
        <v>1182</v>
      </c>
      <c r="D615" s="93">
        <v>0.1</v>
      </c>
      <c r="E615">
        <v>15</v>
      </c>
    </row>
    <row r="616" spans="1:5" x14ac:dyDescent="0.3">
      <c r="A616" t="s">
        <v>1466</v>
      </c>
      <c r="B616" t="s">
        <v>1334</v>
      </c>
      <c r="C616" s="51" t="s">
        <v>1180</v>
      </c>
      <c r="D616" s="93">
        <v>0.1</v>
      </c>
      <c r="E616">
        <v>15</v>
      </c>
    </row>
    <row r="617" spans="1:5" x14ac:dyDescent="0.3">
      <c r="A617" t="s">
        <v>1175</v>
      </c>
      <c r="B617" t="s">
        <v>1334</v>
      </c>
      <c r="C617" s="51" t="s">
        <v>1176</v>
      </c>
      <c r="D617" s="93">
        <v>0.04</v>
      </c>
      <c r="E617">
        <v>5</v>
      </c>
    </row>
    <row r="618" spans="1:5" x14ac:dyDescent="0.3">
      <c r="A618" t="s">
        <v>1467</v>
      </c>
      <c r="B618" t="s">
        <v>1356</v>
      </c>
      <c r="C618" s="51" t="s">
        <v>1184</v>
      </c>
      <c r="D618" s="93">
        <v>0.02</v>
      </c>
      <c r="E618">
        <v>0</v>
      </c>
    </row>
    <row r="619" spans="1:5" x14ac:dyDescent="0.3">
      <c r="A619" t="s">
        <v>1185</v>
      </c>
      <c r="B619" t="s">
        <v>1342</v>
      </c>
      <c r="C619" s="51" t="s">
        <v>1186</v>
      </c>
      <c r="D619" s="93">
        <v>0.03</v>
      </c>
      <c r="E619">
        <v>5</v>
      </c>
    </row>
    <row r="620" spans="1:5" x14ac:dyDescent="0.3">
      <c r="A620" t="s">
        <v>1187</v>
      </c>
      <c r="B620" t="s">
        <v>1354</v>
      </c>
      <c r="C620" s="51" t="s">
        <v>1188</v>
      </c>
      <c r="D620" s="93">
        <v>0.03</v>
      </c>
      <c r="E620">
        <v>5</v>
      </c>
    </row>
    <row r="621" spans="1:5" x14ac:dyDescent="0.3">
      <c r="A621" t="s">
        <v>1189</v>
      </c>
      <c r="B621" t="s">
        <v>1312</v>
      </c>
      <c r="C621" s="51" t="s">
        <v>1190</v>
      </c>
      <c r="D621" s="93">
        <v>0.01</v>
      </c>
      <c r="E621">
        <v>0</v>
      </c>
    </row>
    <row r="622" spans="1:5" x14ac:dyDescent="0.3">
      <c r="A622" t="s">
        <v>1193</v>
      </c>
      <c r="B622" t="s">
        <v>1370</v>
      </c>
      <c r="C622" s="51" t="s">
        <v>1194</v>
      </c>
      <c r="D622" s="93">
        <v>0.03</v>
      </c>
      <c r="E622">
        <v>5</v>
      </c>
    </row>
    <row r="623" spans="1:5" x14ac:dyDescent="0.3">
      <c r="A623" t="s">
        <v>1195</v>
      </c>
      <c r="B623" t="s">
        <v>1325</v>
      </c>
      <c r="C623" s="51" t="s">
        <v>1196</v>
      </c>
      <c r="D623" s="93">
        <v>0</v>
      </c>
      <c r="E623">
        <v>0</v>
      </c>
    </row>
    <row r="624" spans="1:5" x14ac:dyDescent="0.3">
      <c r="A624" t="s">
        <v>1197</v>
      </c>
      <c r="B624" t="s">
        <v>1334</v>
      </c>
      <c r="C624" s="51" t="s">
        <v>1198</v>
      </c>
      <c r="D624" s="93">
        <v>0.01</v>
      </c>
      <c r="E624">
        <v>0</v>
      </c>
    </row>
    <row r="625" spans="1:5" x14ac:dyDescent="0.3">
      <c r="A625" t="s">
        <v>1199</v>
      </c>
      <c r="B625" t="s">
        <v>1328</v>
      </c>
      <c r="C625" s="51" t="s">
        <v>1200</v>
      </c>
      <c r="D625" s="93">
        <v>0.03</v>
      </c>
      <c r="E625">
        <v>5</v>
      </c>
    </row>
    <row r="626" spans="1:5" x14ac:dyDescent="0.3">
      <c r="A626" t="s">
        <v>1201</v>
      </c>
      <c r="B626" t="s">
        <v>1343</v>
      </c>
      <c r="C626" s="51" t="s">
        <v>1202</v>
      </c>
      <c r="D626" s="93">
        <v>0</v>
      </c>
      <c r="E626">
        <v>0</v>
      </c>
    </row>
    <row r="627" spans="1:5" x14ac:dyDescent="0.3">
      <c r="A627" t="s">
        <v>1203</v>
      </c>
      <c r="B627" t="s">
        <v>1329</v>
      </c>
      <c r="C627" s="51" t="s">
        <v>1204</v>
      </c>
      <c r="D627" s="93">
        <v>0.01</v>
      </c>
      <c r="E627">
        <v>0</v>
      </c>
    </row>
    <row r="628" spans="1:5" x14ac:dyDescent="0.3">
      <c r="A628" t="s">
        <v>1205</v>
      </c>
      <c r="B628" t="s">
        <v>1359</v>
      </c>
      <c r="C628" s="51" t="s">
        <v>1206</v>
      </c>
      <c r="D628" s="93">
        <v>0.01</v>
      </c>
      <c r="E628">
        <v>0</v>
      </c>
    </row>
    <row r="629" spans="1:5" x14ac:dyDescent="0.3">
      <c r="A629" t="s">
        <v>1207</v>
      </c>
      <c r="B629" t="s">
        <v>1359</v>
      </c>
      <c r="C629" s="51" t="s">
        <v>1208</v>
      </c>
      <c r="D629" s="93">
        <v>0.04</v>
      </c>
      <c r="E629">
        <v>5</v>
      </c>
    </row>
    <row r="630" spans="1:5" x14ac:dyDescent="0.3">
      <c r="A630" t="s">
        <v>1209</v>
      </c>
      <c r="B630" t="s">
        <v>1336</v>
      </c>
      <c r="C630" s="51" t="s">
        <v>1210</v>
      </c>
      <c r="D630" s="93">
        <v>0.03</v>
      </c>
      <c r="E630">
        <v>5</v>
      </c>
    </row>
    <row r="631" spans="1:5" x14ac:dyDescent="0.3">
      <c r="A631" t="s">
        <v>1211</v>
      </c>
      <c r="B631" t="s">
        <v>1402</v>
      </c>
      <c r="C631" s="51" t="s">
        <v>1212</v>
      </c>
      <c r="D631" s="93">
        <v>0.01</v>
      </c>
      <c r="E631">
        <v>0</v>
      </c>
    </row>
    <row r="632" spans="1:5" x14ac:dyDescent="0.3">
      <c r="A632" t="s">
        <v>1213</v>
      </c>
      <c r="B632" t="s">
        <v>1317</v>
      </c>
      <c r="C632" s="51" t="s">
        <v>1214</v>
      </c>
      <c r="D632" s="93">
        <v>0.02</v>
      </c>
      <c r="E632">
        <v>0</v>
      </c>
    </row>
    <row r="633" spans="1:5" x14ac:dyDescent="0.3">
      <c r="A633" t="s">
        <v>1215</v>
      </c>
      <c r="B633" t="s">
        <v>1309</v>
      </c>
      <c r="C633" s="51" t="s">
        <v>1216</v>
      </c>
      <c r="D633" s="93">
        <v>0.01</v>
      </c>
      <c r="E633">
        <v>0</v>
      </c>
    </row>
    <row r="634" spans="1:5" x14ac:dyDescent="0.3">
      <c r="A634" t="s">
        <v>1217</v>
      </c>
      <c r="B634" t="s">
        <v>1312</v>
      </c>
      <c r="C634" s="51" t="s">
        <v>1218</v>
      </c>
      <c r="D634" s="93">
        <v>0.09</v>
      </c>
      <c r="E634">
        <v>15</v>
      </c>
    </row>
    <row r="635" spans="1:5" x14ac:dyDescent="0.3">
      <c r="A635" t="s">
        <v>1219</v>
      </c>
      <c r="B635" t="s">
        <v>1399</v>
      </c>
      <c r="C635" s="51" t="s">
        <v>1220</v>
      </c>
      <c r="D635" s="93">
        <v>0</v>
      </c>
      <c r="E635">
        <v>0</v>
      </c>
    </row>
    <row r="636" spans="1:5" x14ac:dyDescent="0.3">
      <c r="A636" t="s">
        <v>1221</v>
      </c>
      <c r="B636" t="s">
        <v>1355</v>
      </c>
      <c r="C636" s="51" t="s">
        <v>1222</v>
      </c>
      <c r="D636" s="93">
        <v>0</v>
      </c>
      <c r="E636">
        <v>0</v>
      </c>
    </row>
    <row r="637" spans="1:5" x14ac:dyDescent="0.3">
      <c r="A637" t="s">
        <v>1223</v>
      </c>
      <c r="B637" t="s">
        <v>1308</v>
      </c>
      <c r="C637" s="51" t="s">
        <v>1224</v>
      </c>
      <c r="D637" s="93">
        <v>0.01</v>
      </c>
      <c r="E637">
        <v>0</v>
      </c>
    </row>
    <row r="638" spans="1:5" x14ac:dyDescent="0.3">
      <c r="A638" t="s">
        <v>1225</v>
      </c>
      <c r="B638" t="s">
        <v>1362</v>
      </c>
      <c r="C638" s="51" t="s">
        <v>1226</v>
      </c>
      <c r="D638" s="93">
        <v>0.01</v>
      </c>
      <c r="E638">
        <v>0</v>
      </c>
    </row>
    <row r="639" spans="1:5" x14ac:dyDescent="0.3">
      <c r="A639" t="s">
        <v>1227</v>
      </c>
      <c r="B639" t="s">
        <v>1349</v>
      </c>
      <c r="C639" s="51" t="s">
        <v>1228</v>
      </c>
      <c r="D639" s="93">
        <v>0.03</v>
      </c>
      <c r="E639">
        <v>5</v>
      </c>
    </row>
    <row r="640" spans="1:5" x14ac:dyDescent="0.3">
      <c r="A640" t="s">
        <v>1229</v>
      </c>
      <c r="B640" t="s">
        <v>1330</v>
      </c>
      <c r="C640" s="51" t="s">
        <v>1230</v>
      </c>
      <c r="D640" s="93">
        <v>0.01</v>
      </c>
      <c r="E640">
        <v>0</v>
      </c>
    </row>
    <row r="641" spans="1:5" x14ac:dyDescent="0.3">
      <c r="A641" t="s">
        <v>1231</v>
      </c>
      <c r="B641" t="s">
        <v>1384</v>
      </c>
      <c r="C641" s="51" t="s">
        <v>1232</v>
      </c>
      <c r="D641" s="93">
        <v>0</v>
      </c>
      <c r="E641">
        <v>0</v>
      </c>
    </row>
    <row r="642" spans="1:5" x14ac:dyDescent="0.3">
      <c r="A642" t="s">
        <v>1233</v>
      </c>
      <c r="B642" t="s">
        <v>1318</v>
      </c>
      <c r="C642" s="51" t="s">
        <v>1234</v>
      </c>
      <c r="D642" s="93">
        <v>0</v>
      </c>
      <c r="E642">
        <v>0</v>
      </c>
    </row>
    <row r="643" spans="1:5" x14ac:dyDescent="0.3">
      <c r="A643" t="s">
        <v>1235</v>
      </c>
      <c r="B643" t="s">
        <v>1321</v>
      </c>
      <c r="C643" s="51" t="s">
        <v>1236</v>
      </c>
      <c r="D643" s="93">
        <v>7.0000000000000007E-2</v>
      </c>
      <c r="E643">
        <v>10</v>
      </c>
    </row>
    <row r="644" spans="1:5" x14ac:dyDescent="0.3">
      <c r="A644" t="s">
        <v>1237</v>
      </c>
      <c r="B644" t="s">
        <v>1356</v>
      </c>
      <c r="C644" s="51" t="s">
        <v>1238</v>
      </c>
      <c r="D644" s="93">
        <v>0.01</v>
      </c>
      <c r="E644">
        <v>0</v>
      </c>
    </row>
    <row r="645" spans="1:5" x14ac:dyDescent="0.3">
      <c r="A645" t="s">
        <v>1239</v>
      </c>
      <c r="B645" t="s">
        <v>1335</v>
      </c>
      <c r="C645" s="51" t="s">
        <v>1240</v>
      </c>
      <c r="D645" s="93">
        <v>0.02</v>
      </c>
      <c r="E645">
        <v>0</v>
      </c>
    </row>
    <row r="646" spans="1:5" x14ac:dyDescent="0.3">
      <c r="A646" t="s">
        <v>1241</v>
      </c>
      <c r="B646" t="s">
        <v>1334</v>
      </c>
      <c r="C646" s="51" t="s">
        <v>1242</v>
      </c>
      <c r="D646" s="93">
        <v>0.09</v>
      </c>
      <c r="E646">
        <v>15</v>
      </c>
    </row>
    <row r="647" spans="1:5" x14ac:dyDescent="0.3">
      <c r="A647" t="s">
        <v>1243</v>
      </c>
      <c r="B647" t="s">
        <v>1349</v>
      </c>
      <c r="C647" s="51" t="s">
        <v>1244</v>
      </c>
      <c r="D647" s="93">
        <v>0.03</v>
      </c>
      <c r="E647">
        <v>5</v>
      </c>
    </row>
    <row r="648" spans="1:5" x14ac:dyDescent="0.3">
      <c r="A648" t="s">
        <v>1245</v>
      </c>
      <c r="B648" t="s">
        <v>1321</v>
      </c>
      <c r="C648" s="51" t="s">
        <v>1246</v>
      </c>
      <c r="D648" s="93">
        <v>0.01</v>
      </c>
      <c r="E648">
        <v>0</v>
      </c>
    </row>
    <row r="649" spans="1:5" x14ac:dyDescent="0.3">
      <c r="A649" t="s">
        <v>1247</v>
      </c>
      <c r="B649" t="s">
        <v>1311</v>
      </c>
      <c r="C649" s="51" t="s">
        <v>1248</v>
      </c>
      <c r="D649" s="93">
        <v>0.01</v>
      </c>
      <c r="E649">
        <v>0</v>
      </c>
    </row>
    <row r="650" spans="1:5" x14ac:dyDescent="0.3">
      <c r="A650" t="s">
        <v>1249</v>
      </c>
      <c r="B650" t="s">
        <v>1319</v>
      </c>
      <c r="C650" s="51" t="s">
        <v>1250</v>
      </c>
      <c r="D650" s="93">
        <v>0</v>
      </c>
      <c r="E650">
        <v>0</v>
      </c>
    </row>
    <row r="651" spans="1:5" x14ac:dyDescent="0.3">
      <c r="A651" t="s">
        <v>1251</v>
      </c>
      <c r="B651" t="s">
        <v>1334</v>
      </c>
      <c r="C651" s="51" t="s">
        <v>1252</v>
      </c>
      <c r="D651" s="93">
        <v>0.31</v>
      </c>
      <c r="E651">
        <v>15</v>
      </c>
    </row>
    <row r="652" spans="1:5" x14ac:dyDescent="0.3">
      <c r="A652" t="s">
        <v>1253</v>
      </c>
      <c r="B652" t="s">
        <v>1339</v>
      </c>
      <c r="C652" s="51" t="s">
        <v>1254</v>
      </c>
      <c r="D652" s="93">
        <v>0.01</v>
      </c>
      <c r="E652">
        <v>0</v>
      </c>
    </row>
    <row r="653" spans="1:5" x14ac:dyDescent="0.3">
      <c r="A653" t="s">
        <v>1255</v>
      </c>
      <c r="B653" t="s">
        <v>1321</v>
      </c>
      <c r="C653" s="51" t="s">
        <v>1256</v>
      </c>
      <c r="D653" s="93">
        <v>0.1</v>
      </c>
      <c r="E653">
        <v>15</v>
      </c>
    </row>
    <row r="654" spans="1:5" x14ac:dyDescent="0.3">
      <c r="A654" t="s">
        <v>1257</v>
      </c>
      <c r="B654" t="s">
        <v>1335</v>
      </c>
      <c r="C654" s="51" t="s">
        <v>1258</v>
      </c>
      <c r="D654" s="93">
        <v>0.02</v>
      </c>
      <c r="E654">
        <v>0</v>
      </c>
    </row>
    <row r="655" spans="1:5" x14ac:dyDescent="0.3">
      <c r="A655" t="s">
        <v>1259</v>
      </c>
      <c r="B655" t="s">
        <v>1309</v>
      </c>
      <c r="C655" s="51" t="s">
        <v>1260</v>
      </c>
      <c r="D655" s="93">
        <v>0</v>
      </c>
      <c r="E655">
        <v>0</v>
      </c>
    </row>
    <row r="656" spans="1:5" x14ac:dyDescent="0.3">
      <c r="A656" t="s">
        <v>1261</v>
      </c>
      <c r="B656" t="s">
        <v>1349</v>
      </c>
      <c r="C656" s="51" t="s">
        <v>1262</v>
      </c>
      <c r="D656" s="93">
        <v>0.01</v>
      </c>
      <c r="E656">
        <v>0</v>
      </c>
    </row>
    <row r="657" spans="1:5" x14ac:dyDescent="0.3">
      <c r="A657" t="s">
        <v>1263</v>
      </c>
      <c r="B657" t="s">
        <v>1350</v>
      </c>
      <c r="C657" s="51" t="s">
        <v>1264</v>
      </c>
      <c r="D657" s="93">
        <v>0</v>
      </c>
      <c r="E657">
        <v>0</v>
      </c>
    </row>
    <row r="658" spans="1:5" x14ac:dyDescent="0.3">
      <c r="A658" t="s">
        <v>1265</v>
      </c>
      <c r="B658" t="s">
        <v>1326</v>
      </c>
      <c r="C658" s="51" t="s">
        <v>1266</v>
      </c>
      <c r="D658" s="93">
        <v>0.18</v>
      </c>
      <c r="E658">
        <v>15</v>
      </c>
    </row>
    <row r="659" spans="1:5" x14ac:dyDescent="0.3">
      <c r="A659" t="s">
        <v>1267</v>
      </c>
      <c r="B659" t="s">
        <v>1327</v>
      </c>
      <c r="C659" s="51" t="s">
        <v>1268</v>
      </c>
      <c r="D659" s="93">
        <v>0</v>
      </c>
      <c r="E659">
        <v>0</v>
      </c>
    </row>
    <row r="660" spans="1:5" x14ac:dyDescent="0.3">
      <c r="A660" t="s">
        <v>1269</v>
      </c>
      <c r="B660" t="s">
        <v>1309</v>
      </c>
      <c r="C660" s="51" t="s">
        <v>1270</v>
      </c>
      <c r="D660" s="93">
        <v>0.02</v>
      </c>
      <c r="E660">
        <v>0</v>
      </c>
    </row>
    <row r="661" spans="1:5" x14ac:dyDescent="0.3">
      <c r="A661" t="s">
        <v>1271</v>
      </c>
      <c r="B661" t="s">
        <v>1318</v>
      </c>
      <c r="C661" s="51" t="s">
        <v>1272</v>
      </c>
      <c r="D661" s="93">
        <v>0.02</v>
      </c>
      <c r="E661">
        <v>0</v>
      </c>
    </row>
    <row r="662" spans="1:5" x14ac:dyDescent="0.3">
      <c r="A662" t="s">
        <v>1273</v>
      </c>
      <c r="B662" t="s">
        <v>1342</v>
      </c>
      <c r="C662" s="51" t="s">
        <v>1274</v>
      </c>
      <c r="D662" s="93">
        <v>0</v>
      </c>
      <c r="E662">
        <v>0</v>
      </c>
    </row>
    <row r="663" spans="1:5" x14ac:dyDescent="0.3">
      <c r="A663" t="s">
        <v>1275</v>
      </c>
      <c r="B663" t="s">
        <v>1321</v>
      </c>
      <c r="C663" s="51" t="s">
        <v>1276</v>
      </c>
      <c r="D663" s="93">
        <v>0.1</v>
      </c>
      <c r="E663">
        <v>15</v>
      </c>
    </row>
    <row r="664" spans="1:5" x14ac:dyDescent="0.3">
      <c r="A664" t="s">
        <v>1277</v>
      </c>
      <c r="B664" t="s">
        <v>1362</v>
      </c>
      <c r="C664" s="51" t="s">
        <v>1278</v>
      </c>
      <c r="D664" s="93">
        <v>0.02</v>
      </c>
      <c r="E664">
        <v>0</v>
      </c>
    </row>
    <row r="665" spans="1:5" x14ac:dyDescent="0.3">
      <c r="A665" t="s">
        <v>1279</v>
      </c>
      <c r="B665" t="s">
        <v>1311</v>
      </c>
      <c r="C665" s="51" t="s">
        <v>1280</v>
      </c>
      <c r="D665" s="93">
        <v>0.04</v>
      </c>
      <c r="E665">
        <v>5</v>
      </c>
    </row>
    <row r="666" spans="1:5" x14ac:dyDescent="0.3">
      <c r="A666" t="s">
        <v>1281</v>
      </c>
      <c r="B666" t="s">
        <v>1346</v>
      </c>
      <c r="C666" s="51" t="s">
        <v>1282</v>
      </c>
      <c r="D666" s="93">
        <v>0</v>
      </c>
      <c r="E666">
        <v>0</v>
      </c>
    </row>
    <row r="667" spans="1:5" x14ac:dyDescent="0.3">
      <c r="A667" t="s">
        <v>1283</v>
      </c>
      <c r="B667" t="s">
        <v>1337</v>
      </c>
      <c r="C667" s="51" t="s">
        <v>1284</v>
      </c>
      <c r="D667" s="93">
        <v>0.02</v>
      </c>
      <c r="E667">
        <v>0</v>
      </c>
    </row>
    <row r="668" spans="1:5" x14ac:dyDescent="0.3">
      <c r="A668" t="s">
        <v>1285</v>
      </c>
      <c r="B668" t="s">
        <v>1353</v>
      </c>
      <c r="C668" s="51" t="s">
        <v>1286</v>
      </c>
      <c r="D668" s="93">
        <v>0.02</v>
      </c>
      <c r="E668">
        <v>0</v>
      </c>
    </row>
    <row r="669" spans="1:5" x14ac:dyDescent="0.3">
      <c r="A669" t="s">
        <v>1287</v>
      </c>
      <c r="B669" t="s">
        <v>1342</v>
      </c>
      <c r="C669" s="51" t="s">
        <v>1288</v>
      </c>
      <c r="D669" s="93">
        <v>0</v>
      </c>
      <c r="E669">
        <v>0</v>
      </c>
    </row>
    <row r="670" spans="1:5" x14ac:dyDescent="0.3">
      <c r="A670" t="s">
        <v>1289</v>
      </c>
      <c r="B670" t="s">
        <v>1358</v>
      </c>
      <c r="C670" s="51" t="s">
        <v>1290</v>
      </c>
      <c r="D670" s="93">
        <v>0.01</v>
      </c>
      <c r="E670">
        <v>0</v>
      </c>
    </row>
    <row r="671" spans="1:5" x14ac:dyDescent="0.3">
      <c r="A671" t="s">
        <v>1291</v>
      </c>
      <c r="B671" t="s">
        <v>1321</v>
      </c>
      <c r="C671" s="51" t="s">
        <v>1292</v>
      </c>
      <c r="D671" s="93">
        <v>0.3</v>
      </c>
      <c r="E671">
        <v>15</v>
      </c>
    </row>
    <row r="672" spans="1:5" x14ac:dyDescent="0.3">
      <c r="A672" t="s">
        <v>1293</v>
      </c>
      <c r="B672" t="s">
        <v>1332</v>
      </c>
      <c r="C672" s="51" t="s">
        <v>1294</v>
      </c>
      <c r="D672" s="93">
        <v>0.01</v>
      </c>
      <c r="E672">
        <v>0</v>
      </c>
    </row>
    <row r="673" spans="1:5" x14ac:dyDescent="0.3">
      <c r="A673" t="s">
        <v>1295</v>
      </c>
      <c r="B673" t="s">
        <v>1329</v>
      </c>
      <c r="C673" s="51" t="s">
        <v>1296</v>
      </c>
      <c r="D673" s="93">
        <v>0</v>
      </c>
      <c r="E673">
        <v>0</v>
      </c>
    </row>
    <row r="674" spans="1:5" x14ac:dyDescent="0.3">
      <c r="A674" t="s">
        <v>1297</v>
      </c>
      <c r="B674" t="s">
        <v>1333</v>
      </c>
      <c r="C674" s="51" t="s">
        <v>1298</v>
      </c>
      <c r="D674" s="93">
        <v>0.03</v>
      </c>
      <c r="E674">
        <v>5</v>
      </c>
    </row>
    <row r="675" spans="1:5" x14ac:dyDescent="0.3">
      <c r="A675" t="s">
        <v>1299</v>
      </c>
      <c r="B675" t="s">
        <v>1319</v>
      </c>
      <c r="C675" s="51" t="s">
        <v>1300</v>
      </c>
      <c r="D675" s="93">
        <v>0</v>
      </c>
      <c r="E675">
        <v>0</v>
      </c>
    </row>
    <row r="676" spans="1:5" x14ac:dyDescent="0.3">
      <c r="A676" t="s">
        <v>1301</v>
      </c>
      <c r="B676" t="s">
        <v>1326</v>
      </c>
      <c r="C676" s="51" t="s">
        <v>1302</v>
      </c>
      <c r="D676" s="93">
        <v>0.02</v>
      </c>
      <c r="E676">
        <v>0</v>
      </c>
    </row>
  </sheetData>
  <autoFilter ref="A6:E6" xr:uid="{A240FDDA-C116-4767-8371-7DF3CBB353A0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50C7F1A1CA8F64D8FB52A4A801F67C1" ma:contentTypeVersion="19" ma:contentTypeDescription="Create a new document." ma:contentTypeScope="" ma:versionID="81c82514e86ca6ad20bdf1f3caae60e3">
  <xsd:schema xmlns:xsd="http://www.w3.org/2001/XMLSchema" xmlns:xs="http://www.w3.org/2001/XMLSchema" xmlns:p="http://schemas.microsoft.com/office/2006/metadata/properties" xmlns:ns2="760de58d-9fc4-4daf-8387-92f37c9083df" xmlns:ns3="154b2f73-f27a-4746-9c58-395131055470" targetNamespace="http://schemas.microsoft.com/office/2006/metadata/properties" ma:root="true" ma:fieldsID="f67060c4693cd090d7bc90aa595b253a" ns2:_="" ns3:_="">
    <xsd:import namespace="760de58d-9fc4-4daf-8387-92f37c9083df"/>
    <xsd:import namespace="154b2f73-f27a-4746-9c58-395131055470"/>
    <xsd:element name="properties">
      <xsd:complexType>
        <xsd:sequence>
          <xsd:element name="documentManagement">
            <xsd:complexType>
              <xsd:all>
                <xsd:element ref="ns2:LatestRelease" minOccurs="0"/>
                <xsd:element ref="ns2:WebPage2" minOccurs="0"/>
                <xsd:element ref="ns2:WebPage1" minOccurs="0"/>
                <xsd:element ref="ns2:WebPage3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0de58d-9fc4-4daf-8387-92f37c9083df" elementFormDefault="qualified">
    <xsd:import namespace="http://schemas.microsoft.com/office/2006/documentManagement/types"/>
    <xsd:import namespace="http://schemas.microsoft.com/office/infopath/2007/PartnerControls"/>
    <xsd:element name="LatestRelease" ma:index="8" nillable="true" ma:displayName="Latest Release" ma:format="DateOnly" ma:internalName="LatestRelease">
      <xsd:simpleType>
        <xsd:restriction base="dms:DateTime"/>
      </xsd:simpleType>
    </xsd:element>
    <xsd:element name="WebPage2" ma:index="9" nillable="true" ma:displayName="Web Page 2" ma:format="Hyperlink" ma:internalName="WebPage2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WebPage1" ma:index="10" nillable="true" ma:displayName="Web Page 1" ma:format="Hyperlink" ma:internalName="WebPage1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WebPage3" ma:index="11" nillable="true" ma:displayName="Web Page 3" ma:format="Hyperlink" ma:internalName="WebPage3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3d70880a-aafa-4dad-afac-e4e48def6db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4b2f73-f27a-4746-9c58-39513105547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60de58d-9fc4-4daf-8387-92f37c9083df">
      <Terms xmlns="http://schemas.microsoft.com/office/infopath/2007/PartnerControls"/>
    </lcf76f155ced4ddcb4097134ff3c332f>
    <LatestRelease xmlns="760de58d-9fc4-4daf-8387-92f37c9083df" xsi:nil="true"/>
    <WebPage3 xmlns="760de58d-9fc4-4daf-8387-92f37c9083df">
      <Url xsi:nil="true"/>
      <Description xsi:nil="true"/>
    </WebPage3>
    <WebPage2 xmlns="760de58d-9fc4-4daf-8387-92f37c9083df">
      <Url xsi:nil="true"/>
      <Description xsi:nil="true"/>
    </WebPage2>
    <WebPage1 xmlns="760de58d-9fc4-4daf-8387-92f37c9083df">
      <Url xsi:nil="true"/>
      <Description xsi:nil="true"/>
    </WebPage1>
  </documentManagement>
</p:properties>
</file>

<file path=customXml/itemProps1.xml><?xml version="1.0" encoding="utf-8"?>
<ds:datastoreItem xmlns:ds="http://schemas.openxmlformats.org/officeDocument/2006/customXml" ds:itemID="{72854EB1-C588-4266-88CB-4B83F76EE3C4}"/>
</file>

<file path=customXml/itemProps2.xml><?xml version="1.0" encoding="utf-8"?>
<ds:datastoreItem xmlns:ds="http://schemas.openxmlformats.org/officeDocument/2006/customXml" ds:itemID="{52E28B47-1FDB-4D48-81D6-D8CBD92BED1B}"/>
</file>

<file path=customXml/itemProps3.xml><?xml version="1.0" encoding="utf-8"?>
<ds:datastoreItem xmlns:ds="http://schemas.openxmlformats.org/officeDocument/2006/customXml" ds:itemID="{0FB1EBE1-52D6-4149-83F3-CF9EC4A369C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Summary</vt:lpstr>
      <vt:lpstr>Financial Scoring</vt:lpstr>
      <vt:lpstr>Indicator 1</vt:lpstr>
      <vt:lpstr>Indicator 2</vt:lpstr>
      <vt:lpstr>Indicator 3</vt:lpstr>
      <vt:lpstr>Indicator 4</vt:lpstr>
      <vt:lpstr>Indicator 5</vt:lpstr>
      <vt:lpstr>Indicator 6</vt:lpstr>
      <vt:lpstr>Environmental Scoring</vt:lpstr>
      <vt:lpstr>Env Ind 1</vt:lpstr>
      <vt:lpstr>Env Ind 2</vt:lpstr>
      <vt:lpstr>Env Ind 3</vt:lpstr>
      <vt:lpstr>Env Ind 4</vt:lpstr>
      <vt:lpstr>Env Ind 5</vt:lpstr>
      <vt:lpstr>Env Ind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Dufresne</dc:creator>
  <cp:lastModifiedBy>Courtney E Lane</cp:lastModifiedBy>
  <dcterms:created xsi:type="dcterms:W3CDTF">2025-01-02T17:41:29Z</dcterms:created>
  <dcterms:modified xsi:type="dcterms:W3CDTF">2025-01-07T19:24:07Z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0x010100B50C7F1A1CA8F64D8FB52A4A801F67C1</vt:lpwstr>
  </property>
</Properties>
</file>